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noordbrabant.sharepoint.com/sites/PLCBOV/Gedeelde documenten/08.Assets/06 Reisinfo - DRIS/03 Projecten/2024 revisie DRIS Brabant/Gedeelde werkbest/Werkbest/NvI3/"/>
    </mc:Choice>
  </mc:AlternateContent>
  <xr:revisionPtr revIDLastSave="41" documentId="8_{824E4217-476C-421A-8BAD-A6D417EBBCEC}" xr6:coauthVersionLast="47" xr6:coauthVersionMax="47" xr10:uidLastSave="{2F8261D8-33D8-4F09-80AE-D34390FBD3D6}"/>
  <bookViews>
    <workbookView xWindow="28680" yWindow="-120" windowWidth="24240" windowHeight="13020" xr2:uid="{13A9F255-50E2-4C32-A0A6-E8C277BF159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21" i="1"/>
  <c r="D18" i="1"/>
  <c r="D17" i="1"/>
  <c r="D47" i="1"/>
  <c r="D46" i="1"/>
  <c r="D45" i="1"/>
  <c r="D44" i="1"/>
  <c r="D43" i="1"/>
  <c r="D19" i="1"/>
  <c r="D22" i="1"/>
  <c r="D20" i="1"/>
  <c r="D16" i="1"/>
  <c r="D15" i="1"/>
  <c r="D37" i="1"/>
  <c r="D36" i="1"/>
  <c r="D35" i="1"/>
  <c r="D34" i="1"/>
  <c r="D32" i="1"/>
  <c r="D27" i="1"/>
  <c r="D28" i="1" s="1"/>
  <c r="D10" i="1"/>
  <c r="D11" i="1" s="1"/>
  <c r="D48" i="1" l="1"/>
  <c r="D23" i="1"/>
  <c r="D38" i="1"/>
  <c r="D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tc={17DC978B-906B-4E3A-B663-F8A4A6E48EC5}</author>
    <author>tc={D03A8162-848D-478F-BF67-8CDC0B51982E}</author>
  </authors>
  <commentList>
    <comment ref="A13" authorId="0" shapeId="0" xr:uid="{17DC978B-906B-4E3A-B663-F8A4A6E48EC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Check door Gertjan of er nog meer subcategorieën weg konden</t>
      </text>
    </comment>
    <comment ref="A40" authorId="1" shapeId="0" xr:uid="{D03A8162-848D-478F-BF67-8CDC0B51982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Nog invullen door Gertjan</t>
      </text>
    </comment>
  </commentList>
</comments>
</file>

<file path=xl/sharedStrings.xml><?xml version="1.0" encoding="utf-8"?>
<sst xmlns="http://schemas.openxmlformats.org/spreadsheetml/2006/main" count="56" uniqueCount="46">
  <si>
    <t>Provincie Noord-Brabant</t>
  </si>
  <si>
    <t>Ombouw, levering, installatie en beheer van DRIS-haltesystemen</t>
  </si>
  <si>
    <t>Invulinstructie:</t>
  </si>
  <si>
    <t>U dient alleen de gele cellen in te vullen.</t>
  </si>
  <si>
    <t>A: Eenmalige projectkosten</t>
  </si>
  <si>
    <t>Aantal eenheden</t>
  </si>
  <si>
    <t>Tarief</t>
  </si>
  <si>
    <t>Totaal (aantal x tarief)</t>
  </si>
  <si>
    <t>Eenmalige projectkosten en generieke ontwikkelkosten</t>
  </si>
  <si>
    <t>Totale eenmalige kosten</t>
  </si>
  <si>
    <t>B: Eenmalige kosten per om te bouwen/ te leveren haltesysteem</t>
  </si>
  <si>
    <t>Aantal</t>
  </si>
  <si>
    <t>Tarief (per haltesysteem)</t>
  </si>
  <si>
    <t>Werkpakket 1</t>
  </si>
  <si>
    <t>Werkpakket 2</t>
  </si>
  <si>
    <t>Werkpakket 3</t>
  </si>
  <si>
    <t>Werkpakket 4</t>
  </si>
  <si>
    <t>Werkpakket 5</t>
  </si>
  <si>
    <t>Werkpakket 6</t>
  </si>
  <si>
    <t>Werkpakket 7</t>
  </si>
  <si>
    <t>Werkpakket 8</t>
  </si>
  <si>
    <t>C: Jaarlijkse vaste beheer en onderhoudskosten</t>
  </si>
  <si>
    <t>Tarief (per jaar)</t>
  </si>
  <si>
    <t>Totaal (aantal x tarief x 10 jaar)</t>
  </si>
  <si>
    <t>Beheerorganisatie</t>
  </si>
  <si>
    <t>Totale periodieke vaste kosten</t>
  </si>
  <si>
    <t>D: Jaarlijkse beheer en onderhoudskosten per haltesysteem</t>
  </si>
  <si>
    <t>Tarief (per jaar per haltesysteem)</t>
  </si>
  <si>
    <t>Jaarlijkse beheer en onderhoudskosten per haltesysteem van de typen uit werkpakket  5</t>
  </si>
  <si>
    <t>Jaarlijkse beheer en onderhoudskosten per haltesysteem van de typen uit werkpakket 6</t>
  </si>
  <si>
    <t>Jaarlijkse beheer en onderhoudskosten per haltesysteem van de typen uit werkpakket 7</t>
  </si>
  <si>
    <t>Jaarlijkse beheer en onderhoudskosten per haltesysteem van de typen uit werkpakket 8</t>
  </si>
  <si>
    <t>Totale periodieke variabele kosten</t>
  </si>
  <si>
    <t>E: Naleveringen</t>
  </si>
  <si>
    <t>Aantal (Fictief)</t>
  </si>
  <si>
    <t>WP 3a</t>
  </si>
  <si>
    <t>WP 3b</t>
  </si>
  <si>
    <t>WP 3c</t>
  </si>
  <si>
    <t>Totale fictieve kosten naleveringen</t>
  </si>
  <si>
    <t>Totaal inschrijfprijs</t>
  </si>
  <si>
    <t>Naam rechtsgeldig bevoegde functionaris</t>
  </si>
  <si>
    <t>Functie</t>
  </si>
  <si>
    <t>Handtekening</t>
  </si>
  <si>
    <t>Datum</t>
  </si>
  <si>
    <t>Jaarlijkse beheer en onderhoudskosten per haltesysteem van de typen uit werkpakket 4</t>
  </si>
  <si>
    <t>Jaarlijkse beheer en onderhoudskosten per haltesysteem van de typen uit werkpakket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</si>
</sst>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Futura Book"/>
      <family val="2"/>
    </font>
    <font>
      <sz val="12"/>
      <color theme="1"/>
      <name val="Futura Book"/>
      <family val="2"/>
    </font>
    <font>
      <b/>
      <sz val="12"/>
      <color theme="0"/>
      <name val="Futura Book"/>
      <family val="2"/>
    </font>
    <font>
      <b/>
      <sz val="12"/>
      <name val="Futura Book"/>
      <family val="2"/>
    </font>
    <font>
      <sz val="12"/>
      <color rgb="FFFF0000"/>
      <name val="Futura book"/>
      <family val="2"/>
    </font>
    <font>
      <sz val="12"/>
      <name val="Futura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4" fontId="4" fillId="4" borderId="5" xfId="1" applyFont="1" applyFill="1" applyBorder="1" applyAlignment="1" applyProtection="1">
      <alignment vertical="center" wrapText="1"/>
      <protection locked="0"/>
    </xf>
    <xf numFmtId="44" fontId="4" fillId="0" borderId="5" xfId="1" applyFont="1" applyBorder="1" applyAlignment="1">
      <alignment vertical="center" wrapText="1"/>
    </xf>
    <xf numFmtId="44" fontId="5" fillId="5" borderId="5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4" fontId="5" fillId="2" borderId="5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4" fillId="0" borderId="0" xfId="0" applyFont="1"/>
    <xf numFmtId="44" fontId="3" fillId="6" borderId="14" xfId="0" applyNumberFormat="1" applyFont="1" applyFill="1" applyBorder="1" applyAlignment="1">
      <alignment vertical="center" wrapText="1"/>
    </xf>
    <xf numFmtId="0" fontId="3" fillId="2" borderId="15" xfId="0" applyFont="1" applyFill="1" applyBorder="1"/>
    <xf numFmtId="0" fontId="4" fillId="2" borderId="16" xfId="0" applyFont="1" applyFill="1" applyBorder="1"/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3" fillId="2" borderId="18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19" xfId="0" applyFont="1" applyFill="1" applyBorder="1"/>
    <xf numFmtId="14" fontId="3" fillId="2" borderId="18" xfId="0" applyNumberFormat="1" applyFont="1" applyFill="1" applyBorder="1"/>
    <xf numFmtId="0" fontId="4" fillId="2" borderId="18" xfId="0" applyFont="1" applyFill="1" applyBorder="1"/>
    <xf numFmtId="0" fontId="4" fillId="2" borderId="13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/>
    <xf numFmtId="16" fontId="0" fillId="0" borderId="0" xfId="0" applyNumberFormat="1"/>
    <xf numFmtId="0" fontId="6" fillId="4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2" fontId="0" fillId="0" borderId="0" xfId="0" applyNumberFormat="1"/>
    <xf numFmtId="0" fontId="2" fillId="4" borderId="10" xfId="0" applyFont="1" applyFill="1" applyBorder="1" applyAlignment="1" applyProtection="1">
      <alignment horizontal="left" vertical="top"/>
      <protection locked="0"/>
    </xf>
    <xf numFmtId="0" fontId="2" fillId="4" borderId="21" xfId="0" applyFont="1" applyFill="1" applyBorder="1" applyAlignment="1" applyProtection="1">
      <alignment horizontal="left" vertical="top"/>
      <protection locked="0"/>
    </xf>
    <xf numFmtId="0" fontId="2" fillId="4" borderId="12" xfId="0" applyFont="1" applyFill="1" applyBorder="1" applyAlignment="1" applyProtection="1">
      <alignment horizontal="left" vertical="top"/>
      <protection locked="0"/>
    </xf>
    <xf numFmtId="0" fontId="2" fillId="4" borderId="22" xfId="0" applyFont="1" applyFill="1" applyBorder="1" applyAlignment="1" applyProtection="1">
      <alignment horizontal="left" vertical="top"/>
      <protection locked="0"/>
    </xf>
    <xf numFmtId="0" fontId="3" fillId="6" borderId="1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2" fillId="4" borderId="20" xfId="0" applyFont="1" applyFill="1" applyBorder="1" applyAlignment="1" applyProtection="1">
      <alignment horizontal="left" vertical="top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rene Kessens | SpecifiQ - Inkoop" id="{CC176C4B-FE35-43DE-9EB8-D01BDB19F140}" userId="S::irene_specifiq-inkoop.nl#ext#@noordbrabant.onmicrosoft.com::bf2a6143-d5b6-485f-9a9a-26418e1ece57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3" dT="2025-02-26T12:01:18.33" personId="{CC176C4B-FE35-43DE-9EB8-D01BDB19F140}" id="{17DC978B-906B-4E3A-B663-F8A4A6E48EC5}">
    <text>Check door Gertjan of er nog meer subcategorieën weg konden</text>
  </threadedComment>
  <threadedComment ref="A40" dT="2025-02-26T12:00:55.34" personId="{CC176C4B-FE35-43DE-9EB8-D01BDB19F140}" id="{D03A8162-848D-478F-BF67-8CDC0B51982E}">
    <text>Nog invullen door Gertjan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700B-7C19-4E8B-A499-D0B03AF8C2B2}">
  <dimension ref="A1:G57"/>
  <sheetViews>
    <sheetView tabSelected="1" topLeftCell="A25" zoomScale="115" zoomScaleNormal="115" workbookViewId="0">
      <selection activeCell="F33" sqref="F33"/>
    </sheetView>
  </sheetViews>
  <sheetFormatPr defaultRowHeight="14.5" x14ac:dyDescent="0.35"/>
  <cols>
    <col min="1" max="1" width="58.7265625" customWidth="1"/>
    <col min="2" max="2" width="13.81640625" customWidth="1"/>
    <col min="3" max="3" width="26.54296875" customWidth="1"/>
    <col min="4" max="4" width="31.81640625" customWidth="1"/>
  </cols>
  <sheetData>
    <row r="1" spans="1:4" ht="18" x14ac:dyDescent="0.5">
      <c r="A1" s="17" t="s">
        <v>0</v>
      </c>
      <c r="B1" s="18"/>
      <c r="C1" s="19"/>
      <c r="D1" s="20"/>
    </row>
    <row r="2" spans="1:4" ht="18" x14ac:dyDescent="0.5">
      <c r="A2" s="21" t="s">
        <v>1</v>
      </c>
      <c r="B2" s="22"/>
      <c r="C2" s="23"/>
      <c r="D2" s="24"/>
    </row>
    <row r="3" spans="1:4" ht="18" x14ac:dyDescent="0.5">
      <c r="A3" s="25"/>
      <c r="B3" s="22"/>
      <c r="C3" s="23"/>
      <c r="D3" s="24"/>
    </row>
    <row r="4" spans="1:4" ht="17" x14ac:dyDescent="0.45">
      <c r="A4" s="26"/>
      <c r="B4" s="22"/>
      <c r="C4" s="23"/>
      <c r="D4" s="24"/>
    </row>
    <row r="5" spans="1:4" ht="18" x14ac:dyDescent="0.5">
      <c r="A5" s="21" t="s">
        <v>2</v>
      </c>
      <c r="B5" s="22"/>
      <c r="C5" s="23"/>
      <c r="D5" s="24"/>
    </row>
    <row r="6" spans="1:4" ht="17" x14ac:dyDescent="0.45">
      <c r="A6" s="26" t="s">
        <v>3</v>
      </c>
      <c r="B6" s="22"/>
      <c r="C6" s="23"/>
      <c r="D6" s="24"/>
    </row>
    <row r="7" spans="1:4" ht="17.5" thickBot="1" x14ac:dyDescent="0.5">
      <c r="A7" s="27"/>
      <c r="B7" s="28"/>
      <c r="C7" s="29"/>
      <c r="D7" s="30"/>
    </row>
    <row r="8" spans="1:4" ht="33" customHeight="1" thickBot="1" x14ac:dyDescent="0.4">
      <c r="A8" s="44" t="s">
        <v>4</v>
      </c>
      <c r="B8" s="45"/>
      <c r="C8" s="45"/>
      <c r="D8" s="46"/>
    </row>
    <row r="9" spans="1:4" ht="42.65" customHeight="1" thickBot="1" x14ac:dyDescent="0.4">
      <c r="A9" s="4"/>
      <c r="B9" s="5" t="s">
        <v>5</v>
      </c>
      <c r="C9" s="5" t="s">
        <v>6</v>
      </c>
      <c r="D9" s="5" t="s">
        <v>7</v>
      </c>
    </row>
    <row r="10" spans="1:4" ht="27" customHeight="1" thickBot="1" x14ac:dyDescent="0.4">
      <c r="A10" s="4" t="s">
        <v>8</v>
      </c>
      <c r="B10" s="5">
        <v>1</v>
      </c>
      <c r="C10" s="14"/>
      <c r="D10" s="8">
        <f>B10*C10</f>
        <v>0</v>
      </c>
    </row>
    <row r="11" spans="1:4" ht="35.5" customHeight="1" thickBot="1" x14ac:dyDescent="0.4">
      <c r="A11" s="47" t="s">
        <v>9</v>
      </c>
      <c r="B11" s="48"/>
      <c r="C11" s="49"/>
      <c r="D11" s="9">
        <f>D10</f>
        <v>0</v>
      </c>
    </row>
    <row r="12" spans="1:4" ht="35.5" customHeight="1" thickBot="1" x14ac:dyDescent="0.4">
      <c r="A12" s="10"/>
      <c r="B12" s="11"/>
      <c r="C12" s="12"/>
      <c r="D12" s="13"/>
    </row>
    <row r="13" spans="1:4" ht="34.4" customHeight="1" thickBot="1" x14ac:dyDescent="0.4">
      <c r="A13" s="44" t="s">
        <v>10</v>
      </c>
      <c r="B13" s="50"/>
      <c r="C13" s="45"/>
      <c r="D13" s="46"/>
    </row>
    <row r="14" spans="1:4" ht="37.4" customHeight="1" thickBot="1" x14ac:dyDescent="0.4">
      <c r="A14" s="4"/>
      <c r="B14" s="5" t="s">
        <v>11</v>
      </c>
      <c r="C14" s="5" t="s">
        <v>12</v>
      </c>
      <c r="D14" s="5" t="s">
        <v>7</v>
      </c>
    </row>
    <row r="15" spans="1:4" ht="37.4" customHeight="1" x14ac:dyDescent="0.35">
      <c r="A15" s="4" t="s">
        <v>13</v>
      </c>
      <c r="B15" s="6">
        <v>52</v>
      </c>
      <c r="C15" s="14"/>
      <c r="D15" s="8">
        <f>B15*C15</f>
        <v>0</v>
      </c>
    </row>
    <row r="16" spans="1:4" ht="37.4" customHeight="1" x14ac:dyDescent="0.35">
      <c r="A16" s="4" t="s">
        <v>14</v>
      </c>
      <c r="B16" s="6">
        <v>62</v>
      </c>
      <c r="C16" s="14"/>
      <c r="D16" s="8">
        <f>B16*C16</f>
        <v>0</v>
      </c>
    </row>
    <row r="17" spans="1:7" ht="37.4" customHeight="1" x14ac:dyDescent="0.35">
      <c r="A17" s="4" t="s">
        <v>15</v>
      </c>
      <c r="B17" s="33">
        <v>174</v>
      </c>
      <c r="C17" s="14"/>
      <c r="D17" s="8">
        <f>B17*C17</f>
        <v>0</v>
      </c>
    </row>
    <row r="18" spans="1:7" ht="37.4" customHeight="1" thickBot="1" x14ac:dyDescent="0.4">
      <c r="A18" s="4" t="s">
        <v>16</v>
      </c>
      <c r="B18" s="33">
        <v>77</v>
      </c>
      <c r="C18" s="14"/>
      <c r="D18" s="8">
        <f>B18*C18</f>
        <v>0</v>
      </c>
    </row>
    <row r="19" spans="1:7" ht="37.4" customHeight="1" thickBot="1" x14ac:dyDescent="0.4">
      <c r="A19" s="4" t="s">
        <v>17</v>
      </c>
      <c r="B19" s="33">
        <v>53</v>
      </c>
      <c r="C19" s="7"/>
      <c r="D19" s="8">
        <f t="shared" ref="D19:D20" si="0">B19*C19</f>
        <v>0</v>
      </c>
    </row>
    <row r="20" spans="1:7" ht="37.4" customHeight="1" thickBot="1" x14ac:dyDescent="0.4">
      <c r="A20" s="4" t="s">
        <v>18</v>
      </c>
      <c r="B20" s="6">
        <v>8</v>
      </c>
      <c r="C20" s="32"/>
      <c r="D20" s="8">
        <f t="shared" si="0"/>
        <v>0</v>
      </c>
    </row>
    <row r="21" spans="1:7" ht="37.4" customHeight="1" thickBot="1" x14ac:dyDescent="0.4">
      <c r="A21" s="4" t="s">
        <v>19</v>
      </c>
      <c r="B21" s="6">
        <v>4</v>
      </c>
      <c r="C21" s="32"/>
      <c r="D21" s="8">
        <f t="shared" ref="D21" si="1">B21*C21</f>
        <v>0</v>
      </c>
    </row>
    <row r="22" spans="1:7" ht="37.4" customHeight="1" thickBot="1" x14ac:dyDescent="0.4">
      <c r="A22" s="4" t="s">
        <v>20</v>
      </c>
      <c r="B22" s="34">
        <v>55</v>
      </c>
      <c r="C22" s="14"/>
      <c r="D22" s="8">
        <f>B22*C22</f>
        <v>0</v>
      </c>
    </row>
    <row r="23" spans="1:7" ht="33" customHeight="1" thickBot="1" x14ac:dyDescent="0.4">
      <c r="A23" s="47" t="s">
        <v>9</v>
      </c>
      <c r="B23" s="48"/>
      <c r="C23" s="49"/>
      <c r="D23" s="9">
        <f>SUM(D15:D22)</f>
        <v>0</v>
      </c>
    </row>
    <row r="24" spans="1:7" ht="33" customHeight="1" thickBot="1" x14ac:dyDescent="0.4">
      <c r="A24" s="10"/>
      <c r="B24" s="11"/>
      <c r="C24" s="12"/>
      <c r="D24" s="13"/>
    </row>
    <row r="25" spans="1:7" ht="38.5" customHeight="1" thickBot="1" x14ac:dyDescent="0.4">
      <c r="A25" s="44" t="s">
        <v>21</v>
      </c>
      <c r="B25" s="50"/>
      <c r="C25" s="45"/>
      <c r="D25" s="46"/>
    </row>
    <row r="26" spans="1:7" ht="42" customHeight="1" thickBot="1" x14ac:dyDescent="0.4">
      <c r="A26" s="4"/>
      <c r="B26" s="5" t="s">
        <v>11</v>
      </c>
      <c r="C26" s="5" t="s">
        <v>22</v>
      </c>
      <c r="D26" s="5" t="s">
        <v>23</v>
      </c>
    </row>
    <row r="27" spans="1:7" ht="35.25" customHeight="1" thickBot="1" x14ac:dyDescent="0.4">
      <c r="A27" s="4" t="s">
        <v>24</v>
      </c>
      <c r="B27" s="6">
        <v>1</v>
      </c>
      <c r="C27" s="14"/>
      <c r="D27" s="8">
        <f>B27*C27*10</f>
        <v>0</v>
      </c>
    </row>
    <row r="28" spans="1:7" ht="37.75" customHeight="1" thickBot="1" x14ac:dyDescent="0.4">
      <c r="A28" s="47" t="s">
        <v>25</v>
      </c>
      <c r="B28" s="48"/>
      <c r="C28" s="49"/>
      <c r="D28" s="9">
        <f>D27</f>
        <v>0</v>
      </c>
    </row>
    <row r="29" spans="1:7" ht="37.75" customHeight="1" thickBot="1" x14ac:dyDescent="0.4">
      <c r="A29" s="10"/>
      <c r="B29" s="11"/>
      <c r="C29" s="12"/>
      <c r="D29" s="13"/>
    </row>
    <row r="30" spans="1:7" ht="46.4" customHeight="1" thickBot="1" x14ac:dyDescent="0.4">
      <c r="A30" s="44" t="s">
        <v>26</v>
      </c>
      <c r="B30" s="50"/>
      <c r="C30" s="45"/>
      <c r="D30" s="46"/>
    </row>
    <row r="31" spans="1:7" ht="36.5" thickBot="1" x14ac:dyDescent="0.4">
      <c r="A31" s="4"/>
      <c r="B31" s="5" t="s">
        <v>11</v>
      </c>
      <c r="C31" s="5" t="s">
        <v>27</v>
      </c>
      <c r="D31" s="5" t="s">
        <v>23</v>
      </c>
    </row>
    <row r="32" spans="1:7" ht="34.5" thickBot="1" x14ac:dyDescent="0.4">
      <c r="A32" s="4" t="s">
        <v>45</v>
      </c>
      <c r="B32" s="33">
        <v>288</v>
      </c>
      <c r="C32" s="14"/>
      <c r="D32" s="8">
        <f t="shared" ref="D32:D37" si="2">B32*C32*10</f>
        <v>0</v>
      </c>
      <c r="G32" s="36"/>
    </row>
    <row r="33" spans="1:7" ht="34.5" thickBot="1" x14ac:dyDescent="0.4">
      <c r="A33" s="35" t="s">
        <v>44</v>
      </c>
      <c r="B33" s="33">
        <v>77</v>
      </c>
      <c r="C33" s="14"/>
      <c r="D33" s="8">
        <f t="shared" si="2"/>
        <v>0</v>
      </c>
      <c r="G33" s="31"/>
    </row>
    <row r="34" spans="1:7" ht="34.5" thickBot="1" x14ac:dyDescent="0.4">
      <c r="A34" s="4" t="s">
        <v>28</v>
      </c>
      <c r="B34" s="6">
        <v>33</v>
      </c>
      <c r="C34" s="14"/>
      <c r="D34" s="8">
        <f t="shared" si="2"/>
        <v>0</v>
      </c>
    </row>
    <row r="35" spans="1:7" ht="30" customHeight="1" thickBot="1" x14ac:dyDescent="0.4">
      <c r="A35" s="4" t="s">
        <v>29</v>
      </c>
      <c r="B35" s="6">
        <v>8</v>
      </c>
      <c r="C35" s="14"/>
      <c r="D35" s="8">
        <f t="shared" si="2"/>
        <v>0</v>
      </c>
    </row>
    <row r="36" spans="1:7" ht="34.5" thickBot="1" x14ac:dyDescent="0.4">
      <c r="A36" s="4" t="s">
        <v>30</v>
      </c>
      <c r="B36" s="6">
        <v>4</v>
      </c>
      <c r="C36" s="14"/>
      <c r="D36" s="8">
        <f t="shared" si="2"/>
        <v>0</v>
      </c>
    </row>
    <row r="37" spans="1:7" ht="30" customHeight="1" thickBot="1" x14ac:dyDescent="0.4">
      <c r="A37" s="4" t="s">
        <v>31</v>
      </c>
      <c r="B37" s="6">
        <v>55</v>
      </c>
      <c r="C37" s="14"/>
      <c r="D37" s="8">
        <f t="shared" si="2"/>
        <v>0</v>
      </c>
    </row>
    <row r="38" spans="1:7" ht="45" customHeight="1" thickBot="1" x14ac:dyDescent="0.4">
      <c r="A38" s="47" t="s">
        <v>32</v>
      </c>
      <c r="B38" s="48"/>
      <c r="C38" s="49"/>
      <c r="D38" s="9">
        <f>SUM(D32:D37)</f>
        <v>0</v>
      </c>
    </row>
    <row r="39" spans="1:7" ht="45" customHeight="1" x14ac:dyDescent="0.35">
      <c r="A39" s="10"/>
      <c r="B39" s="11"/>
      <c r="C39" s="12"/>
      <c r="D39" s="13"/>
    </row>
    <row r="40" spans="1:7" ht="16.5" customHeight="1" x14ac:dyDescent="0.35">
      <c r="A40" s="44" t="s">
        <v>33</v>
      </c>
      <c r="B40" s="50"/>
      <c r="C40" s="45"/>
      <c r="D40" s="46"/>
    </row>
    <row r="41" spans="1:7" ht="30" customHeight="1" x14ac:dyDescent="0.35">
      <c r="A41" s="4"/>
      <c r="B41" s="5" t="s">
        <v>34</v>
      </c>
      <c r="C41" s="5" t="s">
        <v>12</v>
      </c>
      <c r="D41" s="5" t="s">
        <v>7</v>
      </c>
    </row>
    <row r="42" spans="1:7" ht="30" customHeight="1" thickBot="1" x14ac:dyDescent="0.4">
      <c r="A42" s="4" t="s">
        <v>15</v>
      </c>
      <c r="B42" s="6"/>
      <c r="C42" s="5"/>
      <c r="D42" s="5"/>
    </row>
    <row r="43" spans="1:7" ht="30" customHeight="1" thickBot="1" x14ac:dyDescent="0.4">
      <c r="A43" s="4" t="s">
        <v>35</v>
      </c>
      <c r="B43" s="6">
        <v>10</v>
      </c>
      <c r="C43" s="14"/>
      <c r="D43" s="8">
        <f>B43*C43</f>
        <v>0</v>
      </c>
    </row>
    <row r="44" spans="1:7" ht="30" customHeight="1" thickBot="1" x14ac:dyDescent="0.4">
      <c r="A44" s="4" t="s">
        <v>36</v>
      </c>
      <c r="B44" s="6">
        <v>10</v>
      </c>
      <c r="C44" s="14"/>
      <c r="D44" s="8">
        <f>B44*C44</f>
        <v>0</v>
      </c>
    </row>
    <row r="45" spans="1:7" ht="30" customHeight="1" thickBot="1" x14ac:dyDescent="0.4">
      <c r="A45" s="4" t="s">
        <v>37</v>
      </c>
      <c r="B45" s="6">
        <v>7</v>
      </c>
      <c r="C45" s="14"/>
      <c r="D45" s="8">
        <f>B45*C45</f>
        <v>0</v>
      </c>
    </row>
    <row r="46" spans="1:7" ht="30" customHeight="1" thickBot="1" x14ac:dyDescent="0.4">
      <c r="A46" s="4" t="s">
        <v>18</v>
      </c>
      <c r="B46" s="6">
        <v>3</v>
      </c>
      <c r="C46" s="14"/>
      <c r="D46" s="8">
        <f>B46*C46</f>
        <v>0</v>
      </c>
    </row>
    <row r="47" spans="1:7" ht="30" customHeight="1" thickBot="1" x14ac:dyDescent="0.4">
      <c r="A47" s="4" t="s">
        <v>20</v>
      </c>
      <c r="B47" s="6">
        <v>110</v>
      </c>
      <c r="C47" s="14"/>
      <c r="D47" s="8">
        <f>B47*C47</f>
        <v>0</v>
      </c>
    </row>
    <row r="48" spans="1:7" ht="16.5" customHeight="1" thickBot="1" x14ac:dyDescent="0.4">
      <c r="A48" s="47" t="s">
        <v>38</v>
      </c>
      <c r="B48" s="48"/>
      <c r="C48" s="49"/>
      <c r="D48" s="9">
        <f>SUM(D43:D47)</f>
        <v>0</v>
      </c>
    </row>
    <row r="49" spans="1:4" ht="17" x14ac:dyDescent="0.45">
      <c r="A49" s="15"/>
      <c r="B49" s="15"/>
      <c r="C49" s="15"/>
      <c r="D49" s="15"/>
    </row>
    <row r="50" spans="1:4" ht="17.5" thickBot="1" x14ac:dyDescent="0.5">
      <c r="A50" s="15"/>
      <c r="B50" s="15"/>
      <c r="C50" s="15"/>
      <c r="D50" s="15"/>
    </row>
    <row r="51" spans="1:4" ht="18.5" thickBot="1" x14ac:dyDescent="0.4">
      <c r="A51" s="41" t="s">
        <v>39</v>
      </c>
      <c r="B51" s="42"/>
      <c r="C51" s="43"/>
      <c r="D51" s="16">
        <f>D11+D23+D28+D38+D48</f>
        <v>0</v>
      </c>
    </row>
    <row r="54" spans="1:4" x14ac:dyDescent="0.35">
      <c r="A54" s="1" t="s">
        <v>40</v>
      </c>
      <c r="B54" s="51"/>
      <c r="C54" s="52"/>
    </row>
    <row r="55" spans="1:4" x14ac:dyDescent="0.35">
      <c r="A55" s="2" t="s">
        <v>41</v>
      </c>
      <c r="B55" s="37"/>
      <c r="C55" s="38"/>
    </row>
    <row r="56" spans="1:4" x14ac:dyDescent="0.35">
      <c r="A56" s="2" t="s">
        <v>42</v>
      </c>
      <c r="B56" s="37"/>
      <c r="C56" s="38"/>
    </row>
    <row r="57" spans="1:4" x14ac:dyDescent="0.35">
      <c r="A57" s="3" t="s">
        <v>43</v>
      </c>
      <c r="B57" s="39"/>
      <c r="C57" s="40"/>
    </row>
  </sheetData>
  <sheetProtection formatCells="0"/>
  <mergeCells count="15">
    <mergeCell ref="B55:C55"/>
    <mergeCell ref="B56:C56"/>
    <mergeCell ref="B57:C57"/>
    <mergeCell ref="A51:C51"/>
    <mergeCell ref="A8:D8"/>
    <mergeCell ref="A11:C11"/>
    <mergeCell ref="A13:D13"/>
    <mergeCell ref="A23:C23"/>
    <mergeCell ref="A25:D25"/>
    <mergeCell ref="A28:C28"/>
    <mergeCell ref="A30:D30"/>
    <mergeCell ref="A38:C38"/>
    <mergeCell ref="B54:C54"/>
    <mergeCell ref="A40:D40"/>
    <mergeCell ref="A48:C48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17663C706584BAA9DE47D3EA5EC23" ma:contentTypeVersion="19" ma:contentTypeDescription="Een nieuw document maken." ma:contentTypeScope="" ma:versionID="152989f8c34cc3c9157b111c9c601358">
  <xsd:schema xmlns:xsd="http://www.w3.org/2001/XMLSchema" xmlns:xs="http://www.w3.org/2001/XMLSchema" xmlns:p="http://schemas.microsoft.com/office/2006/metadata/properties" xmlns:ns2="7f022451-2982-45f7-bcf7-2881a23d4700" xmlns:ns3="5764df7a-db50-49be-8551-cc1e3386ab91" targetNamespace="http://schemas.microsoft.com/office/2006/metadata/properties" ma:root="true" ma:fieldsID="4fdd3805412c85d09a8f6bcd19bc9fc5" ns2:_="" ns3:_="">
    <xsd:import namespace="7f022451-2982-45f7-bcf7-2881a23d4700"/>
    <xsd:import namespace="5764df7a-db50-49be-8551-cc1e3386a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22451-2982-45f7-bcf7-2881a23d47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4df7a-db50-49be-8551-cc1e3386ab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cf7fa5-f0a2-4e6c-89c5-6e8fe6ff796d}" ma:internalName="TaxCatchAll" ma:showField="CatchAllData" ma:web="5764df7a-db50-49be-8551-cc1e3386a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Omschrijving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022451-2982-45f7-bcf7-2881a23d4700">
      <Terms xmlns="http://schemas.microsoft.com/office/infopath/2007/PartnerControls"/>
    </lcf76f155ced4ddcb4097134ff3c332f>
    <TaxCatchAll xmlns="5764df7a-db50-49be-8551-cc1e3386ab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6AF3E-9195-45C8-95D9-4EBF339B0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22451-2982-45f7-bcf7-2881a23d4700"/>
    <ds:schemaRef ds:uri="5764df7a-db50-49be-8551-cc1e3386a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6F5E3F-6392-4073-A609-ED4C5B33BF61}">
  <ds:schemaRefs>
    <ds:schemaRef ds:uri="http://schemas.microsoft.com/office/2006/metadata/properties"/>
    <ds:schemaRef ds:uri="http://schemas.microsoft.com/office/infopath/2007/PartnerControls"/>
    <ds:schemaRef ds:uri="7f022451-2982-45f7-bcf7-2881a23d4700"/>
    <ds:schemaRef ds:uri="5764df7a-db50-49be-8551-cc1e3386ab91"/>
  </ds:schemaRefs>
</ds:datastoreItem>
</file>

<file path=customXml/itemProps3.xml><?xml version="1.0" encoding="utf-8"?>
<ds:datastoreItem xmlns:ds="http://schemas.openxmlformats.org/officeDocument/2006/customXml" ds:itemID="{93622E49-460B-4207-846E-6B4D214B1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Vereggen | SpecifiQ</dc:creator>
  <cp:keywords/>
  <dc:description/>
  <cp:lastModifiedBy>Steven Montfoort</cp:lastModifiedBy>
  <cp:revision/>
  <dcterms:created xsi:type="dcterms:W3CDTF">2024-09-06T07:24:17Z</dcterms:created>
  <dcterms:modified xsi:type="dcterms:W3CDTF">2025-05-09T12:23:04Z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0x0101007AE17663C706584BAA9DE47D3EA5EC23</vt:lpwstr>
  </property>
  <property fmtid="{D5CDD505-2E9C-101B-9397-08002B2CF9AE}" pid="3" name="MSIP_Label_b8665262-5df6-455e-bf48-5928a5d868f6_Enabled">
    <vt:lpwstr>True</vt:lpwstr>
  </property>
  <property fmtid="{D5CDD505-2E9C-101B-9397-08002B2CF9AE}" pid="4" name="MSIP_Label_b8665262-5df6-455e-bf48-5928a5d868f6_SiteId">
    <vt:lpwstr>d2aff5f9-8c21-47f2-88f3-08ac4fda56f5</vt:lpwstr>
  </property>
  <property fmtid="{D5CDD505-2E9C-101B-9397-08002B2CF9AE}" pid="5" name="MSIP_Label_b8665262-5df6-455e-bf48-5928a5d868f6_SetDate">
    <vt:lpwstr>2025-02-25T13:11:08Z</vt:lpwstr>
  </property>
  <property fmtid="{D5CDD505-2E9C-101B-9397-08002B2CF9AE}" pid="6" name="MSIP_Label_b8665262-5df6-455e-bf48-5928a5d868f6_Name">
    <vt:lpwstr>Vertrouwelijk</vt:lpwstr>
  </property>
  <property fmtid="{D5CDD505-2E9C-101B-9397-08002B2CF9AE}" pid="7" name="MSIP_Label_b8665262-5df6-455e-bf48-5928a5d868f6_ActionId">
    <vt:lpwstr>95ef4dd8-d591-4fba-8ac4-39b4110b5ce3</vt:lpwstr>
  </property>
  <property fmtid="{D5CDD505-2E9C-101B-9397-08002B2CF9AE}" pid="8" name="MSIP_Label_b8665262-5df6-455e-bf48-5928a5d868f6_Removed">
    <vt:lpwstr>False</vt:lpwstr>
  </property>
  <property fmtid="{D5CDD505-2E9C-101B-9397-08002B2CF9AE}" pid="9" name="MSIP_Label_b8665262-5df6-455e-bf48-5928a5d868f6_Extended_MSFT_Method">
    <vt:lpwstr>Standard</vt:lpwstr>
  </property>
  <property fmtid="{D5CDD505-2E9C-101B-9397-08002B2CF9AE}" pid="10" name="Sensitivity">
    <vt:lpwstr>Vertrouwelijk</vt:lpwstr>
  </property>
  <property fmtid="{D5CDD505-2E9C-101B-9397-08002B2CF9AE}" pid="11" name="MediaServiceImageTags">
    <vt:lpwstr/>
  </property>
</Properties>
</file>