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IA\IBH\Primaire processen\Energie\Aanbesteding Energie 2026-2029\data\bijlages\"/>
    </mc:Choice>
  </mc:AlternateContent>
  <bookViews>
    <workbookView xWindow="0" yWindow="0" windowWidth="28800" windowHeight="12432"/>
  </bookViews>
  <sheets>
    <sheet name="verbruiken per jaar" sheetId="2" r:id="rId1"/>
    <sheet name="PV" sheetId="5" r:id="rId2"/>
    <sheet name="Aansluitingen AW" sheetId="6" r:id="rId3"/>
    <sheet name="Aansluitingen BD" sheetId="9" r:id="rId4"/>
    <sheet name="Aansluitingen RK" sheetId="11" r:id="rId5"/>
    <sheet name="verbruik 2023 AW" sheetId="7" r:id="rId6"/>
    <sheet name="verbruik 2023 BD" sheetId="10" r:id="rId7"/>
    <sheet name=" verbruik 2023 RK" sheetId="12" r:id="rId8"/>
    <sheet name="GV Maandverbruik" sheetId="13" r:id="rId9"/>
  </sheets>
  <definedNames>
    <definedName name="_xlnm._FilterDatabase" localSheetId="2" hidden="1">'Aansluitingen AW'!$A$1:$AX$180</definedName>
    <definedName name="_xlnm._FilterDatabase" localSheetId="3" hidden="1">'Aansluitingen BD'!$A$1:$AR$296</definedName>
    <definedName name="_xlnm._FilterDatabase" localSheetId="4" hidden="1">'Aansluitingen RK'!$A$1:$AT$282</definedName>
  </definedNames>
  <calcPr calcId="162913"/>
  <pivotCaches>
    <pivotCache cacheId="9" r:id="rId10"/>
    <pivotCache cacheId="10" r:id="rId11"/>
    <pivotCache cacheId="11" r:id="rId12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2" l="1"/>
  <c r="G35" i="2"/>
  <c r="G22" i="2"/>
  <c r="F35" i="2"/>
  <c r="I35" i="2" l="1"/>
  <c r="D35" i="2"/>
  <c r="C35" i="2"/>
  <c r="G36" i="2" l="1"/>
  <c r="D36" i="2"/>
  <c r="D22" i="2" l="1"/>
  <c r="G29" i="2"/>
</calcChain>
</file>

<file path=xl/sharedStrings.xml><?xml version="1.0" encoding="utf-8"?>
<sst xmlns="http://schemas.openxmlformats.org/spreadsheetml/2006/main" count="26881" uniqueCount="3470">
  <si>
    <t>Gemeente Albrandswaard</t>
  </si>
  <si>
    <t>Gemeente Barendrecht</t>
  </si>
  <si>
    <t>Gemeente Ridderkerk</t>
  </si>
  <si>
    <t>Gas</t>
  </si>
  <si>
    <t>Klant</t>
  </si>
  <si>
    <t>Hoog LVR</t>
  </si>
  <si>
    <t>Laag LVR</t>
  </si>
  <si>
    <t>Hoog TLV</t>
  </si>
  <si>
    <t>Laag TLV</t>
  </si>
  <si>
    <t>W</t>
  </si>
  <si>
    <t>871689260010978219</t>
  </si>
  <si>
    <t>Kolenbranderstraat 3</t>
  </si>
  <si>
    <t>Ridderkerk</t>
  </si>
  <si>
    <t>OW en Z</t>
  </si>
  <si>
    <t>142,7 kWp</t>
  </si>
  <si>
    <t>871689260011391550</t>
  </si>
  <si>
    <t>Stationsstraat 4</t>
  </si>
  <si>
    <t>OW</t>
  </si>
  <si>
    <t>43,4 kWp</t>
  </si>
  <si>
    <t>871689260011219828</t>
  </si>
  <si>
    <t>Sportlaan 3</t>
  </si>
  <si>
    <t>ca 200 kWp</t>
  </si>
  <si>
    <t>871689200000068810</t>
  </si>
  <si>
    <t>Nijverheidsweg 3</t>
  </si>
  <si>
    <t>134,5 kWp</t>
  </si>
  <si>
    <t>871689260009827580</t>
  </si>
  <si>
    <t xml:space="preserve">Binnengracht 6 </t>
  </si>
  <si>
    <t>Albrandswaard</t>
  </si>
  <si>
    <t>ZW</t>
  </si>
  <si>
    <t>93,0 kWp</t>
  </si>
  <si>
    <t>871689200000058392</t>
  </si>
  <si>
    <t>Riederhof 37</t>
  </si>
  <si>
    <t>Z</t>
  </si>
  <si>
    <t>67,2 kWp</t>
  </si>
  <si>
    <t>871689200000083233</t>
  </si>
  <si>
    <t>Ploegwei 3</t>
  </si>
  <si>
    <t>100,2 kWp</t>
  </si>
  <si>
    <t>871689276000006763</t>
  </si>
  <si>
    <t>Middeldijkerplein 7</t>
  </si>
  <si>
    <t>O</t>
  </si>
  <si>
    <t>235,2 kWp</t>
  </si>
  <si>
    <t>871689260009615651</t>
  </si>
  <si>
    <t>Londen 15</t>
  </si>
  <si>
    <t>86,1 kWp</t>
  </si>
  <si>
    <t>871689200000081321</t>
  </si>
  <si>
    <t>Hertenburg 32</t>
  </si>
  <si>
    <t>155 kWp</t>
  </si>
  <si>
    <t xml:space="preserve">871689200000027213 </t>
  </si>
  <si>
    <t>Binnenhof 1</t>
  </si>
  <si>
    <t>48,0 kWp</t>
  </si>
  <si>
    <t>871689260009061861</t>
  </si>
  <si>
    <t>Adrianapolder 50</t>
  </si>
  <si>
    <t>Barendrecht</t>
  </si>
  <si>
    <t>Oriëntatie</t>
  </si>
  <si>
    <t>Aantal Panelen</t>
  </si>
  <si>
    <t>ean hoofdmeter</t>
  </si>
  <si>
    <t>Adres</t>
  </si>
  <si>
    <t>100%</t>
  </si>
  <si>
    <t>E0043006966683717</t>
  </si>
  <si>
    <t>310000</t>
  </si>
  <si>
    <t>662114</t>
  </si>
  <si>
    <t>871689290401165737</t>
  </si>
  <si>
    <t>Netbeheerder is meetverantwoordelijke</t>
  </si>
  <si>
    <t>Stedin</t>
  </si>
  <si>
    <t>Greenchoice Zakelijk</t>
  </si>
  <si>
    <t>ja</t>
  </si>
  <si>
    <t>21-01-2025</t>
  </si>
  <si>
    <t>ODA</t>
  </si>
  <si>
    <t>040 - De aanvragende partij is niet gemandateerd, omdat de autorisatie is beëindigd n.a.v. wijziging van de contractant op de</t>
  </si>
  <si>
    <t>yes</t>
  </si>
  <si>
    <t>Poortugaal</t>
  </si>
  <si>
    <t>3171GS</t>
  </si>
  <si>
    <t>Schutskooistraat</t>
  </si>
  <si>
    <t>elektriciteit</t>
  </si>
  <si>
    <t>kleinverbruik</t>
  </si>
  <si>
    <t>Schutskooistraat 12</t>
  </si>
  <si>
    <t>Woningen Oekraïners</t>
  </si>
  <si>
    <t>Opvang Oekraïners</t>
  </si>
  <si>
    <t>Actief</t>
  </si>
  <si>
    <t>E0054008560305822</t>
  </si>
  <si>
    <t>672163</t>
  </si>
  <si>
    <t>871689290401196656</t>
  </si>
  <si>
    <t>Rhoon</t>
  </si>
  <si>
    <t>3161VB</t>
  </si>
  <si>
    <t>Binnenbaan</t>
  </si>
  <si>
    <t>Buitendienst</t>
  </si>
  <si>
    <t>Gemeentewerf</t>
  </si>
  <si>
    <t>Vastgoed</t>
  </si>
  <si>
    <t>0%</t>
  </si>
  <si>
    <t>871689290401196649</t>
  </si>
  <si>
    <t>007 - Geen slimme meter op de EAN-aansluiting op gevraagde datum</t>
  </si>
  <si>
    <t>G0032565507245216</t>
  </si>
  <si>
    <t>871689290403015382</t>
  </si>
  <si>
    <t>onbekend</t>
  </si>
  <si>
    <t>gas</t>
  </si>
  <si>
    <t>G0078565600577120</t>
  </si>
  <si>
    <t>871689290403046287</t>
  </si>
  <si>
    <t>E0079000023132723</t>
  </si>
  <si>
    <t>621045</t>
  </si>
  <si>
    <t>871689260013119824</t>
  </si>
  <si>
    <t>nee</t>
  </si>
  <si>
    <t>OK</t>
  </si>
  <si>
    <t>Hoogvliet Rotterdam</t>
  </si>
  <si>
    <t>3191LD</t>
  </si>
  <si>
    <t>VRI</t>
  </si>
  <si>
    <t>Welhoeksedijk</t>
  </si>
  <si>
    <t>Welhoeksedijk 70VRI</t>
  </si>
  <si>
    <t>Verkeer</t>
  </si>
  <si>
    <t>Leefomgeving</t>
  </si>
  <si>
    <t>3161ER</t>
  </si>
  <si>
    <t>g</t>
  </si>
  <si>
    <t>Omloopseweg</t>
  </si>
  <si>
    <t>871689213000881150</t>
  </si>
  <si>
    <t>Omloopseweg 6G</t>
  </si>
  <si>
    <t>Overig</t>
  </si>
  <si>
    <t>31%</t>
  </si>
  <si>
    <t>E0003300004726014</t>
  </si>
  <si>
    <t>G</t>
  </si>
  <si>
    <t>871689213000881143</t>
  </si>
  <si>
    <t>E0079000004882823</t>
  </si>
  <si>
    <t>871689213000389595</t>
  </si>
  <si>
    <t>012 - Gevraagde meetdata niet beschikbaar, meter tijdelijk in storing</t>
  </si>
  <si>
    <t>871689290403716012</t>
  </si>
  <si>
    <t>E0030003203045316</t>
  </si>
  <si>
    <t>672215</t>
  </si>
  <si>
    <t>WHH AW</t>
  </si>
  <si>
    <t>22-01-2025</t>
  </si>
  <si>
    <t>RHOON</t>
  </si>
  <si>
    <t>3165 QQ</t>
  </si>
  <si>
    <t>Debussystraat</t>
  </si>
  <si>
    <t>20.5</t>
  </si>
  <si>
    <t>3X35A</t>
  </si>
  <si>
    <t>Slimme meter</t>
  </si>
  <si>
    <t>Debussystraat 10 - RG</t>
  </si>
  <si>
    <t>Gemalen en riolering</t>
  </si>
  <si>
    <t>Buitenruimte</t>
  </si>
  <si>
    <t>871689290403715992</t>
  </si>
  <si>
    <t>E0030003203021816</t>
  </si>
  <si>
    <t>3161 TG</t>
  </si>
  <si>
    <t>B</t>
  </si>
  <si>
    <t>Lijsterlaan</t>
  </si>
  <si>
    <t>Lijsterlaan 10 - RG</t>
  </si>
  <si>
    <t>871689290403715954</t>
  </si>
  <si>
    <t>E0030003203034816</t>
  </si>
  <si>
    <t>POORTUGAAL</t>
  </si>
  <si>
    <t>3171 BB</t>
  </si>
  <si>
    <t>Waalstraat</t>
  </si>
  <si>
    <t>Waalstraat 67 - RG</t>
  </si>
  <si>
    <t>871689290403715930</t>
  </si>
  <si>
    <t>E0030003203034516</t>
  </si>
  <si>
    <t>3172 QQ</t>
  </si>
  <si>
    <t>Landweg</t>
  </si>
  <si>
    <t>Landweg 100 - RG</t>
  </si>
  <si>
    <t>871689290403709656</t>
  </si>
  <si>
    <t>E0052004480538419</t>
  </si>
  <si>
    <t>3176 PD</t>
  </si>
  <si>
    <t>Hofhoek</t>
  </si>
  <si>
    <t>Hofhoek 8 - RG</t>
  </si>
  <si>
    <t>871689290403691586</t>
  </si>
  <si>
    <t>E0030003203022116</t>
  </si>
  <si>
    <t>3162 WB</t>
  </si>
  <si>
    <t>De Beurs</t>
  </si>
  <si>
    <t>36.9</t>
  </si>
  <si>
    <t>3X63A</t>
  </si>
  <si>
    <t>De Beurs - RG</t>
  </si>
  <si>
    <t>871689290403647224</t>
  </si>
  <si>
    <t>E0030003203055116</t>
  </si>
  <si>
    <t>3161 HJ</t>
  </si>
  <si>
    <t>THV/ R</t>
  </si>
  <si>
    <t>Kleidijk</t>
  </si>
  <si>
    <t>14.7</t>
  </si>
  <si>
    <t>3X25A</t>
  </si>
  <si>
    <t>Kleidijk 86 - RG</t>
  </si>
  <si>
    <t>871689290403642113</t>
  </si>
  <si>
    <t>653061</t>
  </si>
  <si>
    <t>nvt</t>
  </si>
  <si>
    <t>Geen</t>
  </si>
  <si>
    <t>40</t>
  </si>
  <si>
    <t>G25</t>
  </si>
  <si>
    <t>Jaaropgenomen</t>
  </si>
  <si>
    <t>Spotzaal Portland</t>
  </si>
  <si>
    <t>Sport</t>
  </si>
  <si>
    <t>871689290403636228</t>
  </si>
  <si>
    <t>E0030003203043916</t>
  </si>
  <si>
    <t>3172 VJ</t>
  </si>
  <si>
    <t>Schroeder van de Kolklm</t>
  </si>
  <si>
    <t>Schroeder van de Kolklm 77 - RG</t>
  </si>
  <si>
    <t>871689290403040537</t>
  </si>
  <si>
    <t>G0067002103524321</t>
  </si>
  <si>
    <t>672161</t>
  </si>
  <si>
    <t>3161 GJ</t>
  </si>
  <si>
    <t>TO 1</t>
  </si>
  <si>
    <t>Nijverheidsweg</t>
  </si>
  <si>
    <t>25</t>
  </si>
  <si>
    <t>G16</t>
  </si>
  <si>
    <t>Gemeentewerf Albrandswaard</t>
  </si>
  <si>
    <t>871689290403031863</t>
  </si>
  <si>
    <t>653060</t>
  </si>
  <si>
    <t>3161 KP</t>
  </si>
  <si>
    <t>Stationsstraat</t>
  </si>
  <si>
    <t>Sporthal Rhoon</t>
  </si>
  <si>
    <t>871689290403018147</t>
  </si>
  <si>
    <t>667062</t>
  </si>
  <si>
    <t>500 &lt; sjv &lt;= 4000</t>
  </si>
  <si>
    <t>3171 CG</t>
  </si>
  <si>
    <t>A</t>
  </si>
  <si>
    <t>Irenestraat</t>
  </si>
  <si>
    <t>10</t>
  </si>
  <si>
    <t>G6</t>
  </si>
  <si>
    <t>Sociaal Cultureel Centrum Brinkhoeve + huisvesting</t>
  </si>
  <si>
    <t>871689290403016051</t>
  </si>
  <si>
    <t>G0032565507410916</t>
  </si>
  <si>
    <t>423015</t>
  </si>
  <si>
    <t>3171 GC</t>
  </si>
  <si>
    <t>Kerkachterweg</t>
  </si>
  <si>
    <t>6</t>
  </si>
  <si>
    <t>G4</t>
  </si>
  <si>
    <t>Kerkachterweg 9</t>
  </si>
  <si>
    <t>871689290403015573</t>
  </si>
  <si>
    <t>G0032565509597817</t>
  </si>
  <si>
    <t>3171 GR</t>
  </si>
  <si>
    <t>Schutskooistraat 31</t>
  </si>
  <si>
    <t>871689290403015542</t>
  </si>
  <si>
    <t>G0039001702101117</t>
  </si>
  <si>
    <t>3171 GS</t>
  </si>
  <si>
    <t>Schutskooistraat 28</t>
  </si>
  <si>
    <t>871689290403015535</t>
  </si>
  <si>
    <t>G0032565509845317</t>
  </si>
  <si>
    <t>Schutskooistraat 27</t>
  </si>
  <si>
    <t>871689290403015412</t>
  </si>
  <si>
    <t>G0032565507475716</t>
  </si>
  <si>
    <t>Schutskooistraat 15</t>
  </si>
  <si>
    <t>871689290403015375</t>
  </si>
  <si>
    <t>G0032565507437016</t>
  </si>
  <si>
    <t>Schutskooistraat 11</t>
  </si>
  <si>
    <t>871689290403015320</t>
  </si>
  <si>
    <t>G0039001650807716</t>
  </si>
  <si>
    <t>Schutskooistraat 6</t>
  </si>
  <si>
    <t>871689290403015313</t>
  </si>
  <si>
    <t>G0032565507505016</t>
  </si>
  <si>
    <t>Schutskooistraat 5</t>
  </si>
  <si>
    <t>871689290403015290</t>
  </si>
  <si>
    <t>Schutskooistraat 3</t>
  </si>
  <si>
    <t>871689290403014842</t>
  </si>
  <si>
    <t>G0032565509805417</t>
  </si>
  <si>
    <t>3171 GT</t>
  </si>
  <si>
    <t>Vlasstraat</t>
  </si>
  <si>
    <t>Vlasstraat 1</t>
  </si>
  <si>
    <t>871689290403014811</t>
  </si>
  <si>
    <t>G0032565507189816</t>
  </si>
  <si>
    <t>sjv &lt;= 500</t>
  </si>
  <si>
    <t>3171 GM</t>
  </si>
  <si>
    <t>Repelstraat</t>
  </si>
  <si>
    <t>Repelstraat 35</t>
  </si>
  <si>
    <t>871689290403014736</t>
  </si>
  <si>
    <t>G0032565511360317</t>
  </si>
  <si>
    <t>3171 GN</t>
  </si>
  <si>
    <t>Repelstraat 26</t>
  </si>
  <si>
    <t>871689290403014590</t>
  </si>
  <si>
    <t>G0039001650760016</t>
  </si>
  <si>
    <t>Repelstraat 12</t>
  </si>
  <si>
    <t>871689290403014538</t>
  </si>
  <si>
    <t>Repelstraat 6</t>
  </si>
  <si>
    <t>871689290403014514</t>
  </si>
  <si>
    <t>G0032565507396616</t>
  </si>
  <si>
    <t>Repelstraat 4</t>
  </si>
  <si>
    <t>871689290403012794</t>
  </si>
  <si>
    <t>G0064002008221120</t>
  </si>
  <si>
    <t>600361</t>
  </si>
  <si>
    <t>sjv &gt; 4000</t>
  </si>
  <si>
    <t>3171 EE</t>
  </si>
  <si>
    <t>Dorpsstraat</t>
  </si>
  <si>
    <t>Dorpsstraat 27 - Oudheidskamer</t>
  </si>
  <si>
    <t>Cultuur</t>
  </si>
  <si>
    <t>871689290403010059</t>
  </si>
  <si>
    <t>G0043001611908716</t>
  </si>
  <si>
    <t>653063</t>
  </si>
  <si>
    <t>3171 AC</t>
  </si>
  <si>
    <t>Albrandswaardseweg</t>
  </si>
  <si>
    <t>Gymlokaal Poortugaal</t>
  </si>
  <si>
    <t>871689290401755440</t>
  </si>
  <si>
    <t>E0030003203036516</t>
  </si>
  <si>
    <t>3171 AH</t>
  </si>
  <si>
    <t>P GEMA</t>
  </si>
  <si>
    <t>Emmastraat</t>
  </si>
  <si>
    <t>Emmastraat 1 - Wijkgemaal</t>
  </si>
  <si>
    <t>871689290401732243</t>
  </si>
  <si>
    <t>E0026300026131315</t>
  </si>
  <si>
    <t>3161 ED</t>
  </si>
  <si>
    <t>Essendijk</t>
  </si>
  <si>
    <t>Essendijk 9 - RG</t>
  </si>
  <si>
    <t>871689290401728529</t>
  </si>
  <si>
    <t>E0030003203046016</t>
  </si>
  <si>
    <t>3162 VG</t>
  </si>
  <si>
    <t>Rondist</t>
  </si>
  <si>
    <t>Rondist 2 - Wijkgemaal</t>
  </si>
  <si>
    <t>871689290401520673</t>
  </si>
  <si>
    <t>E0030003203024416</t>
  </si>
  <si>
    <t>3162 RA</t>
  </si>
  <si>
    <t>P</t>
  </si>
  <si>
    <t>Amberhof</t>
  </si>
  <si>
    <t>Amberhof 1 - Wijkgemaal</t>
  </si>
  <si>
    <t>871689290401520352</t>
  </si>
  <si>
    <t>E0030003203045616</t>
  </si>
  <si>
    <t>3162 RD</t>
  </si>
  <si>
    <t>RP</t>
  </si>
  <si>
    <t>Kwartslaan</t>
  </si>
  <si>
    <t>Kwartslaan 1 - Wijkgemaal</t>
  </si>
  <si>
    <t>871689290401520345</t>
  </si>
  <si>
    <t>E0052004480536219</t>
  </si>
  <si>
    <t>871689290401519011</t>
  </si>
  <si>
    <t>E0030003203037116</t>
  </si>
  <si>
    <t>3172 VW</t>
  </si>
  <si>
    <t>GEMAAL</t>
  </si>
  <si>
    <t>Linnaeusstraat</t>
  </si>
  <si>
    <t>Linnaeusstraat 21 - RG</t>
  </si>
  <si>
    <t>871689290401509678</t>
  </si>
  <si>
    <t>E0030003203021516</t>
  </si>
  <si>
    <t>3161LV</t>
  </si>
  <si>
    <t>Valkenier</t>
  </si>
  <si>
    <t>6.8</t>
  </si>
  <si>
    <t>1X35A</t>
  </si>
  <si>
    <t>Valkenier 1 RG</t>
  </si>
  <si>
    <t>871689290401508954</t>
  </si>
  <si>
    <t>E0025100056682016</t>
  </si>
  <si>
    <t>Joulz</t>
  </si>
  <si>
    <t>3161 LJ</t>
  </si>
  <si>
    <t>TO 40</t>
  </si>
  <si>
    <t>Kruisvaarder</t>
  </si>
  <si>
    <t>Kruisvaarder 40 - Fontein Waterweg</t>
  </si>
  <si>
    <t>871689290401505991</t>
  </si>
  <si>
    <t>E0030003203044316</t>
  </si>
  <si>
    <t>3161 PG</t>
  </si>
  <si>
    <t>BY 159</t>
  </si>
  <si>
    <t>Slotsedijk</t>
  </si>
  <si>
    <t>Slotsedijk 159 - CVK 29 RG</t>
  </si>
  <si>
    <t>871689290401500569</t>
  </si>
  <si>
    <t>E0030003203038216</t>
  </si>
  <si>
    <t>3176 PV</t>
  </si>
  <si>
    <t>BY 101</t>
  </si>
  <si>
    <t>Poortugaalseweg</t>
  </si>
  <si>
    <t>Poortugaalseweg 101 - CVK 31 RG</t>
  </si>
  <si>
    <t>871689290401498699</t>
  </si>
  <si>
    <t>E0030003203044016</t>
  </si>
  <si>
    <t>3171 EN</t>
  </si>
  <si>
    <t>NAAST</t>
  </si>
  <si>
    <t>De Warnaar</t>
  </si>
  <si>
    <t>De Warnaar 13 - CVK 40 RG</t>
  </si>
  <si>
    <t>871689290401222690</t>
  </si>
  <si>
    <t>E0030003203022216</t>
  </si>
  <si>
    <t>3161 EZ</t>
  </si>
  <si>
    <t>Het Weegje</t>
  </si>
  <si>
    <t>Het Weegje 9 - RG</t>
  </si>
  <si>
    <t>871689290401222683</t>
  </si>
  <si>
    <t>E0030003203021416</t>
  </si>
  <si>
    <t>3161 EP</t>
  </si>
  <si>
    <t>Nieuweweg</t>
  </si>
  <si>
    <t>Nieuweweg 1 - CVK 10 RG</t>
  </si>
  <si>
    <t>871689290401222676</t>
  </si>
  <si>
    <t>E0030003203023816</t>
  </si>
  <si>
    <t>3161 EX</t>
  </si>
  <si>
    <t>Veerweg</t>
  </si>
  <si>
    <t>Veerweg 2 - CVK 9 RG</t>
  </si>
  <si>
    <t>871689290401222669</t>
  </si>
  <si>
    <t>E0030003203055016</t>
  </si>
  <si>
    <t>3161 ET</t>
  </si>
  <si>
    <t>POMP C</t>
  </si>
  <si>
    <t>Poelweg</t>
  </si>
  <si>
    <t>Poelweg 1 - CVK 5 RG</t>
  </si>
  <si>
    <t>871689290401222652</t>
  </si>
  <si>
    <t>E0030003203024116</t>
  </si>
  <si>
    <t>3161 EM</t>
  </si>
  <si>
    <t>Lageweg</t>
  </si>
  <si>
    <t>Lageweg 2 - CVK 4 RG</t>
  </si>
  <si>
    <t>871689290401222638</t>
  </si>
  <si>
    <t>E0030003203064616</t>
  </si>
  <si>
    <t>3161 EG</t>
  </si>
  <si>
    <t>Essendijk 76 - CVK 6 RG</t>
  </si>
  <si>
    <t>871689290401222621</t>
  </si>
  <si>
    <t>E0030003203032916</t>
  </si>
  <si>
    <t>Essendijk 60 - RG</t>
  </si>
  <si>
    <t>871689290401222614</t>
  </si>
  <si>
    <t>E0030003203032716</t>
  </si>
  <si>
    <t>Essendijk 48 - CVK 2 RG</t>
  </si>
  <si>
    <t>871689290401222607</t>
  </si>
  <si>
    <t>E0030003203427716</t>
  </si>
  <si>
    <t>3161 EE</t>
  </si>
  <si>
    <t>Essendijk 40 - CVK 1 RG</t>
  </si>
  <si>
    <t>871689290401222409</t>
  </si>
  <si>
    <t>E0030003203021716</t>
  </si>
  <si>
    <t>3161 VL</t>
  </si>
  <si>
    <t>POMP</t>
  </si>
  <si>
    <t>Ghijseland</t>
  </si>
  <si>
    <t>Ghijseland 147 - BBB</t>
  </si>
  <si>
    <t>871689290401215739</t>
  </si>
  <si>
    <t>653062</t>
  </si>
  <si>
    <t>006 - De EAN-aansluiting is onbekend op gevraagde datum</t>
  </si>
  <si>
    <t>3161 TS</t>
  </si>
  <si>
    <t>Sportlaan</t>
  </si>
  <si>
    <t>Gymlokaal Rhoon</t>
  </si>
  <si>
    <t>871689290401213520</t>
  </si>
  <si>
    <t>E0026300026125515</t>
  </si>
  <si>
    <t>3172 VH</t>
  </si>
  <si>
    <t>BOUWAA</t>
  </si>
  <si>
    <t>Schroeder van de Kolklm 3 - RG</t>
  </si>
  <si>
    <t>871689290401211267</t>
  </si>
  <si>
    <t>E0030003203037216</t>
  </si>
  <si>
    <t>3176 TE</t>
  </si>
  <si>
    <t>Limes</t>
  </si>
  <si>
    <t>Limes 27 - RG</t>
  </si>
  <si>
    <t>871689290401211250</t>
  </si>
  <si>
    <t>E0030003203036616</t>
  </si>
  <si>
    <t>3176 PL</t>
  </si>
  <si>
    <t>BIJ</t>
  </si>
  <si>
    <t>Oostdorpseweg</t>
  </si>
  <si>
    <t>Oostdorpseweg 2 - RG</t>
  </si>
  <si>
    <t>871689290401209745</t>
  </si>
  <si>
    <t>E0025100056682216</t>
  </si>
  <si>
    <t>3171 HE</t>
  </si>
  <si>
    <t>Landjonker</t>
  </si>
  <si>
    <t>Landjonker 8 - Fontein Waterweg</t>
  </si>
  <si>
    <t>871689290401208632</t>
  </si>
  <si>
    <t>VRI Aw</t>
  </si>
  <si>
    <t>Schroeder van de Kolklm - VRI</t>
  </si>
  <si>
    <t>871689290401208229</t>
  </si>
  <si>
    <t>E0030003203024316</t>
  </si>
  <si>
    <t>3161 KT</t>
  </si>
  <si>
    <t>Adriana van Roonhof</t>
  </si>
  <si>
    <t>Adriana van Roonhof 41 - RG</t>
  </si>
  <si>
    <t>871689290401207888</t>
  </si>
  <si>
    <t>E0031003115890815</t>
  </si>
  <si>
    <t>621020</t>
  </si>
  <si>
    <t>Hofhoek 5 - Fietsenstalling</t>
  </si>
  <si>
    <t>Fietsenstalling</t>
  </si>
  <si>
    <t>871689290401205402</t>
  </si>
  <si>
    <t>E0030003203036116</t>
  </si>
  <si>
    <t>RIOOLG</t>
  </si>
  <si>
    <t>Albrandswaardseweg 80 - RG</t>
  </si>
  <si>
    <t>871689290401205372</t>
  </si>
  <si>
    <t>E0082009176387824</t>
  </si>
  <si>
    <t>3161 KV</t>
  </si>
  <si>
    <t>T/O 2</t>
  </si>
  <si>
    <t>Molen 't Hert</t>
  </si>
  <si>
    <t>Molen 't Hert 2 - RG</t>
  </si>
  <si>
    <t>871689290401204603</t>
  </si>
  <si>
    <t>E0030003203022416</t>
  </si>
  <si>
    <t>3161 EK</t>
  </si>
  <si>
    <t>Kleidijk 190 - CVK 27 RG</t>
  </si>
  <si>
    <t>871689290401201404</t>
  </si>
  <si>
    <t>E0030003203023616</t>
  </si>
  <si>
    <t>TO 92</t>
  </si>
  <si>
    <t>Kleidijk 92 - RG</t>
  </si>
  <si>
    <t>871689290401201183</t>
  </si>
  <si>
    <t>E0030003203021616</t>
  </si>
  <si>
    <t>TO 61</t>
  </si>
  <si>
    <t>Kleidijk 61 - RG</t>
  </si>
  <si>
    <t>871689290401196991</t>
  </si>
  <si>
    <t>E0030003100707815</t>
  </si>
  <si>
    <t>3161 VC</t>
  </si>
  <si>
    <t>TO 5</t>
  </si>
  <si>
    <t>Ghijseland 5 - Wijkgemaal</t>
  </si>
  <si>
    <t>871689290401196113</t>
  </si>
  <si>
    <t>E0030003203045716</t>
  </si>
  <si>
    <t>3161 KH</t>
  </si>
  <si>
    <t>Kerklaan</t>
  </si>
  <si>
    <t>Kerklaan 2 - Wijkgemaal</t>
  </si>
  <si>
    <t>871689290401195864</t>
  </si>
  <si>
    <t>E0030003203021316</t>
  </si>
  <si>
    <t>3161 KL</t>
  </si>
  <si>
    <t>Molendijk</t>
  </si>
  <si>
    <t>Molendijk 67 - CVK 28 RG</t>
  </si>
  <si>
    <t>871689290401194485</t>
  </si>
  <si>
    <t>E0030003203022316</t>
  </si>
  <si>
    <t>3161 ER</t>
  </si>
  <si>
    <t>TM 9</t>
  </si>
  <si>
    <t>Omloopseweg 8 - CVK 15 RG</t>
  </si>
  <si>
    <t>871689290401194362</t>
  </si>
  <si>
    <t>E0030003203022016</t>
  </si>
  <si>
    <t>NST</t>
  </si>
  <si>
    <t>Kleidijk 37 - CVK 26 RG</t>
  </si>
  <si>
    <t>871689290401194249</t>
  </si>
  <si>
    <t>E0026300026148815</t>
  </si>
  <si>
    <t>3161 EA</t>
  </si>
  <si>
    <t>BY 25</t>
  </si>
  <si>
    <t>Achterdijk</t>
  </si>
  <si>
    <t>Achterdijk 25 - CVK 25 RG</t>
  </si>
  <si>
    <t>871689290401194119</t>
  </si>
  <si>
    <t>14534942</t>
  </si>
  <si>
    <t>THV</t>
  </si>
  <si>
    <t>Achterdijk 15 - CVK 24 RG</t>
  </si>
  <si>
    <t>871689290401193822</t>
  </si>
  <si>
    <t>E0030003203023416</t>
  </si>
  <si>
    <t>Nieuweweg 1 - CVK 20 RG</t>
  </si>
  <si>
    <t>871689290401193792</t>
  </si>
  <si>
    <t>E0030003203019816</t>
  </si>
  <si>
    <t>3161 EV</t>
  </si>
  <si>
    <t>BY 175</t>
  </si>
  <si>
    <t>Rijsdijk</t>
  </si>
  <si>
    <t>Rijsdijk 175 - CVK 22 RG</t>
  </si>
  <si>
    <t>871689290401193631</t>
  </si>
  <si>
    <t>E0030003203024216</t>
  </si>
  <si>
    <t>TO 143</t>
  </si>
  <si>
    <t>Rijsdijk 143 - CVK 21 RG</t>
  </si>
  <si>
    <t>871689290401193372</t>
  </si>
  <si>
    <t>E0030003203023716</t>
  </si>
  <si>
    <t>Rijsdijk 101 - CVK 19 RG</t>
  </si>
  <si>
    <t>871689290401193211</t>
  </si>
  <si>
    <t>14534944</t>
  </si>
  <si>
    <t>3161 HM</t>
  </si>
  <si>
    <t>Rijsdijk 91 - CVK 16 RG</t>
  </si>
  <si>
    <t>871689290401192979</t>
  </si>
  <si>
    <t>E0030003203019716</t>
  </si>
  <si>
    <t>3161 EW</t>
  </si>
  <si>
    <t>Rijsdijk 66 - CVK 18 RG</t>
  </si>
  <si>
    <t>871689290401192191</t>
  </si>
  <si>
    <t>E0030003203037016</t>
  </si>
  <si>
    <t>3161 EN</t>
  </si>
  <si>
    <t>Molenpolderse Zeedijk</t>
  </si>
  <si>
    <t>Molenpolderse Zeedijk 6 - CVK 8 RG</t>
  </si>
  <si>
    <t>871689290401191965</t>
  </si>
  <si>
    <t>E0030003203054916</t>
  </si>
  <si>
    <t>Essendijk 66 - CVK 12 RG</t>
  </si>
  <si>
    <t>871689290401191699</t>
  </si>
  <si>
    <t>E0026300026131115</t>
  </si>
  <si>
    <t>Essendijk 24 - CVK 14 RG</t>
  </si>
  <si>
    <t>871689290401191613</t>
  </si>
  <si>
    <t>E0026300026148715</t>
  </si>
  <si>
    <t>Essendijk 14 - CVK 33 RG</t>
  </si>
  <si>
    <t>871689290401191057</t>
  </si>
  <si>
    <t>E0026300026132615</t>
  </si>
  <si>
    <t>3161 CV</t>
  </si>
  <si>
    <t>TO 9</t>
  </si>
  <si>
    <t>Tijsjesdijk</t>
  </si>
  <si>
    <t>Tijsjesdijk 9 - Wijkgemaal</t>
  </si>
  <si>
    <t>871689290401191033</t>
  </si>
  <si>
    <t>E0026300026132715</t>
  </si>
  <si>
    <t>3161 CX</t>
  </si>
  <si>
    <t>Tijsjesdijk 8 - CVK 17 RG</t>
  </si>
  <si>
    <t>871689290401186572</t>
  </si>
  <si>
    <t>E0030003203043816</t>
  </si>
  <si>
    <t>3161 XB</t>
  </si>
  <si>
    <t>Havendam</t>
  </si>
  <si>
    <t>Havendam 10 - CVK 34 RG</t>
  </si>
  <si>
    <t>871689290401179864</t>
  </si>
  <si>
    <t>682160</t>
  </si>
  <si>
    <t>3161 KD</t>
  </si>
  <si>
    <t>Dorpsdijk</t>
  </si>
  <si>
    <t>Dorpsdijk 65 - Kerktorenverlichting</t>
  </si>
  <si>
    <t>871689290401178768</t>
  </si>
  <si>
    <t>E0030003203023916</t>
  </si>
  <si>
    <t>3161 PC</t>
  </si>
  <si>
    <t>Werkersdijk</t>
  </si>
  <si>
    <t>Werkersdijk 34 - RG</t>
  </si>
  <si>
    <t>871689290401175149</t>
  </si>
  <si>
    <t>E0079000004952023</t>
  </si>
  <si>
    <t>3171 DC</t>
  </si>
  <si>
    <t>Landheer</t>
  </si>
  <si>
    <t>Landheer - Wijkgemaal</t>
  </si>
  <si>
    <t>871689290401173596</t>
  </si>
  <si>
    <t>E0030003203045816</t>
  </si>
  <si>
    <t>3176 PN</t>
  </si>
  <si>
    <t>BY 30</t>
  </si>
  <si>
    <t>Rhoonsedijk</t>
  </si>
  <si>
    <t>Rhoonsedijk 30 - Wijkgemaal</t>
  </si>
  <si>
    <t>871689290401173305</t>
  </si>
  <si>
    <t>E0030003203038316</t>
  </si>
  <si>
    <t>3176 PP</t>
  </si>
  <si>
    <t>BY 40</t>
  </si>
  <si>
    <t>Slotvalkensteinsedijk</t>
  </si>
  <si>
    <t>Slotvalkensteinsedijk 40 - CVK 30 RG</t>
  </si>
  <si>
    <t>871689290401173114</t>
  </si>
  <si>
    <t>E0030003203036316</t>
  </si>
  <si>
    <t>Slotvalkensteinsedijk 5 - CVK 32 RG</t>
  </si>
  <si>
    <t>871689290401172865</t>
  </si>
  <si>
    <t>E0026300026125715</t>
  </si>
  <si>
    <t>3176 PH</t>
  </si>
  <si>
    <t>Kruisdijk</t>
  </si>
  <si>
    <t>Kruisdijk 87 - RG</t>
  </si>
  <si>
    <t>871689290401172469</t>
  </si>
  <si>
    <t>E0026300026127315</t>
  </si>
  <si>
    <t>3176 PG</t>
  </si>
  <si>
    <t>Kruisdijk 1 - RG</t>
  </si>
  <si>
    <t>871689290401168998</t>
  </si>
  <si>
    <t>E0026300026127015</t>
  </si>
  <si>
    <t>Hofhoek 5 - PL144 BBT T125</t>
  </si>
  <si>
    <t>871689290401168493</t>
  </si>
  <si>
    <t>871689290401166406</t>
  </si>
  <si>
    <t>E0043006844379017</t>
  </si>
  <si>
    <t>871689290401165928</t>
  </si>
  <si>
    <t>E0045003837312217</t>
  </si>
  <si>
    <t>871689290401165898</t>
  </si>
  <si>
    <t>E0051005417558119</t>
  </si>
  <si>
    <t>871689290401165881</t>
  </si>
  <si>
    <t>E0043006844590217</t>
  </si>
  <si>
    <t>871689290401165768</t>
  </si>
  <si>
    <t>E0033006792982516</t>
  </si>
  <si>
    <t>871689290401165720</t>
  </si>
  <si>
    <t>E0043006844333717</t>
  </si>
  <si>
    <t>871689290401165676</t>
  </si>
  <si>
    <t>E0035003805279317</t>
  </si>
  <si>
    <t>871689290401165669</t>
  </si>
  <si>
    <t>E0043006829584417</t>
  </si>
  <si>
    <t>871689290401165645</t>
  </si>
  <si>
    <t>871689290401165195</t>
  </si>
  <si>
    <t>E0043006844593817</t>
  </si>
  <si>
    <t>871689290401165164</t>
  </si>
  <si>
    <t>E0043006829592517</t>
  </si>
  <si>
    <t>871689290401165089</t>
  </si>
  <si>
    <t>E0033006792939816</t>
  </si>
  <si>
    <t>871689290401164945</t>
  </si>
  <si>
    <t>E0043006844480417</t>
  </si>
  <si>
    <t>871689290401164884</t>
  </si>
  <si>
    <t>871689290401164860</t>
  </si>
  <si>
    <t>E0043006829608717</t>
  </si>
  <si>
    <t>871689290401164341</t>
  </si>
  <si>
    <t>672460</t>
  </si>
  <si>
    <t>3176 PS</t>
  </si>
  <si>
    <t>Kerkstraat</t>
  </si>
  <si>
    <t>Begraafplaatsen Albrandswaard</t>
  </si>
  <si>
    <t>Begraafplaats</t>
  </si>
  <si>
    <t>871689290401163986</t>
  </si>
  <si>
    <t>631021</t>
  </si>
  <si>
    <t>3171 GH</t>
  </si>
  <si>
    <t>GMA</t>
  </si>
  <si>
    <t>Kikkerstraat</t>
  </si>
  <si>
    <t>Kikkerstraat 4 - Standplaats</t>
  </si>
  <si>
    <t>Standplaats</t>
  </si>
  <si>
    <t>Standplaats, markt, evenement</t>
  </si>
  <si>
    <t>871689290401163146</t>
  </si>
  <si>
    <t>E0054007560745919</t>
  </si>
  <si>
    <t>871689290401161708</t>
  </si>
  <si>
    <t>E0030003203035116</t>
  </si>
  <si>
    <t>3172 XA</t>
  </si>
  <si>
    <t>BY 223</t>
  </si>
  <si>
    <t>Albrandswaardsedijk</t>
  </si>
  <si>
    <t>Albrandswaardsedijk 223 - CVK 35 RG</t>
  </si>
  <si>
    <t>871689290401161579</t>
  </si>
  <si>
    <t>E0026300026126115</t>
  </si>
  <si>
    <t>3172 VA</t>
  </si>
  <si>
    <t>BY 153</t>
  </si>
  <si>
    <t>Albrandswaardsedijk 153 - CVK 37 RG</t>
  </si>
  <si>
    <t>871689290401161067</t>
  </si>
  <si>
    <t>E0026300026125615</t>
  </si>
  <si>
    <t>3172 TG</t>
  </si>
  <si>
    <t>Albrandswaardsedijk 61 -- CVK 37 RG</t>
  </si>
  <si>
    <t>871689290401160831</t>
  </si>
  <si>
    <t>E0026300026125415</t>
  </si>
  <si>
    <t>3171 TH</t>
  </si>
  <si>
    <t>Albrandswaardsedijk 28 - CVK 38 RG</t>
  </si>
  <si>
    <t>871689290401160749</t>
  </si>
  <si>
    <t>E0026300026126015</t>
  </si>
  <si>
    <t>Albrandswaardsedijk 10 - RG</t>
  </si>
  <si>
    <t>871689290401160558</t>
  </si>
  <si>
    <t>E0026300026127115</t>
  </si>
  <si>
    <t>3171 XA</t>
  </si>
  <si>
    <t>Albrandswaardseweg 95 - RG</t>
  </si>
  <si>
    <t>871689290401160497</t>
  </si>
  <si>
    <t>E0030003203034716</t>
  </si>
  <si>
    <t>THV/RP</t>
  </si>
  <si>
    <t>Albrandswaardseweg 80 - Wijkgemaal</t>
  </si>
  <si>
    <t>871689290401160404</t>
  </si>
  <si>
    <t>E0036003755402216</t>
  </si>
  <si>
    <t>871689290401107904</t>
  </si>
  <si>
    <t>E0030003203044416</t>
  </si>
  <si>
    <t>3171 BK</t>
  </si>
  <si>
    <t>Schroeder van der Kolkln</t>
  </si>
  <si>
    <t>Schroeder van der Kolkln 2 - RG</t>
  </si>
  <si>
    <t>871689290401107898</t>
  </si>
  <si>
    <t>E0030003203065216</t>
  </si>
  <si>
    <t>3161 EJ</t>
  </si>
  <si>
    <t>Groene Kruisweg</t>
  </si>
  <si>
    <t>Groene Kruisweg 471 - RG</t>
  </si>
  <si>
    <t>871689290401107881</t>
  </si>
  <si>
    <t>E0026300026125915</t>
  </si>
  <si>
    <t>3171 XC</t>
  </si>
  <si>
    <t>Schroeder van der Kolkln 79 - RG</t>
  </si>
  <si>
    <t>871689290401107744</t>
  </si>
  <si>
    <t>E0030003203045416</t>
  </si>
  <si>
    <t>POMPGE</t>
  </si>
  <si>
    <t>Schutskooistraat 1 - Wijkgemaal</t>
  </si>
  <si>
    <t>871689290400164939</t>
  </si>
  <si>
    <t>621031</t>
  </si>
  <si>
    <t>3161 GM</t>
  </si>
  <si>
    <t>Rivierweg</t>
  </si>
  <si>
    <t>onbemeten</t>
  </si>
  <si>
    <t>Rivierweg - Plattegrond</t>
  </si>
  <si>
    <t>Openbare Verlichting</t>
  </si>
  <si>
    <t>871689290400164922</t>
  </si>
  <si>
    <t>Kerkachterweg - Plattegrond</t>
  </si>
  <si>
    <t>871689290300804621</t>
  </si>
  <si>
    <t>E0030003203054616</t>
  </si>
  <si>
    <t>BARENDRECHT</t>
  </si>
  <si>
    <t>2993 AL</t>
  </si>
  <si>
    <t>Koedood</t>
  </si>
  <si>
    <t>Koedood - CVK 13 RG</t>
  </si>
  <si>
    <t>871689276000028284</t>
  </si>
  <si>
    <t>672211</t>
  </si>
  <si>
    <t>Joulz api</t>
  </si>
  <si>
    <t>no</t>
  </si>
  <si>
    <t>3171 GG</t>
  </si>
  <si>
    <t>105</t>
  </si>
  <si>
    <t>LS</t>
  </si>
  <si>
    <t>Telemetrie</t>
  </si>
  <si>
    <t>grootverbruik</t>
  </si>
  <si>
    <t>Kerkstraat 32 - Hoofdgemaal</t>
  </si>
  <si>
    <t>871689276000005162</t>
  </si>
  <si>
    <t>310002/310000</t>
  </si>
  <si>
    <t>OV AW</t>
  </si>
  <si>
    <t>01-01-1970</t>
  </si>
  <si>
    <t>a123</t>
  </si>
  <si>
    <t>Dorpsdijk 65 - OVL</t>
  </si>
  <si>
    <t>871689260012180313</t>
  </si>
  <si>
    <t>E0054008837085822</t>
  </si>
  <si>
    <t>3171AB</t>
  </si>
  <si>
    <t>Akkerstraat</t>
  </si>
  <si>
    <t>Akkerstraat 18GMA</t>
  </si>
  <si>
    <t>871689260012084147</t>
  </si>
  <si>
    <t>E0060100006577722</t>
  </si>
  <si>
    <t>3162 PL</t>
  </si>
  <si>
    <t>OV</t>
  </si>
  <si>
    <t>Saffierlaan</t>
  </si>
  <si>
    <t>Saffierlaan 156 - OVL</t>
  </si>
  <si>
    <t>871689260011782532</t>
  </si>
  <si>
    <t>E0054007768017920</t>
  </si>
  <si>
    <t>Albrandswaardseweg 113 - RG</t>
  </si>
  <si>
    <t>871689260011756250</t>
  </si>
  <si>
    <t>E0054007768020420</t>
  </si>
  <si>
    <t>Essendijk 84 - RG</t>
  </si>
  <si>
    <t>871689260011551145</t>
  </si>
  <si>
    <t>E0054007578779720</t>
  </si>
  <si>
    <t>3162 LB</t>
  </si>
  <si>
    <t>Bronshoek</t>
  </si>
  <si>
    <t>Bronshoek 1 - RG Carwash</t>
  </si>
  <si>
    <t>507030</t>
  </si>
  <si>
    <t>88</t>
  </si>
  <si>
    <t>MS</t>
  </si>
  <si>
    <t>Huis van Albrandswaard</t>
  </si>
  <si>
    <t>Gemeentehuis</t>
  </si>
  <si>
    <t>871689260011260627</t>
  </si>
  <si>
    <t>E0060100000606619</t>
  </si>
  <si>
    <t>039 - Er hangt een technisch niet op afstand uitleesbare slimme meter</t>
  </si>
  <si>
    <t>Achterdijk 9 - RG</t>
  </si>
  <si>
    <t>871689260011219823</t>
  </si>
  <si>
    <t>16</t>
  </si>
  <si>
    <t>871689260009990727</t>
  </si>
  <si>
    <t>E0035003782141216</t>
  </si>
  <si>
    <t>Tijsjesdijk 5 - Beweegbaar object</t>
  </si>
  <si>
    <t>648067</t>
  </si>
  <si>
    <t>3162 WD</t>
  </si>
  <si>
    <t>Binnengracht</t>
  </si>
  <si>
    <t>39</t>
  </si>
  <si>
    <t>MS/LS</t>
  </si>
  <si>
    <t>Campus Portland- School het Lichtpunt</t>
  </si>
  <si>
    <t>School</t>
  </si>
  <si>
    <t>871689260009546016</t>
  </si>
  <si>
    <t>E0054008329737821</t>
  </si>
  <si>
    <t>Nijverheidsweg 7 - RG Overhoeken II</t>
  </si>
  <si>
    <t>871689260009545279</t>
  </si>
  <si>
    <t>E0031003019059815</t>
  </si>
  <si>
    <t>3161 AJ</t>
  </si>
  <si>
    <t>Julianastraat</t>
  </si>
  <si>
    <t>Julianastraat 21 - Standplaats</t>
  </si>
  <si>
    <t>871689260009478324</t>
  </si>
  <si>
    <t>E0054008329738621</t>
  </si>
  <si>
    <t>Nijverheidsweg 1 - RG Overhoeken II</t>
  </si>
  <si>
    <t>871689260009380528</t>
  </si>
  <si>
    <t>E0030003203024016</t>
  </si>
  <si>
    <t>3162 TD</t>
  </si>
  <si>
    <t>TO</t>
  </si>
  <si>
    <t>Topaaslaan</t>
  </si>
  <si>
    <t>Topaaslaan 1 - RG</t>
  </si>
  <si>
    <t>871689260009380498</t>
  </si>
  <si>
    <t>E0030003203036416</t>
  </si>
  <si>
    <t>3176 PE</t>
  </si>
  <si>
    <t>NABIJ</t>
  </si>
  <si>
    <t>Hofweg</t>
  </si>
  <si>
    <t>Hofweg 17 - RG</t>
  </si>
  <si>
    <t>871689260009380474</t>
  </si>
  <si>
    <t>E0030003203055216</t>
  </si>
  <si>
    <t>Essendijk 54 - RG</t>
  </si>
  <si>
    <t>871689260009380443</t>
  </si>
  <si>
    <t>E0030003203044116</t>
  </si>
  <si>
    <t>3162 SB</t>
  </si>
  <si>
    <t>Bouwlust</t>
  </si>
  <si>
    <t>Bouwlust 2 - RG</t>
  </si>
  <si>
    <t>871689260009380436</t>
  </si>
  <si>
    <t>E0026300026148915</t>
  </si>
  <si>
    <t>Achterdijk 1 - Recreatieschap</t>
  </si>
  <si>
    <t>871689260009375210</t>
  </si>
  <si>
    <t>E0003300008737414</t>
  </si>
  <si>
    <t>3161 CD</t>
  </si>
  <si>
    <t>Dorpsdijk 106 - Standplaats</t>
  </si>
  <si>
    <t>871689250000146278</t>
  </si>
  <si>
    <t>30</t>
  </si>
  <si>
    <t>Omloopsedijk 8 - OVL</t>
  </si>
  <si>
    <t>871689250000146223</t>
  </si>
  <si>
    <t>672210</t>
  </si>
  <si>
    <t>3161 CB</t>
  </si>
  <si>
    <t>48</t>
  </si>
  <si>
    <t>Dorpsdijk 189 - Hoofdgemaal</t>
  </si>
  <si>
    <t>871689213002007756</t>
  </si>
  <si>
    <t>E0005001541144614</t>
  </si>
  <si>
    <t>3162 XA</t>
  </si>
  <si>
    <t>Regenboog</t>
  </si>
  <si>
    <t>Regenboog 212 - Sluis Koedood</t>
  </si>
  <si>
    <t>871689213001878654</t>
  </si>
  <si>
    <t>3161 WH</t>
  </si>
  <si>
    <t>Tsjaikovskistraat</t>
  </si>
  <si>
    <t>Tsjaikovskistraat 1 - Standplaats</t>
  </si>
  <si>
    <t>871689213001801508</t>
  </si>
  <si>
    <t>E0030003203034616</t>
  </si>
  <si>
    <t>3161 GH</t>
  </si>
  <si>
    <t>Stationsstraat 1 - RG</t>
  </si>
  <si>
    <t>871689213001486279</t>
  </si>
  <si>
    <t>E0030003203023516</t>
  </si>
  <si>
    <t>3161 KM</t>
  </si>
  <si>
    <t>Molendijk 2 - RG</t>
  </si>
  <si>
    <t>871689213001427364</t>
  </si>
  <si>
    <t>667060</t>
  </si>
  <si>
    <t>3172 XB</t>
  </si>
  <si>
    <t>Albrandswaardsedijk 180 - Jongerencentrum huisvesting</t>
  </si>
  <si>
    <t>Zorg en welzijn</t>
  </si>
  <si>
    <t>871689213001427357</t>
  </si>
  <si>
    <t>871689213001130981</t>
  </si>
  <si>
    <t>E0030003203036716</t>
  </si>
  <si>
    <t>3176 PT</t>
  </si>
  <si>
    <t>Zwaardijk</t>
  </si>
  <si>
    <t>Zwaardijk 11 - RG</t>
  </si>
  <si>
    <t>871689213001129985</t>
  </si>
  <si>
    <t>E0030003203035216</t>
  </si>
  <si>
    <t>Nijverheidsweg 17 - RG</t>
  </si>
  <si>
    <t>871689213001111607</t>
  </si>
  <si>
    <t>E0030003203036216</t>
  </si>
  <si>
    <t>3176 XE</t>
  </si>
  <si>
    <t>Pieter Klobbaertlaan</t>
  </si>
  <si>
    <t>Pieter Klobbaertlaan 10 - D04 RG</t>
  </si>
  <si>
    <t>871689213001092319</t>
  </si>
  <si>
    <t>3161 HB</t>
  </si>
  <si>
    <t>G C Ribbiuslaan</t>
  </si>
  <si>
    <t>G C Ribbiuslaan 16 - RG</t>
  </si>
  <si>
    <t>871689213001061605</t>
  </si>
  <si>
    <t>3162 WJ</t>
  </si>
  <si>
    <t>Hof van Portland</t>
  </si>
  <si>
    <t>Hof van Portland 2 - Standplaats</t>
  </si>
  <si>
    <t>871689213001006316</t>
  </si>
  <si>
    <t>E0030003203045916</t>
  </si>
  <si>
    <t>3162 VK</t>
  </si>
  <si>
    <t>Parelsnoer</t>
  </si>
  <si>
    <t>Parelsnoer 96 - RG</t>
  </si>
  <si>
    <t>871689213000948600</t>
  </si>
  <si>
    <t>E0030003725833216</t>
  </si>
  <si>
    <t>3161 DA</t>
  </si>
  <si>
    <t>Van Gogh Allee</t>
  </si>
  <si>
    <t>29.3</t>
  </si>
  <si>
    <t>3X50A</t>
  </si>
  <si>
    <t>Van Gogh Allee 1 - RG</t>
  </si>
  <si>
    <t>871689213000945586</t>
  </si>
  <si>
    <t>E0030003203043716</t>
  </si>
  <si>
    <t>3171 JA</t>
  </si>
  <si>
    <t>THV GE</t>
  </si>
  <si>
    <t>Duivenvoorde</t>
  </si>
  <si>
    <t>Duivenvoorde 15 - RG</t>
  </si>
  <si>
    <t>871689213000315662</t>
  </si>
  <si>
    <t>E0030003203036816</t>
  </si>
  <si>
    <t>3162 PH</t>
  </si>
  <si>
    <t>Bakkersparkweg</t>
  </si>
  <si>
    <t>Bakkersparkweg 3 - RG</t>
  </si>
  <si>
    <t>871689213000241725</t>
  </si>
  <si>
    <t>E0030003203045516</t>
  </si>
  <si>
    <t>46.9</t>
  </si>
  <si>
    <t>3X80A</t>
  </si>
  <si>
    <t>Albrandswaardseweg 84 - RG</t>
  </si>
  <si>
    <t>871689213000228320</t>
  </si>
  <si>
    <t>E0030003203036916</t>
  </si>
  <si>
    <t>3162 LA</t>
  </si>
  <si>
    <t>Rhoonse Baan</t>
  </si>
  <si>
    <t>Rhoonse Baan 2 - RG</t>
  </si>
  <si>
    <t>871689213000092457</t>
  </si>
  <si>
    <t>671461</t>
  </si>
  <si>
    <t>3162 WC</t>
  </si>
  <si>
    <t>Langstraat</t>
  </si>
  <si>
    <t>Langstraat 13 - Zorgcomplex Portland</t>
  </si>
  <si>
    <t>871689213000040601</t>
  </si>
  <si>
    <t>E0046004048717217</t>
  </si>
  <si>
    <t>E NST</t>
  </si>
  <si>
    <t>Nieuweweg 3 - RG</t>
  </si>
  <si>
    <t>41</t>
  </si>
  <si>
    <t>Som van NETTO VERBRUIK</t>
  </si>
  <si>
    <t>Som van TLV TOTAAL</t>
  </si>
  <si>
    <t>Som van TLV LAAG</t>
  </si>
  <si>
    <t>Som van TLV NORMAAL</t>
  </si>
  <si>
    <t>Som van LVR TOTAAL</t>
  </si>
  <si>
    <t>Som van LVR LAAG</t>
  </si>
  <si>
    <t>Som van LVR NORMAAL</t>
  </si>
  <si>
    <t>Aantal van HERKOMSTINDICATIE</t>
  </si>
  <si>
    <t>Rijlabels</t>
  </si>
  <si>
    <t>Datakwaliteit</t>
  </si>
  <si>
    <t>Huidige meter meternummer</t>
  </si>
  <si>
    <t>Taak</t>
  </si>
  <si>
    <t>ECL</t>
  </si>
  <si>
    <t>FCL</t>
  </si>
  <si>
    <t>Kenmerk 1</t>
  </si>
  <si>
    <t>Meetbedrijf</t>
  </si>
  <si>
    <t>Netbeheerder</t>
  </si>
  <si>
    <t>Energieleverancier</t>
  </si>
  <si>
    <t>Verblijfsfunctie</t>
  </si>
  <si>
    <t>Complex t.b.v. energiebelasting</t>
  </si>
  <si>
    <t>Datum laatste ophaalpoging data</t>
  </si>
  <si>
    <t>Bron meetdata</t>
  </si>
  <si>
    <t>Statusbericht ODA</t>
  </si>
  <si>
    <t>ODA dienst</t>
  </si>
  <si>
    <t>Meterfunctie</t>
  </si>
  <si>
    <t>Plaats</t>
  </si>
  <si>
    <t>Postcode</t>
  </si>
  <si>
    <t>Toevoeging</t>
  </si>
  <si>
    <t>Huisnummer</t>
  </si>
  <si>
    <t>EAN code</t>
  </si>
  <si>
    <t>Gecontracteerd vermogen</t>
  </si>
  <si>
    <t>Fysieke capaciteit</t>
  </si>
  <si>
    <t>Omschrijving</t>
  </si>
  <si>
    <t>Energietype</t>
  </si>
  <si>
    <t>Marktsegement</t>
  </si>
  <si>
    <t>Object</t>
  </si>
  <si>
    <t>Object Id</t>
  </si>
  <si>
    <t>Categorie</t>
  </si>
  <si>
    <t>Afdeling</t>
  </si>
  <si>
    <t>Organisatie</t>
  </si>
  <si>
    <t>Status</t>
  </si>
  <si>
    <t>Id</t>
  </si>
  <si>
    <t>Eindtotaal</t>
  </si>
  <si>
    <t>Som van Som van NETTO VERBRUIK</t>
  </si>
  <si>
    <t>Som van Som van TLV TOTAAL</t>
  </si>
  <si>
    <t>Som van Som van TLV LAAG</t>
  </si>
  <si>
    <t>Som van Som van TLV NORMAAL</t>
  </si>
  <si>
    <t>Som van Som van LVR TOTAAL</t>
  </si>
  <si>
    <t>Som van Som van LVR LAAG</t>
  </si>
  <si>
    <t>Som van Som van LVR NORMAAL</t>
  </si>
  <si>
    <t>614000</t>
  </si>
  <si>
    <t>871689260012195102</t>
  </si>
  <si>
    <t>2993AG</t>
  </si>
  <si>
    <t>Heulweg</t>
  </si>
  <si>
    <t>0</t>
  </si>
  <si>
    <t>Onbekend</t>
  </si>
  <si>
    <t>hoofdmeter</t>
  </si>
  <si>
    <t>Heulweg 12CAM</t>
  </si>
  <si>
    <t>camera's</t>
  </si>
  <si>
    <t>871689260012195034</t>
  </si>
  <si>
    <t>2992KB</t>
  </si>
  <si>
    <t>CAM</t>
  </si>
  <si>
    <t>Boerhaavelaan</t>
  </si>
  <si>
    <t>Boerhaavelaan 21CAM</t>
  </si>
  <si>
    <t>871689260012211833</t>
  </si>
  <si>
    <t>2991XJ</t>
  </si>
  <si>
    <t>-CAM</t>
  </si>
  <si>
    <t>Dierensteinweg</t>
  </si>
  <si>
    <t>Dierensteinweg 4D-CAM</t>
  </si>
  <si>
    <t>871689260012195119</t>
  </si>
  <si>
    <t>2993CB</t>
  </si>
  <si>
    <t>Vrijenburgweg</t>
  </si>
  <si>
    <t>Vrijenburgweg 2CAM</t>
  </si>
  <si>
    <t>OV Bd</t>
  </si>
  <si>
    <t>2991 EP</t>
  </si>
  <si>
    <t>'t Vlak</t>
  </si>
  <si>
    <t>871689260013099584</t>
  </si>
  <si>
    <t>0.4</t>
  </si>
  <si>
    <t>'t Vlak 12 - OVL</t>
  </si>
  <si>
    <t>871689260013028874</t>
  </si>
  <si>
    <t>2991xj</t>
  </si>
  <si>
    <t>475</t>
  </si>
  <si>
    <t>&gt;160kVAt/m630kVA</t>
  </si>
  <si>
    <t>Edudelta Dierensteinweg 2</t>
  </si>
  <si>
    <t>871689276000006763_BP</t>
  </si>
  <si>
    <t>2993 DL</t>
  </si>
  <si>
    <t>Middeldijkerplein</t>
  </si>
  <si>
    <t>61</t>
  </si>
  <si>
    <t>submeter</t>
  </si>
  <si>
    <t>Sporthal de Waterpoort</t>
  </si>
  <si>
    <t>871689260012195126</t>
  </si>
  <si>
    <t>2994 HA</t>
  </si>
  <si>
    <t>Cam</t>
  </si>
  <si>
    <t>Vrijenburglaan</t>
  </si>
  <si>
    <t>1.2</t>
  </si>
  <si>
    <t>1X6A</t>
  </si>
  <si>
    <t>Vrijenburglaan 275 CAM</t>
  </si>
  <si>
    <t>E0082009176380424</t>
  </si>
  <si>
    <t>871689260012302968</t>
  </si>
  <si>
    <t>Waterhuishouding Bd</t>
  </si>
  <si>
    <t>Koedood 40 - RG</t>
  </si>
  <si>
    <t>871689260013025361</t>
  </si>
  <si>
    <t>OVL</t>
  </si>
  <si>
    <t>Koperhoek</t>
  </si>
  <si>
    <t>tunneverlichtingl heulweg</t>
  </si>
  <si>
    <t>Koperhoek 162 OVL Tunnelverlichting</t>
  </si>
  <si>
    <t>871689260012548663</t>
  </si>
  <si>
    <t>E0079000012893223</t>
  </si>
  <si>
    <t>VRI Bd</t>
  </si>
  <si>
    <t>nst</t>
  </si>
  <si>
    <t>Vrijenburgweg 2NST Slagboom</t>
  </si>
  <si>
    <t>871689290302638439</t>
  </si>
  <si>
    <t>160</t>
  </si>
  <si>
    <t>G100</t>
  </si>
  <si>
    <t>871689290302524800</t>
  </si>
  <si>
    <t>G0019340224161615</t>
  </si>
  <si>
    <t>665063</t>
  </si>
  <si>
    <t>2992 DJ</t>
  </si>
  <si>
    <t>Torenmolen</t>
  </si>
  <si>
    <t>Torenmolen 66 - KDV</t>
  </si>
  <si>
    <t>871689290300836813</t>
  </si>
  <si>
    <t>E0026300016576715</t>
  </si>
  <si>
    <t>871689213001934770</t>
  </si>
  <si>
    <t>15311023</t>
  </si>
  <si>
    <t>621460</t>
  </si>
  <si>
    <t>2993 DR</t>
  </si>
  <si>
    <t>Reling</t>
  </si>
  <si>
    <t>Reling 227</t>
  </si>
  <si>
    <t>871689290302562307</t>
  </si>
  <si>
    <t>508020</t>
  </si>
  <si>
    <t>Wijkcentrum Waterpoort</t>
  </si>
  <si>
    <t>871689290300875072</t>
  </si>
  <si>
    <t>871689290302695746</t>
  </si>
  <si>
    <t>G0033595903621720</t>
  </si>
  <si>
    <t>631063</t>
  </si>
  <si>
    <t>2991 AD</t>
  </si>
  <si>
    <t>Maasstraat</t>
  </si>
  <si>
    <t>Maasstraat 28 - Veiligheidspost</t>
  </si>
  <si>
    <t>871689290303434177</t>
  </si>
  <si>
    <t>G0064002012266520</t>
  </si>
  <si>
    <t>631060</t>
  </si>
  <si>
    <t>2992 GK</t>
  </si>
  <si>
    <t>Bachlaan</t>
  </si>
  <si>
    <t>Bachlaan 4 - Voedselbank</t>
  </si>
  <si>
    <t>871689290303434160</t>
  </si>
  <si>
    <t>E0067006129599623</t>
  </si>
  <si>
    <t>871689290302537381</t>
  </si>
  <si>
    <t>G0044001702925317</t>
  </si>
  <si>
    <t>653067</t>
  </si>
  <si>
    <t>Sporthal Aksent</t>
  </si>
  <si>
    <t>871689290300849875</t>
  </si>
  <si>
    <t>E0046003864308117</t>
  </si>
  <si>
    <t>871689290302503027</t>
  </si>
  <si>
    <t>G0017591225939614</t>
  </si>
  <si>
    <t>653064</t>
  </si>
  <si>
    <t>2992 BG</t>
  </si>
  <si>
    <t>Evertsenstraat</t>
  </si>
  <si>
    <t>Sporthal de Zeeheld</t>
  </si>
  <si>
    <t>871689290300814958</t>
  </si>
  <si>
    <t>E0026300016622215</t>
  </si>
  <si>
    <t>871689213001902649</t>
  </si>
  <si>
    <t>508120</t>
  </si>
  <si>
    <t>2992 ZC</t>
  </si>
  <si>
    <t>Ploegwei</t>
  </si>
  <si>
    <t>Sporthal Lagewei</t>
  </si>
  <si>
    <t>871689290302571842</t>
  </si>
  <si>
    <t>642152</t>
  </si>
  <si>
    <t>2994 AA</t>
  </si>
  <si>
    <t>Brandsma-akker</t>
  </si>
  <si>
    <t>CBS Smitshoek</t>
  </si>
  <si>
    <t>871689213001927581</t>
  </si>
  <si>
    <t>508140</t>
  </si>
  <si>
    <t>2992 ZK</t>
  </si>
  <si>
    <t>Adrianapolder</t>
  </si>
  <si>
    <t>MFA Hof van Maxima Vrouwenpolder</t>
  </si>
  <si>
    <t>871689260009521198</t>
  </si>
  <si>
    <t>508130</t>
  </si>
  <si>
    <t>2992 ZB</t>
  </si>
  <si>
    <t>Haarspitwei</t>
  </si>
  <si>
    <t>MFA Zichtwei</t>
  </si>
  <si>
    <t>871689260009988304</t>
  </si>
  <si>
    <t>G0041001603855616</t>
  </si>
  <si>
    <t>508100</t>
  </si>
  <si>
    <t>2991 RK</t>
  </si>
  <si>
    <t>Kruidentuin</t>
  </si>
  <si>
    <t>MFA Kruidentuin sport</t>
  </si>
  <si>
    <t>871689260009988298</t>
  </si>
  <si>
    <t>G0041001603855916</t>
  </si>
  <si>
    <t>MFA Kruidentuin CJG</t>
  </si>
  <si>
    <t>871689260009988281</t>
  </si>
  <si>
    <t>E0034006794515516</t>
  </si>
  <si>
    <t>871689260009988229</t>
  </si>
  <si>
    <t>E0034006794516616</t>
  </si>
  <si>
    <t>871689290303472124</t>
  </si>
  <si>
    <t>G0017591225939514</t>
  </si>
  <si>
    <t>508090</t>
  </si>
  <si>
    <t>2993 AZ</t>
  </si>
  <si>
    <t>Zuider Carnisseweg</t>
  </si>
  <si>
    <t>MFA Carnisseweg</t>
  </si>
  <si>
    <t>871689213001521567</t>
  </si>
  <si>
    <t>E0026300016622315</t>
  </si>
  <si>
    <t>871689213000069664</t>
  </si>
  <si>
    <t>G0036252000299322</t>
  </si>
  <si>
    <t>508060</t>
  </si>
  <si>
    <t>2994 CC</t>
  </si>
  <si>
    <t>SCHOOL</t>
  </si>
  <si>
    <t>Hertenburg</t>
  </si>
  <si>
    <t>MFA Vrijenburgpoort School</t>
  </si>
  <si>
    <t>871689290303383611</t>
  </si>
  <si>
    <t>508050</t>
  </si>
  <si>
    <t>2994 AM</t>
  </si>
  <si>
    <t>Hendrikse-akker</t>
  </si>
  <si>
    <t>MFA Vrijheidspoort: Driehoek en KDV</t>
  </si>
  <si>
    <t>871689290302633090</t>
  </si>
  <si>
    <t>508040</t>
  </si>
  <si>
    <t>2993 XE</t>
  </si>
  <si>
    <t>Riederhagen</t>
  </si>
  <si>
    <t>MFA Riederpoort Sporthal</t>
  </si>
  <si>
    <t>871689290301646398</t>
  </si>
  <si>
    <t>E0026300016622415</t>
  </si>
  <si>
    <t>871689290302624777</t>
  </si>
  <si>
    <t>508030</t>
  </si>
  <si>
    <t>2993 GD</t>
  </si>
  <si>
    <t>Iepenwede</t>
  </si>
  <si>
    <t>MFA Meerwedepoort(K), CJG en KDV</t>
  </si>
  <si>
    <t>871689290300924213</t>
  </si>
  <si>
    <t>871689290302656648</t>
  </si>
  <si>
    <t>642160</t>
  </si>
  <si>
    <t>CBS De Hoeksteen</t>
  </si>
  <si>
    <t>Ontwikkeling</t>
  </si>
  <si>
    <t>871689290300952025</t>
  </si>
  <si>
    <t>16%</t>
  </si>
  <si>
    <t>91418371</t>
  </si>
  <si>
    <t>871689260010487247</t>
  </si>
  <si>
    <t>91418372</t>
  </si>
  <si>
    <t>871689290302676066</t>
  </si>
  <si>
    <t>2991 EM</t>
  </si>
  <si>
    <t>Onderlangs</t>
  </si>
  <si>
    <t>Onderlangs 11 - De Huiskamer</t>
  </si>
  <si>
    <t>871689290300969047</t>
  </si>
  <si>
    <t>871689290302653272</t>
  </si>
  <si>
    <t>2991 EA</t>
  </si>
  <si>
    <t>Binnenlandse Baan</t>
  </si>
  <si>
    <t>Binnenlandse Baan 28</t>
  </si>
  <si>
    <t>871689290300948660</t>
  </si>
  <si>
    <t>871689290302604595</t>
  </si>
  <si>
    <t>G0043001912464919</t>
  </si>
  <si>
    <t>672160</t>
  </si>
  <si>
    <t>2993 LA</t>
  </si>
  <si>
    <t>Londen</t>
  </si>
  <si>
    <t>Gemeentewerf Barendrecht</t>
  </si>
  <si>
    <t>871689290302673737</t>
  </si>
  <si>
    <t>654060</t>
  </si>
  <si>
    <t>2991 GA</t>
  </si>
  <si>
    <t>Buitenlandse Baan</t>
  </si>
  <si>
    <t>De Baerne</t>
  </si>
  <si>
    <t>871689290300966718</t>
  </si>
  <si>
    <t>3000010684</t>
  </si>
  <si>
    <t>871689290302570388</t>
  </si>
  <si>
    <t>G0019340223989515</t>
  </si>
  <si>
    <t>600360</t>
  </si>
  <si>
    <t>2992 BE</t>
  </si>
  <si>
    <t>De watertoren</t>
  </si>
  <si>
    <t>871689203016237331</t>
  </si>
  <si>
    <t>E0026300016622615</t>
  </si>
  <si>
    <t>871689290302678688</t>
  </si>
  <si>
    <t>508010</t>
  </si>
  <si>
    <t>2991 GB</t>
  </si>
  <si>
    <t>Dr. Kuyperstraat</t>
  </si>
  <si>
    <t>Het Trefpunt</t>
  </si>
  <si>
    <t>871689290300971682</t>
  </si>
  <si>
    <t>3000010981</t>
  </si>
  <si>
    <t>871689290303362425</t>
  </si>
  <si>
    <t>G0019340224009615</t>
  </si>
  <si>
    <t>672468</t>
  </si>
  <si>
    <t>2992 SN</t>
  </si>
  <si>
    <t>3e Barendrechtseweg</t>
  </si>
  <si>
    <t>Begraafplaats Den Ouden Dijck - Beheer</t>
  </si>
  <si>
    <t>871689290303362418</t>
  </si>
  <si>
    <t>E0026300016622915</t>
  </si>
  <si>
    <t>871689290303374091</t>
  </si>
  <si>
    <t>G0039001603319916</t>
  </si>
  <si>
    <t>AULA</t>
  </si>
  <si>
    <t>Aula Den Ouden Dijck</t>
  </si>
  <si>
    <t>871689290303374084</t>
  </si>
  <si>
    <t>E0036003713308216</t>
  </si>
  <si>
    <t>871689290300966213</t>
  </si>
  <si>
    <t>15038279</t>
  </si>
  <si>
    <t>672467</t>
  </si>
  <si>
    <t>2991 AJ</t>
  </si>
  <si>
    <t>Scheldestraat</t>
  </si>
  <si>
    <t>Begraafplaats Scheldestraat - Berging</t>
  </si>
  <si>
    <t>871689260010458445</t>
  </si>
  <si>
    <t>E0046004048590217</t>
  </si>
  <si>
    <t>631000</t>
  </si>
  <si>
    <t>Markt Binnenhof</t>
  </si>
  <si>
    <t>Binnenlandse Baan 16 - Markt</t>
  </si>
  <si>
    <t>871689260010458438</t>
  </si>
  <si>
    <t>E0046004048643017</t>
  </si>
  <si>
    <t>Binnenlandse Baan 10 - Markt</t>
  </si>
  <si>
    <t>871689260010458421</t>
  </si>
  <si>
    <t>E0046004048642917</t>
  </si>
  <si>
    <t>2991 AH</t>
  </si>
  <si>
    <t>Rijnstraat</t>
  </si>
  <si>
    <t>Rijnstraat 5 - Markt</t>
  </si>
  <si>
    <t>871689213000479807</t>
  </si>
  <si>
    <t>15005893</t>
  </si>
  <si>
    <t>Markt Havenhoofd</t>
  </si>
  <si>
    <t>2993 EH</t>
  </si>
  <si>
    <t>Van Beuningenhaven</t>
  </si>
  <si>
    <t>Van Beuningenhaven 19 - Markt</t>
  </si>
  <si>
    <t>871689213000479791</t>
  </si>
  <si>
    <t>15005875</t>
  </si>
  <si>
    <t>2993 EK</t>
  </si>
  <si>
    <t>Havenhoofd</t>
  </si>
  <si>
    <t>Havenhoofd 17 - Markt</t>
  </si>
  <si>
    <t>871689213000328990</t>
  </si>
  <si>
    <t>3000010865</t>
  </si>
  <si>
    <t>Maasstraat 1 - Kermisaansluiting</t>
  </si>
  <si>
    <t>871689260010910943</t>
  </si>
  <si>
    <t>E0044007329348719</t>
  </si>
  <si>
    <t>Markt Doormanplein</t>
  </si>
  <si>
    <t>Dorpsstraat 142 - Evenementen Brievenbus</t>
  </si>
  <si>
    <t>871689260010910936</t>
  </si>
  <si>
    <t>E0054008329507321</t>
  </si>
  <si>
    <t>Dorpsstraat 154 - Evenementen watertoren</t>
  </si>
  <si>
    <t>871689260010910912</t>
  </si>
  <si>
    <t>84%</t>
  </si>
  <si>
    <t>E0046004375412118</t>
  </si>
  <si>
    <t>2992 BC</t>
  </si>
  <si>
    <t>Doormanplein</t>
  </si>
  <si>
    <t>Doormanplein 1 - Evenementen</t>
  </si>
  <si>
    <t>871689290303441038</t>
  </si>
  <si>
    <t>E0054007824700821</t>
  </si>
  <si>
    <t>662116</t>
  </si>
  <si>
    <t>Reling 223</t>
  </si>
  <si>
    <t>871689290302698051</t>
  </si>
  <si>
    <t>G0032565516385417</t>
  </si>
  <si>
    <t>2991 WJ</t>
  </si>
  <si>
    <t>Schipleede</t>
  </si>
  <si>
    <t>Schipleede 13</t>
  </si>
  <si>
    <t>871689290302678244</t>
  </si>
  <si>
    <t>G0032561235500215</t>
  </si>
  <si>
    <t>2991 GG</t>
  </si>
  <si>
    <t>Mr. Thorbeckestraat</t>
  </si>
  <si>
    <t>Mr. Thorbeckestraat 15</t>
  </si>
  <si>
    <t>871689290302674444</t>
  </si>
  <si>
    <t>G0032565512209917</t>
  </si>
  <si>
    <t>2991 EE</t>
  </si>
  <si>
    <t>De Kolk</t>
  </si>
  <si>
    <t>De Kolk 6</t>
  </si>
  <si>
    <t>871689290302674109</t>
  </si>
  <si>
    <t>G0032565515212517</t>
  </si>
  <si>
    <t>2991 EG</t>
  </si>
  <si>
    <t>De Kreek</t>
  </si>
  <si>
    <t>De Kreek 9</t>
  </si>
  <si>
    <t>871689290302672945</t>
  </si>
  <si>
    <t>G0032565512582717</t>
  </si>
  <si>
    <t>2991 AC</t>
  </si>
  <si>
    <t>Lekstraat</t>
  </si>
  <si>
    <t>Lekstraat 46</t>
  </si>
  <si>
    <t>871689290302671023</t>
  </si>
  <si>
    <t>G0039001709596717</t>
  </si>
  <si>
    <t>2991 TR</t>
  </si>
  <si>
    <t>'t Fruit</t>
  </si>
  <si>
    <t>'t Fruit 30</t>
  </si>
  <si>
    <t>871689290302657805</t>
  </si>
  <si>
    <t>G0039001704829517</t>
  </si>
  <si>
    <t>2991 HJ</t>
  </si>
  <si>
    <t>Lavendelhof</t>
  </si>
  <si>
    <t>Lavendelhof 19</t>
  </si>
  <si>
    <t>871689290302653265</t>
  </si>
  <si>
    <t>G0032565515259417</t>
  </si>
  <si>
    <t>Binnenlandse Baan 26</t>
  </si>
  <si>
    <t>871689290302566718</t>
  </si>
  <si>
    <t>G0032565518998817</t>
  </si>
  <si>
    <t>2993 EA</t>
  </si>
  <si>
    <t>Mullerhaven</t>
  </si>
  <si>
    <t>Mullerhaven 82</t>
  </si>
  <si>
    <t>871689290302550243</t>
  </si>
  <si>
    <t>G0039001701671117</t>
  </si>
  <si>
    <t>2992 HT</t>
  </si>
  <si>
    <t>Berlagedreef</t>
  </si>
  <si>
    <t>Berlagedreef 149</t>
  </si>
  <si>
    <t>871689290302527054</t>
  </si>
  <si>
    <t>G0039001701792117</t>
  </si>
  <si>
    <t>2992 DL</t>
  </si>
  <si>
    <t>Standerdmolen</t>
  </si>
  <si>
    <t>Standerdmolen 47</t>
  </si>
  <si>
    <t>871689290302521021</t>
  </si>
  <si>
    <t>G0032565512238517</t>
  </si>
  <si>
    <t>2992 TB</t>
  </si>
  <si>
    <t>Van den Boetzelaervliet</t>
  </si>
  <si>
    <t>Van den Boetzelaervliet 16</t>
  </si>
  <si>
    <t>871689290302515815</t>
  </si>
  <si>
    <t>2992 AE</t>
  </si>
  <si>
    <t>Talmaweg</t>
  </si>
  <si>
    <t>Talmaweg 107</t>
  </si>
  <si>
    <t>Opvang Statushouders</t>
  </si>
  <si>
    <t>871689290302508299</t>
  </si>
  <si>
    <t>2992 SM</t>
  </si>
  <si>
    <t>2e Barendrechtseweg</t>
  </si>
  <si>
    <t>2e Barendrechtseweg 392</t>
  </si>
  <si>
    <t>871689290302508275</t>
  </si>
  <si>
    <t>G0039001703572117</t>
  </si>
  <si>
    <t>2e Barendrechtseweg 388</t>
  </si>
  <si>
    <t>871689290302491331</t>
  </si>
  <si>
    <t>3e Barendrechtseweg 454</t>
  </si>
  <si>
    <t>871689290301648491</t>
  </si>
  <si>
    <t>E0045003850532017</t>
  </si>
  <si>
    <t>871689290300971248</t>
  </si>
  <si>
    <t>E0027200012022417</t>
  </si>
  <si>
    <t>871689290300967425</t>
  </si>
  <si>
    <t>E0045003836765317</t>
  </si>
  <si>
    <t>871689290300967081</t>
  </si>
  <si>
    <t>E0045003849176017</t>
  </si>
  <si>
    <t>871689290300965926</t>
  </si>
  <si>
    <t>E0045003850812417</t>
  </si>
  <si>
    <t>871689290300964004</t>
  </si>
  <si>
    <t>E0045003849174417</t>
  </si>
  <si>
    <t>871689290300953190</t>
  </si>
  <si>
    <t>E0045003836685117</t>
  </si>
  <si>
    <t>871689290300948653</t>
  </si>
  <si>
    <t>E0044006864724717</t>
  </si>
  <si>
    <t>871689290300879483</t>
  </si>
  <si>
    <t>E0045003863781017</t>
  </si>
  <si>
    <t>871689290300862966</t>
  </si>
  <si>
    <t>E0078000015721624</t>
  </si>
  <si>
    <t>871689290300839067</t>
  </si>
  <si>
    <t>E0043006844591217</t>
  </si>
  <si>
    <t>871689290300833034</t>
  </si>
  <si>
    <t>E0045003837345517</t>
  </si>
  <si>
    <t>871689290300827804</t>
  </si>
  <si>
    <t>E0060100001014719</t>
  </si>
  <si>
    <t>682235</t>
  </si>
  <si>
    <t>871689290300820249</t>
  </si>
  <si>
    <t>871689290300820225</t>
  </si>
  <si>
    <t>E0045003837514417</t>
  </si>
  <si>
    <t>871689290300803082</t>
  </si>
  <si>
    <t>871689290300966565</t>
  </si>
  <si>
    <t>621056</t>
  </si>
  <si>
    <t>2991 AP</t>
  </si>
  <si>
    <t>1e Barendrechtseweg</t>
  </si>
  <si>
    <t>1e Barendrechtseweg 143 - VRI VOP</t>
  </si>
  <si>
    <t>871689290300959994</t>
  </si>
  <si>
    <t>1000017975</t>
  </si>
  <si>
    <t>2991 XJ</t>
  </si>
  <si>
    <t>Dierensteinweg 22 - VRI Veilingsweg Oost</t>
  </si>
  <si>
    <t>871689290300959987</t>
  </si>
  <si>
    <t>1000018015</t>
  </si>
  <si>
    <t>Dierensteinweg 9 - VRI Donk West</t>
  </si>
  <si>
    <t>871689290300950304</t>
  </si>
  <si>
    <t>E0053008326420121</t>
  </si>
  <si>
    <t>2991 CA</t>
  </si>
  <si>
    <t>Binnenlandse Baan 104 - VRI AVOP</t>
  </si>
  <si>
    <t>871689290300882308</t>
  </si>
  <si>
    <t>E0004001575553914</t>
  </si>
  <si>
    <t>2992 SR</t>
  </si>
  <si>
    <t>Augustapolder</t>
  </si>
  <si>
    <t>Augustapolder 64 - VRI Kast 1</t>
  </si>
  <si>
    <t>871689290300882285</t>
  </si>
  <si>
    <t>Londen 1 - VRI kast 3</t>
  </si>
  <si>
    <t>871689290300819007</t>
  </si>
  <si>
    <t>1000018013</t>
  </si>
  <si>
    <t>2991 SG</t>
  </si>
  <si>
    <t>2e Barendrechtseweg 353 - VRI</t>
  </si>
  <si>
    <t>871689260010192707</t>
  </si>
  <si>
    <t>E0045003850708317</t>
  </si>
  <si>
    <t>2992 XC</t>
  </si>
  <si>
    <t>A TO</t>
  </si>
  <si>
    <t>1e Barendrechtseweg 92 - VRI vml Eftelingrotonde</t>
  </si>
  <si>
    <t>871689260009568933</t>
  </si>
  <si>
    <t>E0031003110257915</t>
  </si>
  <si>
    <t>Dierensteinweg 4 - VRI Poller LOC</t>
  </si>
  <si>
    <t>871689213001878494</t>
  </si>
  <si>
    <t>1000017972</t>
  </si>
  <si>
    <t>1e Barendrechtseweg 179 - VRI</t>
  </si>
  <si>
    <t>871689213000124370</t>
  </si>
  <si>
    <t>1000018012</t>
  </si>
  <si>
    <t>2991 ZB</t>
  </si>
  <si>
    <t>Eurekaweg</t>
  </si>
  <si>
    <t>Eurekaweg 1 - Hekwerk</t>
  </si>
  <si>
    <t>871689290303391968</t>
  </si>
  <si>
    <t>3000010879</t>
  </si>
  <si>
    <t>2992 PB</t>
  </si>
  <si>
    <t>Rossinisingel</t>
  </si>
  <si>
    <t>Rossinisingel 7A - Bussluis</t>
  </si>
  <si>
    <t>871689290303366737</t>
  </si>
  <si>
    <t>15104930</t>
  </si>
  <si>
    <t>2992 PE</t>
  </si>
  <si>
    <t>Strausslaan</t>
  </si>
  <si>
    <t>Strausslaan 89 - Bussluis</t>
  </si>
  <si>
    <t>871689290301652177</t>
  </si>
  <si>
    <t>15005784</t>
  </si>
  <si>
    <t>2992 GC</t>
  </si>
  <si>
    <t>Ouvertureweg</t>
  </si>
  <si>
    <t>Ouvertureweg 51 - Bussluis</t>
  </si>
  <si>
    <t>871689290301641997</t>
  </si>
  <si>
    <t>3000010880</t>
  </si>
  <si>
    <t>2993 XB</t>
  </si>
  <si>
    <t>BUSSLU</t>
  </si>
  <si>
    <t>Riedermorgen</t>
  </si>
  <si>
    <t>Riedermorgen 1 - Bussluis</t>
  </si>
  <si>
    <t>871689290300874471</t>
  </si>
  <si>
    <t>15104880</t>
  </si>
  <si>
    <t>2992 AM</t>
  </si>
  <si>
    <t>Voordijk</t>
  </si>
  <si>
    <t>Voordijk 296 - Bussluis</t>
  </si>
  <si>
    <t>871689290300824155</t>
  </si>
  <si>
    <t>3000010866</t>
  </si>
  <si>
    <t>2992 VJ</t>
  </si>
  <si>
    <t>A BUSS</t>
  </si>
  <si>
    <t>Jaagpad</t>
  </si>
  <si>
    <t>Jaagpad 69A - Bussluis</t>
  </si>
  <si>
    <t>871689290300816686</t>
  </si>
  <si>
    <t>15005783</t>
  </si>
  <si>
    <t>2992 AA</t>
  </si>
  <si>
    <t>Dorpsstraat 227 - Bussluis</t>
  </si>
  <si>
    <t>871689213001305389</t>
  </si>
  <si>
    <t>E0045004024713317</t>
  </si>
  <si>
    <t>2993 LT</t>
  </si>
  <si>
    <t>Breslau</t>
  </si>
  <si>
    <t>Breslau 8 - Bussluis</t>
  </si>
  <si>
    <t>871689213001169370</t>
  </si>
  <si>
    <t>E0030003100697415</t>
  </si>
  <si>
    <t>633000</t>
  </si>
  <si>
    <t>2991 RN</t>
  </si>
  <si>
    <t>Stationsweg</t>
  </si>
  <si>
    <t>Stationsweg 1 - Camerabewaking</t>
  </si>
  <si>
    <t>871689213001063661</t>
  </si>
  <si>
    <t>1000017973</t>
  </si>
  <si>
    <t>658005</t>
  </si>
  <si>
    <t>2994 BB</t>
  </si>
  <si>
    <t>Veldhoen-akker</t>
  </si>
  <si>
    <t>Veldhoen-akker 14 - Speeltoestel</t>
  </si>
  <si>
    <t>Spelen</t>
  </si>
  <si>
    <t>871689213001063654</t>
  </si>
  <si>
    <t>1000017974</t>
  </si>
  <si>
    <t>2992 WR</t>
  </si>
  <si>
    <t>Van Pallandtvliet</t>
  </si>
  <si>
    <t>Van Pallandtvliet 21 - Speeltoestel</t>
  </si>
  <si>
    <t>871689290300969634</t>
  </si>
  <si>
    <t>15005894</t>
  </si>
  <si>
    <t>2991 CS</t>
  </si>
  <si>
    <t>Middenbaan</t>
  </si>
  <si>
    <t>Middenbaan 67 - OVL</t>
  </si>
  <si>
    <t>871689290300882773</t>
  </si>
  <si>
    <t>15038265</t>
  </si>
  <si>
    <t>3e Barendrechtseweg 448 - OVL VO scholen</t>
  </si>
  <si>
    <t>871689260011936645</t>
  </si>
  <si>
    <t>E0060100005235022</t>
  </si>
  <si>
    <t>2991 CP</t>
  </si>
  <si>
    <t>Achterom</t>
  </si>
  <si>
    <t>Achterom 71 - OVL</t>
  </si>
  <si>
    <t>871689260010961877</t>
  </si>
  <si>
    <t>E0079000012530223</t>
  </si>
  <si>
    <t>2991 LE</t>
  </si>
  <si>
    <t>Donk</t>
  </si>
  <si>
    <t>Donk 4 - OVL Dierenstein</t>
  </si>
  <si>
    <t>871689260010751881</t>
  </si>
  <si>
    <t>Breslau 4 - OVL onderdoorgang Harmonielaan A29</t>
  </si>
  <si>
    <t>871689260009488552</t>
  </si>
  <si>
    <t>E0026300016701515</t>
  </si>
  <si>
    <t>2992 TS</t>
  </si>
  <si>
    <t>Hedwigepolder</t>
  </si>
  <si>
    <t>Hedwigepolder 2 - OVL</t>
  </si>
  <si>
    <t>871689260009212706</t>
  </si>
  <si>
    <t>E0005001575338714</t>
  </si>
  <si>
    <t>2991 LN</t>
  </si>
  <si>
    <t>Koopliedenweg</t>
  </si>
  <si>
    <t>Koopliedenweg 2 - OVL Spoorlaan</t>
  </si>
  <si>
    <t>871689213001985055</t>
  </si>
  <si>
    <t>3000018141</t>
  </si>
  <si>
    <t>2994 DA</t>
  </si>
  <si>
    <t>Avenue Carre</t>
  </si>
  <si>
    <t>Avenue Carre 2 - OVL tramviaduct</t>
  </si>
  <si>
    <t>871689213001632935</t>
  </si>
  <si>
    <t>15005850</t>
  </si>
  <si>
    <t>2991 CM</t>
  </si>
  <si>
    <t>Stationsweg 35 - OVL stationsoverkapping</t>
  </si>
  <si>
    <t>871689213000280601</t>
  </si>
  <si>
    <t>15038341</t>
  </si>
  <si>
    <t>2991 VC</t>
  </si>
  <si>
    <t>Gebroken Meeldijk</t>
  </si>
  <si>
    <t>Gebroken Meeldijk 111 - OVL Fietstunnel NS</t>
  </si>
  <si>
    <t>871689290303395140</t>
  </si>
  <si>
    <t>15005920</t>
  </si>
  <si>
    <t>Gebroken Meeldijk 111 - Tunnelgemaal 409</t>
  </si>
  <si>
    <t>871689290301649481</t>
  </si>
  <si>
    <t>E0026300016627015</t>
  </si>
  <si>
    <t>2993 AG</t>
  </si>
  <si>
    <t>Heulweg 5 - Tunnelgemaal 406</t>
  </si>
  <si>
    <t>871689290300971903</t>
  </si>
  <si>
    <t>15038344</t>
  </si>
  <si>
    <t>2991 JE</t>
  </si>
  <si>
    <t>Bark</t>
  </si>
  <si>
    <t>Bark 88 - Tunnelgemaal 202/401 Groene Rede</t>
  </si>
  <si>
    <t>871689290300966787</t>
  </si>
  <si>
    <t>15005907</t>
  </si>
  <si>
    <t>2991 KK</t>
  </si>
  <si>
    <t>Klipper</t>
  </si>
  <si>
    <t>Klipper 44 - Tunnelgemaal 400 Ziedewijdse Baan</t>
  </si>
  <si>
    <t>871689290300959635</t>
  </si>
  <si>
    <t>59%</t>
  </si>
  <si>
    <t>E0026300016627415</t>
  </si>
  <si>
    <t>2991 CN</t>
  </si>
  <si>
    <t>Stationsweg 124 - Tunnelgemaal 402 Boezemweg</t>
  </si>
  <si>
    <t>871689290300882872</t>
  </si>
  <si>
    <t>15005901</t>
  </si>
  <si>
    <t>2994 AB</t>
  </si>
  <si>
    <t>Erkens-akker</t>
  </si>
  <si>
    <t>Erkens-akker 1- Tunnelgemaal 405 Smitshoeksebaan</t>
  </si>
  <si>
    <t>871689290300875843</t>
  </si>
  <si>
    <t>3000010890</t>
  </si>
  <si>
    <t>2994 HZ</t>
  </si>
  <si>
    <t>Vrijenburgweg 11 - Tunnelgemaal 411 Vrijenburg</t>
  </si>
  <si>
    <t>871689213000376564</t>
  </si>
  <si>
    <t>15005900</t>
  </si>
  <si>
    <t>2994 LC</t>
  </si>
  <si>
    <t>Groningseweg</t>
  </si>
  <si>
    <t>Groningseweg 1 - Tunnelgemaal 410 Vaanpark IV</t>
  </si>
  <si>
    <t>871689213000125353</t>
  </si>
  <si>
    <t>15005923</t>
  </si>
  <si>
    <t>2992 LZ</t>
  </si>
  <si>
    <t>Kilweg</t>
  </si>
  <si>
    <t>Kilweg 11 - Tunnelgemaal 407 lagewei</t>
  </si>
  <si>
    <t>871689290303450078</t>
  </si>
  <si>
    <t>15104962</t>
  </si>
  <si>
    <t>2993 BE</t>
  </si>
  <si>
    <t>Voordijk 524 - RG 19 Smitshoek</t>
  </si>
  <si>
    <t>871689290303447214</t>
  </si>
  <si>
    <t>15038233</t>
  </si>
  <si>
    <t>2991 XE</t>
  </si>
  <si>
    <t>1e Barendrechtseweg 57 - RG 50 De Beuk</t>
  </si>
  <si>
    <t>871689290303444572</t>
  </si>
  <si>
    <t>15104946</t>
  </si>
  <si>
    <t>2993 BB</t>
  </si>
  <si>
    <t>Voordijk 394 - RG 137</t>
  </si>
  <si>
    <t>871689290303440116</t>
  </si>
  <si>
    <t>15005905</t>
  </si>
  <si>
    <t>A GEMA</t>
  </si>
  <si>
    <t>Charloisse Lagedijk</t>
  </si>
  <si>
    <t>Charloisse Lagedijk 510 - RG 79</t>
  </si>
  <si>
    <t>871689290303408635</t>
  </si>
  <si>
    <t>E0026300016622815</t>
  </si>
  <si>
    <t>2994 CJ</t>
  </si>
  <si>
    <t>Gemzenburg</t>
  </si>
  <si>
    <t>Gemzenburg 1 - RG 46 Vrijenburg Oost</t>
  </si>
  <si>
    <t>871689290303403500</t>
  </si>
  <si>
    <t>15005908</t>
  </si>
  <si>
    <t>Gebroken Meeldijk 77 - RG 40 Tumoba</t>
  </si>
  <si>
    <t>871689290303397007</t>
  </si>
  <si>
    <t>15104937</t>
  </si>
  <si>
    <t>2993 HP</t>
  </si>
  <si>
    <t>Swarttouwhaven</t>
  </si>
  <si>
    <t>Swarttouwhaven 1 - RG 55</t>
  </si>
  <si>
    <t>871689290303394129</t>
  </si>
  <si>
    <t>15104931</t>
  </si>
  <si>
    <t>2994 LB</t>
  </si>
  <si>
    <t>Zwolseweg</t>
  </si>
  <si>
    <t>Zwolseweg 64 - RG 16 Vaanpark IV</t>
  </si>
  <si>
    <t>871689290303391104</t>
  </si>
  <si>
    <t>15038345</t>
  </si>
  <si>
    <t>2994 BJ</t>
  </si>
  <si>
    <t>Van Duin-akker</t>
  </si>
  <si>
    <t>Van Duin-akker 26 - RG 38 Vrijheidsakker</t>
  </si>
  <si>
    <t>871689290303376347</t>
  </si>
  <si>
    <t>15005703</t>
  </si>
  <si>
    <t>Riedermorgen 14 - RG 274</t>
  </si>
  <si>
    <t>871689290303375647</t>
  </si>
  <si>
    <t>15104944</t>
  </si>
  <si>
    <t>2993 HJ</t>
  </si>
  <si>
    <t>Van Hobokenhaven</t>
  </si>
  <si>
    <t>Van Hobokenhaven 26 - RG 54</t>
  </si>
  <si>
    <t>871689290303360711</t>
  </si>
  <si>
    <t>15005706</t>
  </si>
  <si>
    <t>2993 TA</t>
  </si>
  <si>
    <t>Noordersingel</t>
  </si>
  <si>
    <t>Noordersingel 30 - RG 9 Lintzone Voordijk</t>
  </si>
  <si>
    <t>871689290301661902</t>
  </si>
  <si>
    <t>15038281</t>
  </si>
  <si>
    <t>Brandsma-akker 2 - RG 297 Vrijheidsakker</t>
  </si>
  <si>
    <t>871689290301651873</t>
  </si>
  <si>
    <t>15104963</t>
  </si>
  <si>
    <t>Riedermorgen 85</t>
  </si>
  <si>
    <t>871689290300988567</t>
  </si>
  <si>
    <t>15005704</t>
  </si>
  <si>
    <t>2991 WP</t>
  </si>
  <si>
    <t>Schutleede</t>
  </si>
  <si>
    <t>Schutleede 2 - RG 35 Ter Leede</t>
  </si>
  <si>
    <t>871689290300979008</t>
  </si>
  <si>
    <t>15104936</t>
  </si>
  <si>
    <t>2991 DL</t>
  </si>
  <si>
    <t>Spits</t>
  </si>
  <si>
    <t>Spits 85 - RG 15 Schokker</t>
  </si>
  <si>
    <t>871689290300971095</t>
  </si>
  <si>
    <t>15005854</t>
  </si>
  <si>
    <t>2991 GE</t>
  </si>
  <si>
    <t>Mr. Lohmanstraat</t>
  </si>
  <si>
    <t>Mr. Lohmanstraat 34 - RG 600 Driehoek</t>
  </si>
  <si>
    <t>871689290300966886</t>
  </si>
  <si>
    <t>15005950</t>
  </si>
  <si>
    <t>2991 CR</t>
  </si>
  <si>
    <t>Dorpsstraat-Oost</t>
  </si>
  <si>
    <t>Dorpsstraat-Oost 29 - RG 223</t>
  </si>
  <si>
    <t>871689290300966848</t>
  </si>
  <si>
    <t>15005949</t>
  </si>
  <si>
    <t>Dorpsstraat-Oost 13 - RG 26</t>
  </si>
  <si>
    <t>871689290300966725</t>
  </si>
  <si>
    <t>E0026300016627615</t>
  </si>
  <si>
    <t>Buitenlandse Baan 3 - RG 25 Centrum</t>
  </si>
  <si>
    <t>871689290300962567</t>
  </si>
  <si>
    <t>15005722</t>
  </si>
  <si>
    <t>2991 TL</t>
  </si>
  <si>
    <t>Notenhof</t>
  </si>
  <si>
    <t>Notenhof 6 - RG 12</t>
  </si>
  <si>
    <t>871689290300959932</t>
  </si>
  <si>
    <t>15038263</t>
  </si>
  <si>
    <t>2992 SC</t>
  </si>
  <si>
    <t>Achterzeedijk</t>
  </si>
  <si>
    <t>Achterzeedijk 58 - RG 192</t>
  </si>
  <si>
    <t>871689290300959888</t>
  </si>
  <si>
    <t>15005848</t>
  </si>
  <si>
    <t>2991 VH</t>
  </si>
  <si>
    <t>Noldijk</t>
  </si>
  <si>
    <t>Noldijk 75 - RG 208</t>
  </si>
  <si>
    <t>871689290300959819</t>
  </si>
  <si>
    <t>15005924</t>
  </si>
  <si>
    <t>2991 VB</t>
  </si>
  <si>
    <t>Gebroken Meeldijk 3 - RG 39 Waterschoot</t>
  </si>
  <si>
    <t>871689290300959499</t>
  </si>
  <si>
    <t>15005876</t>
  </si>
  <si>
    <t>2991 VJ</t>
  </si>
  <si>
    <t>Noldijk 129 - RG 34 Waaloever</t>
  </si>
  <si>
    <t>871689290300949193</t>
  </si>
  <si>
    <t>15005866</t>
  </si>
  <si>
    <t>Binnenlandse Baan 137 - RG 384 Oranjewijk</t>
  </si>
  <si>
    <t>871689290300948448</t>
  </si>
  <si>
    <t>3000010657</t>
  </si>
  <si>
    <t>Stationsweg 134 - RG 284 Volkstuinen</t>
  </si>
  <si>
    <t>871689290300948394</t>
  </si>
  <si>
    <t>15104941</t>
  </si>
  <si>
    <t>Stationsweg 126 - RG 219</t>
  </si>
  <si>
    <t>871689290300942750</t>
  </si>
  <si>
    <t>E0026300016627715</t>
  </si>
  <si>
    <t>Q</t>
  </si>
  <si>
    <t>Stationsweg 108 - RG 289</t>
  </si>
  <si>
    <t>871689290300940374</t>
  </si>
  <si>
    <t>15005902</t>
  </si>
  <si>
    <t>Achterzeedijk 54 - RG 170</t>
  </si>
  <si>
    <t>871689290300940251</t>
  </si>
  <si>
    <t>15038280</t>
  </si>
  <si>
    <t>Achterzeedijk 40 - RG 176</t>
  </si>
  <si>
    <t>871689290300940015</t>
  </si>
  <si>
    <t>15038349</t>
  </si>
  <si>
    <t>2992 SB</t>
  </si>
  <si>
    <t>Achterzeedijk 71 - RG 168</t>
  </si>
  <si>
    <t>871689290300939941</t>
  </si>
  <si>
    <t>15038232</t>
  </si>
  <si>
    <t>Achterzeedijk 61 - RG 171</t>
  </si>
  <si>
    <t>871689290300939743</t>
  </si>
  <si>
    <t>15038248</t>
  </si>
  <si>
    <t>2991 SB</t>
  </si>
  <si>
    <t>Achterzeedijk 9 - RG 178</t>
  </si>
  <si>
    <t>871689290300939569</t>
  </si>
  <si>
    <t>3000010889</t>
  </si>
  <si>
    <t>2991 SE</t>
  </si>
  <si>
    <t>Ziedewijdsekade</t>
  </si>
  <si>
    <t>Ziedewijdsekade 70 - RG 184</t>
  </si>
  <si>
    <t>871689290300939514</t>
  </si>
  <si>
    <t>3000010888</t>
  </si>
  <si>
    <t>Ziedewijdsekade 36 - RG 185</t>
  </si>
  <si>
    <t>871689290300939392</t>
  </si>
  <si>
    <t>3000006462</t>
  </si>
  <si>
    <t>2991 VS</t>
  </si>
  <si>
    <t>Ziedewijdsekade 1 - RG 188</t>
  </si>
  <si>
    <t>871689290300939200</t>
  </si>
  <si>
    <t>3000006459</t>
  </si>
  <si>
    <t>2991 VP</t>
  </si>
  <si>
    <t>Ziedewijdsedijk</t>
  </si>
  <si>
    <t>Ziedewijdsedijk 121 - RG 201</t>
  </si>
  <si>
    <t>871689290300939149</t>
  </si>
  <si>
    <t>3000006460</t>
  </si>
  <si>
    <t>Ziedewijdsedijk 113 - RG 225</t>
  </si>
  <si>
    <t>871689290300938913</t>
  </si>
  <si>
    <t>3000006461</t>
  </si>
  <si>
    <t>Ziedewijdsedijk 49 - RG 230</t>
  </si>
  <si>
    <t>871689290300938326</t>
  </si>
  <si>
    <t>3000010864</t>
  </si>
  <si>
    <t>2991 VL</t>
  </si>
  <si>
    <t>Noldijk 98 - RG 206</t>
  </si>
  <si>
    <t>871689290300937602</t>
  </si>
  <si>
    <t>15005858</t>
  </si>
  <si>
    <t>Noldijk 111 - RG 203</t>
  </si>
  <si>
    <t>871689290300937343</t>
  </si>
  <si>
    <t>3000010881</t>
  </si>
  <si>
    <t>Noldijk 53 - RG 213</t>
  </si>
  <si>
    <t>871689290300937206</t>
  </si>
  <si>
    <t>15005872</t>
  </si>
  <si>
    <t>Noldijk 5 - RG 217</t>
  </si>
  <si>
    <t>871689290300936964</t>
  </si>
  <si>
    <t>15005919</t>
  </si>
  <si>
    <t>2991 LT</t>
  </si>
  <si>
    <t>Ebweg</t>
  </si>
  <si>
    <t>Ebweg 58 - RG 47 Ziedewij</t>
  </si>
  <si>
    <t>871689290300936315</t>
  </si>
  <si>
    <t>15005904</t>
  </si>
  <si>
    <t>2991 VD</t>
  </si>
  <si>
    <t>Gebroken Meeldijk 64 - RG 294 Drechtstaete</t>
  </si>
  <si>
    <t>871689290300935899</t>
  </si>
  <si>
    <t>15038325</t>
  </si>
  <si>
    <t>Binnenlandse Baan 138 - RG 13 Binnelandse baan</t>
  </si>
  <si>
    <t>871689290300933864</t>
  </si>
  <si>
    <t>15005931</t>
  </si>
  <si>
    <t>C</t>
  </si>
  <si>
    <t>Dierensteinweg 6 - RG 290 Duivenclub</t>
  </si>
  <si>
    <t>871689290300933789</t>
  </si>
  <si>
    <t>15038247</t>
  </si>
  <si>
    <t>Dierensteinweg 11 - RG 17 Shell Dierenstien</t>
  </si>
  <si>
    <t>871689290300933390</t>
  </si>
  <si>
    <t>15005787</t>
  </si>
  <si>
    <t>2991 XM</t>
  </si>
  <si>
    <t>Lorentzweg</t>
  </si>
  <si>
    <t>Lorentzweg 20 - RG 21 Reijerwaard</t>
  </si>
  <si>
    <t>871689290300932881</t>
  </si>
  <si>
    <t>15038342</t>
  </si>
  <si>
    <t>2991 XD</t>
  </si>
  <si>
    <t>Reijerwaardseweg</t>
  </si>
  <si>
    <t>Reijerwaardseweg 68 - RG 271</t>
  </si>
  <si>
    <t>871689290300932713</t>
  </si>
  <si>
    <t>15005721</t>
  </si>
  <si>
    <t>Reijerwaardseweg 8 - RG 263</t>
  </si>
  <si>
    <t>871689290300932027</t>
  </si>
  <si>
    <t>E0026300016627215</t>
  </si>
  <si>
    <t>2992 XA</t>
  </si>
  <si>
    <t>Kooiwalweg</t>
  </si>
  <si>
    <t>Kooiwalweg 17 - RG 281</t>
  </si>
  <si>
    <t>871689290300920284</t>
  </si>
  <si>
    <t>15104882</t>
  </si>
  <si>
    <t>2993 PS</t>
  </si>
  <si>
    <t>Zoommeer</t>
  </si>
  <si>
    <t>Zoommeer 25 - RG 31</t>
  </si>
  <si>
    <t>871689290300911565</t>
  </si>
  <si>
    <t>15005921</t>
  </si>
  <si>
    <t>2993 GP</t>
  </si>
  <si>
    <t>Meerwedesingel</t>
  </si>
  <si>
    <t>Meerwedesingel 50 - RG 20</t>
  </si>
  <si>
    <t>871689290300903935</t>
  </si>
  <si>
    <t>15005915</t>
  </si>
  <si>
    <t>2993 LG</t>
  </si>
  <si>
    <t>Hamburg</t>
  </si>
  <si>
    <t>Hamburg 196 - RG 8 Zwembad</t>
  </si>
  <si>
    <t>871689290300882575</t>
  </si>
  <si>
    <t>3000010863</t>
  </si>
  <si>
    <t>2993 VG</t>
  </si>
  <si>
    <t>Waddenring</t>
  </si>
  <si>
    <t>Waddenring 86 - RG 27 Gaatkensoog</t>
  </si>
  <si>
    <t>871689290300879667</t>
  </si>
  <si>
    <t>15038264</t>
  </si>
  <si>
    <t>3e Barendrechtseweg 458 - RG 24 Den Ouden Dijck</t>
  </si>
  <si>
    <t>871689290300874532</t>
  </si>
  <si>
    <t>15005797</t>
  </si>
  <si>
    <t>2992 SP</t>
  </si>
  <si>
    <t>Middelweg</t>
  </si>
  <si>
    <t>Middelweg 15 - RG 23</t>
  </si>
  <si>
    <t>871689290300865899</t>
  </si>
  <si>
    <t>15005798</t>
  </si>
  <si>
    <t>2993 DV</t>
  </si>
  <si>
    <t>Kuilkant</t>
  </si>
  <si>
    <t>Kuilkant 87 - RG 39 Waterkant</t>
  </si>
  <si>
    <t>871689290300865844</t>
  </si>
  <si>
    <t>E0005001500595713</t>
  </si>
  <si>
    <t>2993 CE</t>
  </si>
  <si>
    <t>Leerlooierij</t>
  </si>
  <si>
    <t>Leerlooierij 47 - BBB 30 Smitshoek</t>
  </si>
  <si>
    <t>871689290300860436</t>
  </si>
  <si>
    <t>15104961</t>
  </si>
  <si>
    <t>2992 HB</t>
  </si>
  <si>
    <t>Van Ravesteyndreef</t>
  </si>
  <si>
    <t>Van Ravesteyndreef 58 - RG 27 Bijdorp</t>
  </si>
  <si>
    <t>871689290300852769</t>
  </si>
  <si>
    <t>E0005001500579313</t>
  </si>
  <si>
    <t>2992 NG</t>
  </si>
  <si>
    <t>Mandolinehof</t>
  </si>
  <si>
    <t>Mandolinehof 57 - RG 6 Nieuweland</t>
  </si>
  <si>
    <t>871689290300828078</t>
  </si>
  <si>
    <t>15104945</t>
  </si>
  <si>
    <t>2992 AC</t>
  </si>
  <si>
    <t>Talmaweg 1 - RG 11</t>
  </si>
  <si>
    <t>871689290300820294</t>
  </si>
  <si>
    <t>15038231</t>
  </si>
  <si>
    <t>2e Barendrechtseweg 404 - RG 3 Molenvliet</t>
  </si>
  <si>
    <t>871689290300817133</t>
  </si>
  <si>
    <t>15038328</t>
  </si>
  <si>
    <t>2992 KH</t>
  </si>
  <si>
    <t>Albert Schweitzerstraat</t>
  </si>
  <si>
    <t>Albert Schweitzerstraat 2 - RG 22 Dorpszicht</t>
  </si>
  <si>
    <t>871689290300814965</t>
  </si>
  <si>
    <t>15104934</t>
  </si>
  <si>
    <t>2992 BR</t>
  </si>
  <si>
    <t>Trompstraat</t>
  </si>
  <si>
    <t>Trompstraat 2 - RG 601 Evertsenstraat</t>
  </si>
  <si>
    <t>871689290300813364</t>
  </si>
  <si>
    <t>15005853</t>
  </si>
  <si>
    <t>2992 LA</t>
  </si>
  <si>
    <t>Bijdorp-Oost</t>
  </si>
  <si>
    <t>Bijdorp-Oost 59 - RG 7 Dunant</t>
  </si>
  <si>
    <t>871689290300807141</t>
  </si>
  <si>
    <t>15104960</t>
  </si>
  <si>
    <t>Voordijk 496 - RG 165</t>
  </si>
  <si>
    <t>871689290300807059</t>
  </si>
  <si>
    <t>15104947</t>
  </si>
  <si>
    <t>2993 BD</t>
  </si>
  <si>
    <t>Voordijk 484 - RG 159</t>
  </si>
  <si>
    <t>871689290300806861</t>
  </si>
  <si>
    <t>15104942</t>
  </si>
  <si>
    <t>Voordijk 460 - RG 151</t>
  </si>
  <si>
    <t>871689290300806694</t>
  </si>
  <si>
    <t>97%</t>
  </si>
  <si>
    <t>E0079000012694623</t>
  </si>
  <si>
    <t>2994 GJ</t>
  </si>
  <si>
    <t>Coniferenhout</t>
  </si>
  <si>
    <t>Coniferenhout 26 - RG 135</t>
  </si>
  <si>
    <t>871689290300806502</t>
  </si>
  <si>
    <t>15104938</t>
  </si>
  <si>
    <t>Voordijk 390 - RG 135</t>
  </si>
  <si>
    <t>871689290300806397</t>
  </si>
  <si>
    <t>E0026300016627115</t>
  </si>
  <si>
    <t>2993 BA</t>
  </si>
  <si>
    <t>Voordijk 332 - RG 119</t>
  </si>
  <si>
    <t>871689290300806182</t>
  </si>
  <si>
    <t>15104933</t>
  </si>
  <si>
    <t>Voordijk 292 - RG 115</t>
  </si>
  <si>
    <t>871689290300805697</t>
  </si>
  <si>
    <t>15104943</t>
  </si>
  <si>
    <t>Voordijk 369 - RG 140</t>
  </si>
  <si>
    <t>871689290300805475</t>
  </si>
  <si>
    <t>15104864</t>
  </si>
  <si>
    <t>Voordijk 323 - RG 123</t>
  </si>
  <si>
    <t>871689290300805321</t>
  </si>
  <si>
    <t>15104866</t>
  </si>
  <si>
    <t>2992 AL</t>
  </si>
  <si>
    <t>Voordijk 263 - RG 112</t>
  </si>
  <si>
    <t>871689290300805178</t>
  </si>
  <si>
    <t>15104865</t>
  </si>
  <si>
    <t>Voordijk 237 - RG 107</t>
  </si>
  <si>
    <t>871689290300805130</t>
  </si>
  <si>
    <t>15005788</t>
  </si>
  <si>
    <t>2993 AH</t>
  </si>
  <si>
    <t>Korte Koedoodsedijk</t>
  </si>
  <si>
    <t>Korte Koedoodsedijk 1 - RG 251</t>
  </si>
  <si>
    <t>871689290300804928</t>
  </si>
  <si>
    <t>15005794</t>
  </si>
  <si>
    <t>Haven Koedood</t>
  </si>
  <si>
    <t>Haven Koedood 17 - RG 286</t>
  </si>
  <si>
    <t>871689290300804737</t>
  </si>
  <si>
    <t>15005792</t>
  </si>
  <si>
    <t>Koedood 6 - RG 255</t>
  </si>
  <si>
    <t>871689290300804676</t>
  </si>
  <si>
    <t>15005789</t>
  </si>
  <si>
    <t>Koedood 2 - RG 257</t>
  </si>
  <si>
    <t>871689290300804560</t>
  </si>
  <si>
    <t>15005785</t>
  </si>
  <si>
    <t>Koedood 25 0 - RG 252</t>
  </si>
  <si>
    <t>871689290300804478</t>
  </si>
  <si>
    <t>3000010882</t>
  </si>
  <si>
    <t>Zuider Carnisseweg 98 - RG 247 infocentrum</t>
  </si>
  <si>
    <t>871689290300804089</t>
  </si>
  <si>
    <t>15005948</t>
  </si>
  <si>
    <t>2993 AD</t>
  </si>
  <si>
    <t>Carnisseweg</t>
  </si>
  <si>
    <t>Carnisseweg 49 - RG 129</t>
  </si>
  <si>
    <t>871689290300803600</t>
  </si>
  <si>
    <t>15104940</t>
  </si>
  <si>
    <t>2993 AN</t>
  </si>
  <si>
    <t>Middeldijk</t>
  </si>
  <si>
    <t>Middeldijk 119 - RG 248</t>
  </si>
  <si>
    <t>871689290300803471</t>
  </si>
  <si>
    <t>E0026300016627315</t>
  </si>
  <si>
    <t>2992 SH</t>
  </si>
  <si>
    <t>Middeldijk 71 - RG 240</t>
  </si>
  <si>
    <t>871689290300803365</t>
  </si>
  <si>
    <t>15005903</t>
  </si>
  <si>
    <t>Middeldijk 55 - RG 237</t>
  </si>
  <si>
    <t>871689290300803020</t>
  </si>
  <si>
    <t>15038262</t>
  </si>
  <si>
    <t>3e Barendrechtseweg 416 - RG 231</t>
  </si>
  <si>
    <t>871689260012165105</t>
  </si>
  <si>
    <t>E0060100006577622</t>
  </si>
  <si>
    <t>2992 HR</t>
  </si>
  <si>
    <t>Dudokdreef</t>
  </si>
  <si>
    <t>Dudokdreef 4 - RG Hof van Dudok</t>
  </si>
  <si>
    <t>871689260011981522</t>
  </si>
  <si>
    <t>E0067005920281022</t>
  </si>
  <si>
    <t>2992 ZT</t>
  </si>
  <si>
    <t>Haltewei</t>
  </si>
  <si>
    <t>Haltewei 34 - RG</t>
  </si>
  <si>
    <t>871689260011707641</t>
  </si>
  <si>
    <t>E0054007647935320</t>
  </si>
  <si>
    <t>3161 GG</t>
  </si>
  <si>
    <t>Smitshoek</t>
  </si>
  <si>
    <t>Smitshoek 7 - RG</t>
  </si>
  <si>
    <t>871689260011438408</t>
  </si>
  <si>
    <t>47%</t>
  </si>
  <si>
    <t>E0067005591921620</t>
  </si>
  <si>
    <t>2991 DB</t>
  </si>
  <si>
    <t>Gaffelaar</t>
  </si>
  <si>
    <t>Gaffelaar 1 - RG Gaffelaar</t>
  </si>
  <si>
    <t>871689260010655738</t>
  </si>
  <si>
    <t>E0046004212986718</t>
  </si>
  <si>
    <t>2991 LJ</t>
  </si>
  <si>
    <t>Zuideinde</t>
  </si>
  <si>
    <t>Zuideinde 25 - RG</t>
  </si>
  <si>
    <t>871689260010419866</t>
  </si>
  <si>
    <t>E0046004048669817</t>
  </si>
  <si>
    <t>2991 ND</t>
  </si>
  <si>
    <t>Willem-Alexanderplnts</t>
  </si>
  <si>
    <t>Willem-Alexanderplnts 16 - RG margietsingel</t>
  </si>
  <si>
    <t>871689260010332486</t>
  </si>
  <si>
    <t>E0046003862672617</t>
  </si>
  <si>
    <t>2991 DD</t>
  </si>
  <si>
    <t>Karveel</t>
  </si>
  <si>
    <t>Karveel 7 - RG Karveel</t>
  </si>
  <si>
    <t>871689260009832256</t>
  </si>
  <si>
    <t>E0026300030328516</t>
  </si>
  <si>
    <t>Dorpsstraat-Oost 1 - RG Zorgcomplex</t>
  </si>
  <si>
    <t>871689260009769255</t>
  </si>
  <si>
    <t>E0030003263988616</t>
  </si>
  <si>
    <t>Achterzeedijk 84 - RG GKB</t>
  </si>
  <si>
    <t>871689260009470168</t>
  </si>
  <si>
    <t>E0003300013232315</t>
  </si>
  <si>
    <t>Dierensteinweg 4 - RG LOC de Bongerd</t>
  </si>
  <si>
    <t>871689213002019902</t>
  </si>
  <si>
    <t>1e Barendrechtseweg 61 - RG schietvereniging</t>
  </si>
  <si>
    <t>871689213002002201</t>
  </si>
  <si>
    <t>E0003300002626914</t>
  </si>
  <si>
    <t>Noldijk 159 - RG Waelhof</t>
  </si>
  <si>
    <t>871689213001992343</t>
  </si>
  <si>
    <t>E0003300005026714</t>
  </si>
  <si>
    <t>2991 BD</t>
  </si>
  <si>
    <t>Graaf Adolfstraat</t>
  </si>
  <si>
    <t>Graaf Adolfstraat 2 - RG amaliaplantsoen</t>
  </si>
  <si>
    <t>871689213001691352</t>
  </si>
  <si>
    <t>E0026300016627515</t>
  </si>
  <si>
    <t>Scheldestraat 3 - RG 602</t>
  </si>
  <si>
    <t>871689213001686587</t>
  </si>
  <si>
    <t>15104881</t>
  </si>
  <si>
    <t>2993 PV</t>
  </si>
  <si>
    <t>Zuidlaardermeer</t>
  </si>
  <si>
    <t>Zuidlaardermeer 22 - RG 32</t>
  </si>
  <si>
    <t>871689213001662932</t>
  </si>
  <si>
    <t>15038249</t>
  </si>
  <si>
    <t>2992 XB</t>
  </si>
  <si>
    <t>1e Barendrechtseweg 4 - RG 283 Volkstuinen</t>
  </si>
  <si>
    <t>871689213001662925</t>
  </si>
  <si>
    <t>14442455</t>
  </si>
  <si>
    <t>2993 DP</t>
  </si>
  <si>
    <t>Reling 137 - RG 43 Middeldijkerplein</t>
  </si>
  <si>
    <t>871689213001662918</t>
  </si>
  <si>
    <t>15005705</t>
  </si>
  <si>
    <t>2993 BZ</t>
  </si>
  <si>
    <t>Smitshoekse Baan</t>
  </si>
  <si>
    <t>Smitshoekse Baan 29 - RG 33 Sportpark Smitshoek</t>
  </si>
  <si>
    <t>871689213001662901</t>
  </si>
  <si>
    <t>15038329</t>
  </si>
  <si>
    <t>2993 BJ</t>
  </si>
  <si>
    <t>Smitshoek 112 - RG 105 Burger en Burgertje</t>
  </si>
  <si>
    <t>871689213001523066</t>
  </si>
  <si>
    <t>15005849</t>
  </si>
  <si>
    <t>Noldijk 89 - RG</t>
  </si>
  <si>
    <t>871689213001210157</t>
  </si>
  <si>
    <t>15038326</t>
  </si>
  <si>
    <t>2993 AB</t>
  </si>
  <si>
    <t>Bakkersdijk</t>
  </si>
  <si>
    <t>Bakkersdijk 28 - RG 65</t>
  </si>
  <si>
    <t>871689213000686502</t>
  </si>
  <si>
    <t>15005720</t>
  </si>
  <si>
    <t>2994 HV</t>
  </si>
  <si>
    <t>Olijfhout</t>
  </si>
  <si>
    <t>Olijfhout 1 - RG 60 Chateau Carnisse</t>
  </si>
  <si>
    <t>871689213000662674</t>
  </si>
  <si>
    <t>15038343</t>
  </si>
  <si>
    <t>2992 ZW</t>
  </si>
  <si>
    <t>Baanvakwei</t>
  </si>
  <si>
    <t>Baanvakwei 1 - RG 62 Lagewei</t>
  </si>
  <si>
    <t>871689213000648739</t>
  </si>
  <si>
    <t>3000010887</t>
  </si>
  <si>
    <t>Vrijenburglaan 300 - RG 61 Vrijenburg Noord</t>
  </si>
  <si>
    <t>871689213000535466</t>
  </si>
  <si>
    <t>15005922</t>
  </si>
  <si>
    <t>2991 ZA</t>
  </si>
  <si>
    <t>Fennaweg</t>
  </si>
  <si>
    <t>Fennaweg 21 - RG 58</t>
  </si>
  <si>
    <t>871689213000412002</t>
  </si>
  <si>
    <t>15038230</t>
  </si>
  <si>
    <t>Achterzeedijk 1 - RG 181</t>
  </si>
  <si>
    <t>871689213000293397</t>
  </si>
  <si>
    <t>15005971</t>
  </si>
  <si>
    <t>2994 AV</t>
  </si>
  <si>
    <t>Eriks-akker</t>
  </si>
  <si>
    <t>Eriks-akker 20 - RG 59</t>
  </si>
  <si>
    <t>871689213000293199</t>
  </si>
  <si>
    <t>15104932</t>
  </si>
  <si>
    <t>2993 EC</t>
  </si>
  <si>
    <t>Smithaven</t>
  </si>
  <si>
    <t>Smithaven 21 - RG 57</t>
  </si>
  <si>
    <t>871689213000243569</t>
  </si>
  <si>
    <t>15104935</t>
  </si>
  <si>
    <t>2991 ZC</t>
  </si>
  <si>
    <t>Zwaalweg</t>
  </si>
  <si>
    <t>Zwaalweg 4 - RG 307</t>
  </si>
  <si>
    <t>871689213000231559</t>
  </si>
  <si>
    <t>15005791</t>
  </si>
  <si>
    <t>2994 AD</t>
  </si>
  <si>
    <t>Koot-akker</t>
  </si>
  <si>
    <t>Koot-akker 19 - RG 306</t>
  </si>
  <si>
    <t>871689213000197336</t>
  </si>
  <si>
    <t>15005943</t>
  </si>
  <si>
    <t>Dorpsstraat 120 - RG 28 De Boom</t>
  </si>
  <si>
    <t>871689213000059306</t>
  </si>
  <si>
    <t>3000010690</t>
  </si>
  <si>
    <t>Zuider Carnisseweg 112 - RG 246 Yellow</t>
  </si>
  <si>
    <t>871689213000027572</t>
  </si>
  <si>
    <t>15005719</t>
  </si>
  <si>
    <t>2994 HP</t>
  </si>
  <si>
    <t>Sandelhout</t>
  </si>
  <si>
    <t>Sandelhout 12 - RG 45 Vrijenburg West</t>
  </si>
  <si>
    <t>871689290303363194</t>
  </si>
  <si>
    <t>15038327</t>
  </si>
  <si>
    <t>624000</t>
  </si>
  <si>
    <t>Londen 2 - Fontein</t>
  </si>
  <si>
    <t>Fonteinen</t>
  </si>
  <si>
    <t>871689290300826968</t>
  </si>
  <si>
    <t>15038340</t>
  </si>
  <si>
    <t>2992 VR</t>
  </si>
  <si>
    <t>Raaigras</t>
  </si>
  <si>
    <t>Raaigras 1 - Fontein</t>
  </si>
  <si>
    <t>871689290300822762</t>
  </si>
  <si>
    <t>15038322</t>
  </si>
  <si>
    <t>2992 CK</t>
  </si>
  <si>
    <t>Paddeweg</t>
  </si>
  <si>
    <t>Paddeweg 23 - Fontein</t>
  </si>
  <si>
    <t>871689260011837553</t>
  </si>
  <si>
    <t>E0054007768018820</t>
  </si>
  <si>
    <t>B GMA</t>
  </si>
  <si>
    <t>Kruidentuin 7 - Fontein</t>
  </si>
  <si>
    <t>871689213000450301</t>
  </si>
  <si>
    <t>15038339</t>
  </si>
  <si>
    <t>Binnenlandse Baan - Fontein</t>
  </si>
  <si>
    <t>871689260008201077</t>
  </si>
  <si>
    <t>653066</t>
  </si>
  <si>
    <t>2991 BK</t>
  </si>
  <si>
    <t>Marijkesingel</t>
  </si>
  <si>
    <t>50</t>
  </si>
  <si>
    <t>G65</t>
  </si>
  <si>
    <t>Sporthal De Driesprong</t>
  </si>
  <si>
    <t>871689290302562314</t>
  </si>
  <si>
    <t>52</t>
  </si>
  <si>
    <t>871689200000004634</t>
  </si>
  <si>
    <t>9</t>
  </si>
  <si>
    <t>871689276000058175</t>
  </si>
  <si>
    <t>42</t>
  </si>
  <si>
    <t>871689290302633526</t>
  </si>
  <si>
    <t>2993 XJ</t>
  </si>
  <si>
    <t>Riederhof</t>
  </si>
  <si>
    <t>32</t>
  </si>
  <si>
    <t>G40</t>
  </si>
  <si>
    <t>MFA Riederpoort</t>
  </si>
  <si>
    <t>55</t>
  </si>
  <si>
    <t>871689200000025646</t>
  </si>
  <si>
    <t>22</t>
  </si>
  <si>
    <t>871689260009520061</t>
  </si>
  <si>
    <t>47</t>
  </si>
  <si>
    <t>65</t>
  </si>
  <si>
    <t>871689200000068186</t>
  </si>
  <si>
    <t>871689290302671306</t>
  </si>
  <si>
    <t>507000</t>
  </si>
  <si>
    <t>2991 AA</t>
  </si>
  <si>
    <t>Binnenhof</t>
  </si>
  <si>
    <t>Gemeentehuis Barendrecht</t>
  </si>
  <si>
    <t>126</t>
  </si>
  <si>
    <t>871689200000027213</t>
  </si>
  <si>
    <t>167</t>
  </si>
  <si>
    <t>871689290302676899</t>
  </si>
  <si>
    <t>508000</t>
  </si>
  <si>
    <t>Het Kruispunt</t>
  </si>
  <si>
    <t>871689200000096196</t>
  </si>
  <si>
    <t>651062</t>
  </si>
  <si>
    <t>51</t>
  </si>
  <si>
    <t>'t Plein</t>
  </si>
  <si>
    <t>871689260010127419</t>
  </si>
  <si>
    <t>189</t>
  </si>
  <si>
    <t>871689276000003144</t>
  </si>
  <si>
    <t>Londen 15 - OVL</t>
  </si>
  <si>
    <t>871689276000066262</t>
  </si>
  <si>
    <t>672216</t>
  </si>
  <si>
    <t>2991 SH</t>
  </si>
  <si>
    <t>3e BAREND WG</t>
  </si>
  <si>
    <t>90</t>
  </si>
  <si>
    <t>3e Barendrechtseweg 565 - 1 Gemaal Drechtwaard</t>
  </si>
  <si>
    <t>871689250000142898</t>
  </si>
  <si>
    <t>2991 LL</t>
  </si>
  <si>
    <t>Gebroken Meeldijk 30 - RG</t>
  </si>
  <si>
    <t>871689250000142751</t>
  </si>
  <si>
    <t>35</t>
  </si>
  <si>
    <t>Buitenlandse Baan 2 - RG</t>
  </si>
  <si>
    <t>871689200000004498</t>
  </si>
  <si>
    <t>2993 CS</t>
  </si>
  <si>
    <t>Rietdekkerij</t>
  </si>
  <si>
    <t>46</t>
  </si>
  <si>
    <t>Rietdekkerij 2 - 36 Gemaal Riederhoek</t>
  </si>
  <si>
    <t>Aantal van VAN</t>
  </si>
  <si>
    <t>Soort meter</t>
  </si>
  <si>
    <t>2987XG</t>
  </si>
  <si>
    <t>de la Reijstraat</t>
  </si>
  <si>
    <t>871689290301988320</t>
  </si>
  <si>
    <t>verbruiker</t>
  </si>
  <si>
    <t>De La Reijstraat 92</t>
  </si>
  <si>
    <t>Hoofdmeter gas</t>
  </si>
  <si>
    <t>871689290300317220</t>
  </si>
  <si>
    <t>Hoofdmeter elektriciteit</t>
  </si>
  <si>
    <t>E0079000025275124</t>
  </si>
  <si>
    <t>Gemalen RK</t>
  </si>
  <si>
    <t>2989AL</t>
  </si>
  <si>
    <t>Pruimendijk</t>
  </si>
  <si>
    <t>871689260013158021</t>
  </si>
  <si>
    <t>Pruimendijk 164 GMA</t>
  </si>
  <si>
    <t>G0032565544202817</t>
  </si>
  <si>
    <t>871689290302146132</t>
  </si>
  <si>
    <t>2983AN</t>
  </si>
  <si>
    <t>Reijerweg</t>
  </si>
  <si>
    <t>Reijerweg 75</t>
  </si>
  <si>
    <t>E0045003862225217</t>
  </si>
  <si>
    <t>871689290300467352</t>
  </si>
  <si>
    <t>G0064002010245620</t>
  </si>
  <si>
    <t>871689290302146071</t>
  </si>
  <si>
    <t>Reijerweg 63</t>
  </si>
  <si>
    <t>E0053007506826519</t>
  </si>
  <si>
    <t>871689290300467291</t>
  </si>
  <si>
    <t>871689290302145975</t>
  </si>
  <si>
    <t>Reijerweg 45</t>
  </si>
  <si>
    <t>871689290300467192</t>
  </si>
  <si>
    <t>G0064002003254820</t>
  </si>
  <si>
    <t>871689290302153956</t>
  </si>
  <si>
    <t>2983CC</t>
  </si>
  <si>
    <t>Dillenburgplein</t>
  </si>
  <si>
    <t>Dillenburgplein 50</t>
  </si>
  <si>
    <t>E0060100002528120</t>
  </si>
  <si>
    <t>871689290300475203</t>
  </si>
  <si>
    <t>871689290302150528</t>
  </si>
  <si>
    <t>2983TB</t>
  </si>
  <si>
    <t>Henegouwsestraat</t>
  </si>
  <si>
    <t>Henegouwsestraat 65</t>
  </si>
  <si>
    <t>871689290300471762</t>
  </si>
  <si>
    <t>Hoofdmeter</t>
  </si>
  <si>
    <t>G0041001731714217</t>
  </si>
  <si>
    <t>871689290301991047</t>
  </si>
  <si>
    <t>2987AV</t>
  </si>
  <si>
    <t>Van Riebeekstraat</t>
  </si>
  <si>
    <t>De Klinker</t>
  </si>
  <si>
    <t>E0046004070826517</t>
  </si>
  <si>
    <t>871689290300319941</t>
  </si>
  <si>
    <t>E0082009035272723</t>
  </si>
  <si>
    <t>871689260013018820</t>
  </si>
  <si>
    <t>2986 AK</t>
  </si>
  <si>
    <t>Oudelande</t>
  </si>
  <si>
    <t>Oudelande 6 GMA</t>
  </si>
  <si>
    <t>871689260012535854</t>
  </si>
  <si>
    <t>2985BK</t>
  </si>
  <si>
    <t>A BIJ</t>
  </si>
  <si>
    <t>P.C. Hooftstraat</t>
  </si>
  <si>
    <t>150</t>
  </si>
  <si>
    <t>3X250A</t>
  </si>
  <si>
    <t>IKC de Noord</t>
  </si>
  <si>
    <t>Telemetrisch</t>
  </si>
  <si>
    <t>871689290302146057</t>
  </si>
  <si>
    <t>G0019340297586416</t>
  </si>
  <si>
    <t>Reijerweg 59</t>
  </si>
  <si>
    <t>871689290300467277</t>
  </si>
  <si>
    <t>E0031003221228916</t>
  </si>
  <si>
    <t>871689290301977409</t>
  </si>
  <si>
    <t>2988 BB</t>
  </si>
  <si>
    <t>Rijksstraatweg</t>
  </si>
  <si>
    <t>Museumschool Rijsoord</t>
  </si>
  <si>
    <t>871689290300306156</t>
  </si>
  <si>
    <t>871689290302146194</t>
  </si>
  <si>
    <t>G0032565546413517</t>
  </si>
  <si>
    <t>RIDDERKERK</t>
  </si>
  <si>
    <t>2983 AN</t>
  </si>
  <si>
    <t>Reijerweg 87</t>
  </si>
  <si>
    <t>871689290300467413</t>
  </si>
  <si>
    <t>E0045004049505917</t>
  </si>
  <si>
    <t>871689290302146125</t>
  </si>
  <si>
    <t>20177788</t>
  </si>
  <si>
    <t>Reijerweg 73</t>
  </si>
  <si>
    <t>871689290300467345</t>
  </si>
  <si>
    <t>69023800</t>
  </si>
  <si>
    <t>871689290302146088</t>
  </si>
  <si>
    <t>G0032565546447517</t>
  </si>
  <si>
    <t>Reijerweg 65</t>
  </si>
  <si>
    <t>871689290300467307</t>
  </si>
  <si>
    <t>E0033006793344316</t>
  </si>
  <si>
    <t>871689290302146064</t>
  </si>
  <si>
    <t>G0078565602166620</t>
  </si>
  <si>
    <t>Reijerweg 61</t>
  </si>
  <si>
    <t>871689290300467284</t>
  </si>
  <si>
    <t>E0053007647908520</t>
  </si>
  <si>
    <t>871689290302145999</t>
  </si>
  <si>
    <t>G0019340286712716</t>
  </si>
  <si>
    <t>Reijerweg 49</t>
  </si>
  <si>
    <t>871689290300467215</t>
  </si>
  <si>
    <t>E0025100057183616</t>
  </si>
  <si>
    <t>871689290302145951</t>
  </si>
  <si>
    <t>94%</t>
  </si>
  <si>
    <t>G0064002405828524</t>
  </si>
  <si>
    <t>Reijerweg 41</t>
  </si>
  <si>
    <t>871689290300467178</t>
  </si>
  <si>
    <t>E0081009366483224</t>
  </si>
  <si>
    <t>871689290301169781</t>
  </si>
  <si>
    <t>E0045003862439017</t>
  </si>
  <si>
    <t>2984 GK</t>
  </si>
  <si>
    <t>Hugo de Groothof</t>
  </si>
  <si>
    <t>Hugo de Groothof 5</t>
  </si>
  <si>
    <t>871689290301169774</t>
  </si>
  <si>
    <t>E0045003863494217</t>
  </si>
  <si>
    <t>Hugo de Groothof 3</t>
  </si>
  <si>
    <t>871689290301169965</t>
  </si>
  <si>
    <t>E0043006892370717</t>
  </si>
  <si>
    <t>Hugo de Groothof 18</t>
  </si>
  <si>
    <t>871689290302151082</t>
  </si>
  <si>
    <t>20096685</t>
  </si>
  <si>
    <t>2983 TD</t>
  </si>
  <si>
    <t>Henegouwsestraat 96</t>
  </si>
  <si>
    <t>871689290300472325</t>
  </si>
  <si>
    <t>28417025</t>
  </si>
  <si>
    <t>871689290302151075</t>
  </si>
  <si>
    <t>2521566</t>
  </si>
  <si>
    <t>Henegouwsestraat 94</t>
  </si>
  <si>
    <t>871689290300472318</t>
  </si>
  <si>
    <t>36387852</t>
  </si>
  <si>
    <t>871689290302151006</t>
  </si>
  <si>
    <t>20096075</t>
  </si>
  <si>
    <t>Henegouwsestraat 76</t>
  </si>
  <si>
    <t>871689290300472240</t>
  </si>
  <si>
    <t>25010496</t>
  </si>
  <si>
    <t>871689290302150559</t>
  </si>
  <si>
    <t>9320676</t>
  </si>
  <si>
    <t>2983 TB</t>
  </si>
  <si>
    <t>Henegouwsestraat 75</t>
  </si>
  <si>
    <t>871689290300471793</t>
  </si>
  <si>
    <t>30502567</t>
  </si>
  <si>
    <t>871689290302150979</t>
  </si>
  <si>
    <t>G0064002008703520</t>
  </si>
  <si>
    <t>Henegouwsestraat 66</t>
  </si>
  <si>
    <t>871689290300472219</t>
  </si>
  <si>
    <t>E0049007474284619</t>
  </si>
  <si>
    <t>871689290302150962</t>
  </si>
  <si>
    <t>2521609</t>
  </si>
  <si>
    <t>Henegouwsestraat 64</t>
  </si>
  <si>
    <t>871689290300472202</t>
  </si>
  <si>
    <t>38251066</t>
  </si>
  <si>
    <t>871689290302150511</t>
  </si>
  <si>
    <t>G0039001952203119</t>
  </si>
  <si>
    <t>Henegouwsestraat 63</t>
  </si>
  <si>
    <t>871689290300471755</t>
  </si>
  <si>
    <t>E0051005472874419</t>
  </si>
  <si>
    <t>871689290302150948</t>
  </si>
  <si>
    <t>G0039001767425417</t>
  </si>
  <si>
    <t>Henegouwsestraat 60</t>
  </si>
  <si>
    <t>871689290300472189</t>
  </si>
  <si>
    <t>E0045004026627917</t>
  </si>
  <si>
    <t>871689290302150474</t>
  </si>
  <si>
    <t>G0064002017779420</t>
  </si>
  <si>
    <t>Henegouwsestraat 51</t>
  </si>
  <si>
    <t>871689290300471717</t>
  </si>
  <si>
    <t>E0053007506944619</t>
  </si>
  <si>
    <t>871689290302150887</t>
  </si>
  <si>
    <t>G0032565542218117</t>
  </si>
  <si>
    <t>Henegouwsestraat 44</t>
  </si>
  <si>
    <t>871689290300472127</t>
  </si>
  <si>
    <t>E0045004047236617</t>
  </si>
  <si>
    <t>871689260011214354</t>
  </si>
  <si>
    <t>2984AT</t>
  </si>
  <si>
    <t>Kolenbranderstraat</t>
  </si>
  <si>
    <t>Gemeentewerf Ridderkerk</t>
  </si>
  <si>
    <t>gv</t>
  </si>
  <si>
    <t>871689290302151051</t>
  </si>
  <si>
    <t>2983td</t>
  </si>
  <si>
    <t>Henegouwsestraat 90</t>
  </si>
  <si>
    <t>2919490</t>
  </si>
  <si>
    <t>871689290300472295</t>
  </si>
  <si>
    <t>0047129387</t>
  </si>
  <si>
    <t>871689290302150481</t>
  </si>
  <si>
    <t>G0033591263782616</t>
  </si>
  <si>
    <t>2983tb</t>
  </si>
  <si>
    <t>Henegouwsestraat 57</t>
  </si>
  <si>
    <t>871689290300471724</t>
  </si>
  <si>
    <t>E0031003221616216</t>
  </si>
  <si>
    <t>871689290301151182</t>
  </si>
  <si>
    <t>E0030003100315315</t>
  </si>
  <si>
    <t>656030</t>
  </si>
  <si>
    <t>2986 AJ</t>
  </si>
  <si>
    <t>A 4585</t>
  </si>
  <si>
    <t>Oosterparkweg</t>
  </si>
  <si>
    <t>Oosterparkweg 17 - Kinderboederij</t>
  </si>
  <si>
    <t>871689290301649603</t>
  </si>
  <si>
    <t>89437759</t>
  </si>
  <si>
    <t>2982 RB</t>
  </si>
  <si>
    <t>45851</t>
  </si>
  <si>
    <t>Jhr D Savornin Lohmanstr</t>
  </si>
  <si>
    <t>Dierenverblijf Lohmanplantsoen</t>
  </si>
  <si>
    <t>871689290302009024</t>
  </si>
  <si>
    <t>G0042001916450319</t>
  </si>
  <si>
    <t>1012</t>
  </si>
  <si>
    <t>2987 CS</t>
  </si>
  <si>
    <t>Noordstraat</t>
  </si>
  <si>
    <t>G10</t>
  </si>
  <si>
    <t>Noordstraat 56 - Clubhuis</t>
  </si>
  <si>
    <t>871689290300337983</t>
  </si>
  <si>
    <t>E0054007661049620</t>
  </si>
  <si>
    <t>871689290302875865</t>
  </si>
  <si>
    <t>1014</t>
  </si>
  <si>
    <t>2985 BK</t>
  </si>
  <si>
    <t>P.C. Hooftstraat 4 - Kringloop</t>
  </si>
  <si>
    <t>871689290301159690</t>
  </si>
  <si>
    <t>871689213001382168</t>
  </si>
  <si>
    <t>653086</t>
  </si>
  <si>
    <t>2983 BT</t>
  </si>
  <si>
    <t>Van Beethovenstraat</t>
  </si>
  <si>
    <t>Buurtsportlocatie Slikkerveer</t>
  </si>
  <si>
    <t>871689213000794504</t>
  </si>
  <si>
    <t>E0060100001030019</t>
  </si>
  <si>
    <t>653085</t>
  </si>
  <si>
    <t>Buurtsportlocatie Bolnes</t>
  </si>
  <si>
    <t>871689290302146934</t>
  </si>
  <si>
    <t>1031</t>
  </si>
  <si>
    <t>2983 AT</t>
  </si>
  <si>
    <t>WVC Slikkerveer</t>
  </si>
  <si>
    <t>871689290300468175</t>
  </si>
  <si>
    <t>871689290301975016</t>
  </si>
  <si>
    <t>G0044001825002318</t>
  </si>
  <si>
    <t>642101</t>
  </si>
  <si>
    <t>2988 XD</t>
  </si>
  <si>
    <t>Gerard Alewijnszstraat</t>
  </si>
  <si>
    <t>CBS De Klimop</t>
  </si>
  <si>
    <t>871689290300303742</t>
  </si>
  <si>
    <t>E0046004375419118</t>
  </si>
  <si>
    <t>871689290302860687</t>
  </si>
  <si>
    <t>G0043001820324918</t>
  </si>
  <si>
    <t>1004</t>
  </si>
  <si>
    <t>2985 CG</t>
  </si>
  <si>
    <t>De Genestetstraat</t>
  </si>
  <si>
    <t>Voormalig Da Vinci College</t>
  </si>
  <si>
    <t>871689290301144467</t>
  </si>
  <si>
    <t>E0044007302657918</t>
  </si>
  <si>
    <t>871689290300678888</t>
  </si>
  <si>
    <t>13849757</t>
  </si>
  <si>
    <t>1017</t>
  </si>
  <si>
    <t>2982 CR</t>
  </si>
  <si>
    <t>Platanenstraat</t>
  </si>
  <si>
    <t>Platanenstraat 6 - Schoolgebouw</t>
  </si>
  <si>
    <t>871689260011584983</t>
  </si>
  <si>
    <t>871689290302133521</t>
  </si>
  <si>
    <t>1000</t>
  </si>
  <si>
    <t>2983 AL</t>
  </si>
  <si>
    <t>Randweg</t>
  </si>
  <si>
    <t>CBS De Driemaster</t>
  </si>
  <si>
    <t>871689290300454727</t>
  </si>
  <si>
    <t>E0044007310556418</t>
  </si>
  <si>
    <t>871689290301172781</t>
  </si>
  <si>
    <t>91120357</t>
  </si>
  <si>
    <t>672201</t>
  </si>
  <si>
    <t>2985 XE</t>
  </si>
  <si>
    <t>5984</t>
  </si>
  <si>
    <t>Huygensplantsoen</t>
  </si>
  <si>
    <t>Huygensplantsoen 114 - Garagebox</t>
  </si>
  <si>
    <t>871689213001059381</t>
  </si>
  <si>
    <t>E0026300022087315</t>
  </si>
  <si>
    <t>2982 CM</t>
  </si>
  <si>
    <t>Kastanjelaan</t>
  </si>
  <si>
    <t>Kastanjelaan 36 - Garagebox</t>
  </si>
  <si>
    <t>871689290301086934</t>
  </si>
  <si>
    <t>E0079000000051022</t>
  </si>
  <si>
    <t>1020</t>
  </si>
  <si>
    <t>2986 JA</t>
  </si>
  <si>
    <t>Voorn</t>
  </si>
  <si>
    <t>Wijkcentrum De Fuik</t>
  </si>
  <si>
    <t>871689290300711325</t>
  </si>
  <si>
    <t>E0079000004516523</t>
  </si>
  <si>
    <t>1024</t>
  </si>
  <si>
    <t>2981 EH</t>
  </si>
  <si>
    <t>40651</t>
  </si>
  <si>
    <t>Kerksingel</t>
  </si>
  <si>
    <t>Toren Singelkerk</t>
  </si>
  <si>
    <t>871689290302876091</t>
  </si>
  <si>
    <t>1011</t>
  </si>
  <si>
    <t>2985 XM</t>
  </si>
  <si>
    <t>Molensteeg</t>
  </si>
  <si>
    <t>Molensteeg 36</t>
  </si>
  <si>
    <t>871689290301159928</t>
  </si>
  <si>
    <t>871689290302944998</t>
  </si>
  <si>
    <t>631070</t>
  </si>
  <si>
    <t>45251</t>
  </si>
  <si>
    <t>P C Hooftstraat</t>
  </si>
  <si>
    <t>Oude Gemeentewerf Ridderkerk</t>
  </si>
  <si>
    <t>871689290301159676</t>
  </si>
  <si>
    <t>871689260009081845</t>
  </si>
  <si>
    <t>E0009100008330314</t>
  </si>
  <si>
    <t>2981 EG</t>
  </si>
  <si>
    <t>Jan Steenstraat</t>
  </si>
  <si>
    <t>Jan Steenstraat 6 - Fietsenstalling</t>
  </si>
  <si>
    <t>871689290300719482</t>
  </si>
  <si>
    <t>E0079000012637923</t>
  </si>
  <si>
    <t>672465</t>
  </si>
  <si>
    <t>2981 EN</t>
  </si>
  <si>
    <t>41151</t>
  </si>
  <si>
    <t>Lagendijk</t>
  </si>
  <si>
    <t>Rouwcentrum Lagendijk 114</t>
  </si>
  <si>
    <t>871689290302944806</t>
  </si>
  <si>
    <t>G0039001930234219</t>
  </si>
  <si>
    <t>672464</t>
  </si>
  <si>
    <t>41051</t>
  </si>
  <si>
    <t>Dienstgebouw Vredehof</t>
  </si>
  <si>
    <t>871689290300719475</t>
  </si>
  <si>
    <t>E0067005624878420</t>
  </si>
  <si>
    <t>871689290300719284</t>
  </si>
  <si>
    <t>E0043006892374117</t>
  </si>
  <si>
    <t>672463</t>
  </si>
  <si>
    <t>2981 EM</t>
  </si>
  <si>
    <t>40951</t>
  </si>
  <si>
    <t>Aula Rusthof</t>
  </si>
  <si>
    <t>871689290300475197</t>
  </si>
  <si>
    <t>E0046003862686617</t>
  </si>
  <si>
    <t>2983 CC</t>
  </si>
  <si>
    <t>Dillenburgplein 48 - Standplaats</t>
  </si>
  <si>
    <t>871689290300730616</t>
  </si>
  <si>
    <t>2981 CR</t>
  </si>
  <si>
    <t>X</t>
  </si>
  <si>
    <t>Paulus Potterstraat</t>
  </si>
  <si>
    <t>Paulus Potterstraat 74 - Weekmarkt</t>
  </si>
  <si>
    <t>871689290302403594</t>
  </si>
  <si>
    <t>G0019340285979316</t>
  </si>
  <si>
    <t>662115</t>
  </si>
  <si>
    <t>18-11-2023</t>
  </si>
  <si>
    <t>2981 CL</t>
  </si>
  <si>
    <t>Hobbemastraat</t>
  </si>
  <si>
    <t>Hobbemastraat 80</t>
  </si>
  <si>
    <t>Beeindigd</t>
  </si>
  <si>
    <t>871689290302403556</t>
  </si>
  <si>
    <t>G0039001719860317</t>
  </si>
  <si>
    <t>22-12-2023</t>
  </si>
  <si>
    <t>Hobbemastraat 74</t>
  </si>
  <si>
    <t>871689290302403495</t>
  </si>
  <si>
    <t>23-11-2023</t>
  </si>
  <si>
    <t>Hobbemastraat 66</t>
  </si>
  <si>
    <t>871689290302403433</t>
  </si>
  <si>
    <t>G0032565524278917</t>
  </si>
  <si>
    <t>040 - De aanvragende partij is niet gemandateerd, omdat de autorisatie is be?indigd n.a.v. wijziging van de contractant op de a</t>
  </si>
  <si>
    <t>Hobbemastraat 56</t>
  </si>
  <si>
    <t>871689290302403310</t>
  </si>
  <si>
    <t>G0032565526781417</t>
  </si>
  <si>
    <t>24-11-2023</t>
  </si>
  <si>
    <t>Hobbemastraat 65</t>
  </si>
  <si>
    <t>871689290302403273</t>
  </si>
  <si>
    <t>19-12-2023</t>
  </si>
  <si>
    <t>Hobbemastraat 59</t>
  </si>
  <si>
    <t>871689290302403235</t>
  </si>
  <si>
    <t>G0032565526367117</t>
  </si>
  <si>
    <t>Hobbemastraat 51</t>
  </si>
  <si>
    <t>871689290302401095</t>
  </si>
  <si>
    <t>G0032565526342817</t>
  </si>
  <si>
    <t>2981 CZ</t>
  </si>
  <si>
    <t>Rembrandtweg</t>
  </si>
  <si>
    <t>Rembrandtweg 245</t>
  </si>
  <si>
    <t>871689290302401064</t>
  </si>
  <si>
    <t>G0032561259835016</t>
  </si>
  <si>
    <t>Rembrandtweg 241</t>
  </si>
  <si>
    <t>871689290302401057</t>
  </si>
  <si>
    <t>G0019340312948616</t>
  </si>
  <si>
    <t>2981 CX</t>
  </si>
  <si>
    <t>Rembrandtweg 239</t>
  </si>
  <si>
    <t>871689290302401019</t>
  </si>
  <si>
    <t>G0032565524749617</t>
  </si>
  <si>
    <t>Rembrandtweg 231</t>
  </si>
  <si>
    <t>871689290302400920</t>
  </si>
  <si>
    <t>G0032565526391317</t>
  </si>
  <si>
    <t>Rembrandtweg 215</t>
  </si>
  <si>
    <t>871689290302400913</t>
  </si>
  <si>
    <t>Rembrandtweg 213</t>
  </si>
  <si>
    <t>871689290302400906</t>
  </si>
  <si>
    <t>G0032565526771417</t>
  </si>
  <si>
    <t>Rembrandtweg 211</t>
  </si>
  <si>
    <t>871689290302400876</t>
  </si>
  <si>
    <t>G0078565588397320</t>
  </si>
  <si>
    <t>Rembrandtweg 207</t>
  </si>
  <si>
    <t>871689290302400852</t>
  </si>
  <si>
    <t>02-01-2024</t>
  </si>
  <si>
    <t>Rembrandtweg 203</t>
  </si>
  <si>
    <t>871689290302400821</t>
  </si>
  <si>
    <t>G0019340312813016</t>
  </si>
  <si>
    <t>Rembrandtweg 199</t>
  </si>
  <si>
    <t>871689290302400746</t>
  </si>
  <si>
    <t>G0032565524655817</t>
  </si>
  <si>
    <t>2981 CW</t>
  </si>
  <si>
    <t>Rembrandtweg 187</t>
  </si>
  <si>
    <t>871689290302400708</t>
  </si>
  <si>
    <t>G0032561255855416</t>
  </si>
  <si>
    <t>Rembrandtweg 179</t>
  </si>
  <si>
    <t>871689290302400678</t>
  </si>
  <si>
    <t>G0019340286710716</t>
  </si>
  <si>
    <t>Rembrandtweg 173</t>
  </si>
  <si>
    <t>871689290302400661</t>
  </si>
  <si>
    <t>G0019340237514515</t>
  </si>
  <si>
    <t>Rembrandtweg 171</t>
  </si>
  <si>
    <t>871689290302400630</t>
  </si>
  <si>
    <t>G0032565530366417</t>
  </si>
  <si>
    <t>Rembrandtweg 165</t>
  </si>
  <si>
    <t>871689290302400623</t>
  </si>
  <si>
    <t>21-12-2023</t>
  </si>
  <si>
    <t>Rembrandtweg 163</t>
  </si>
  <si>
    <t>871689290302400555</t>
  </si>
  <si>
    <t>G0019340276704016</t>
  </si>
  <si>
    <t>Rembrandtweg 155</t>
  </si>
  <si>
    <t>871689290302400531</t>
  </si>
  <si>
    <t>G0039001730466817</t>
  </si>
  <si>
    <t>Rembrandtweg 151</t>
  </si>
  <si>
    <t>871689290302400524</t>
  </si>
  <si>
    <t>Rembrandtweg 149</t>
  </si>
  <si>
    <t>871689290302400463</t>
  </si>
  <si>
    <t>2981 CV</t>
  </si>
  <si>
    <t>Rembrandtweg 137</t>
  </si>
  <si>
    <t>871689290302400432</t>
  </si>
  <si>
    <t>Rembrandtweg 131</t>
  </si>
  <si>
    <t>871689290302001301</t>
  </si>
  <si>
    <t>G0039001770951717</t>
  </si>
  <si>
    <t>2987 XZ</t>
  </si>
  <si>
    <t>Maaslaan</t>
  </si>
  <si>
    <t>Maaslaan 25</t>
  </si>
  <si>
    <t>871689290301997094</t>
  </si>
  <si>
    <t>G0032565527915117</t>
  </si>
  <si>
    <t>2987 AM</t>
  </si>
  <si>
    <t>Retiefstraat</t>
  </si>
  <si>
    <t>Retiefstraat 59</t>
  </si>
  <si>
    <t>871689290301992945</t>
  </si>
  <si>
    <t>G0032565537573517</t>
  </si>
  <si>
    <t>2987 AE</t>
  </si>
  <si>
    <t>De Wetstraat</t>
  </si>
  <si>
    <t>De Wetstraat 118</t>
  </si>
  <si>
    <t>871689290301170015</t>
  </si>
  <si>
    <t>E0045003849991817</t>
  </si>
  <si>
    <t>Hugo de Groothof 28</t>
  </si>
  <si>
    <t>871689290301170008</t>
  </si>
  <si>
    <t>E0046004399866118</t>
  </si>
  <si>
    <t>Hugo de Groothof 26</t>
  </si>
  <si>
    <t>871689290301169989</t>
  </si>
  <si>
    <t>E0045003863776117</t>
  </si>
  <si>
    <t>Hugo de Groothof 22</t>
  </si>
  <si>
    <t>871689290301169941</t>
  </si>
  <si>
    <t>E0045003849992017</t>
  </si>
  <si>
    <t>Hugo de Groothof 14</t>
  </si>
  <si>
    <t>871689290301169927</t>
  </si>
  <si>
    <t>Hugo de Groothof 10</t>
  </si>
  <si>
    <t>871689290301169903</t>
  </si>
  <si>
    <t>E0045003863776417</t>
  </si>
  <si>
    <t>Hugo de Groothof 6</t>
  </si>
  <si>
    <t>871689290301169897</t>
  </si>
  <si>
    <t>E0045003863493817</t>
  </si>
  <si>
    <t>Hugo de Groothof 4</t>
  </si>
  <si>
    <t>871689290301169873</t>
  </si>
  <si>
    <t>E0045003863776017</t>
  </si>
  <si>
    <t>Hugo de Groothof 2</t>
  </si>
  <si>
    <t>871689290301169866</t>
  </si>
  <si>
    <t>E0045003850549817</t>
  </si>
  <si>
    <t>Hugo de Groothof 21</t>
  </si>
  <si>
    <t>871689290301169842</t>
  </si>
  <si>
    <t>E0045003849258417</t>
  </si>
  <si>
    <t>Hugo de Groothof 17</t>
  </si>
  <si>
    <t>871689290301169835</t>
  </si>
  <si>
    <t>Hugo de Groothof 15</t>
  </si>
  <si>
    <t>871689290301169811</t>
  </si>
  <si>
    <t>E0035004025628217</t>
  </si>
  <si>
    <t>Hugo de Groothof 11</t>
  </si>
  <si>
    <t>871689290300717877</t>
  </si>
  <si>
    <t>E0025100057942616</t>
  </si>
  <si>
    <t>871689290300717839</t>
  </si>
  <si>
    <t>E0045003837324717</t>
  </si>
  <si>
    <t>871689290300717778</t>
  </si>
  <si>
    <t>871689290300717716</t>
  </si>
  <si>
    <t>E0043006902293717</t>
  </si>
  <si>
    <t>871689290300717594</t>
  </si>
  <si>
    <t>E0035004026243217</t>
  </si>
  <si>
    <t>871689290300717556</t>
  </si>
  <si>
    <t>871689290300717518</t>
  </si>
  <si>
    <t>E0045003863274417</t>
  </si>
  <si>
    <t>871689290300715361</t>
  </si>
  <si>
    <t>E0045003863214117</t>
  </si>
  <si>
    <t>871689290300715330</t>
  </si>
  <si>
    <t>E0031003197189816</t>
  </si>
  <si>
    <t>871689290300715323</t>
  </si>
  <si>
    <t>E0031003268303616</t>
  </si>
  <si>
    <t>871689290300715286</t>
  </si>
  <si>
    <t>E0045003883368617</t>
  </si>
  <si>
    <t>871689290300715194</t>
  </si>
  <si>
    <t>E0045003864126217</t>
  </si>
  <si>
    <t>871689290300715187</t>
  </si>
  <si>
    <t>871689290300715170</t>
  </si>
  <si>
    <t>E0045003863076317</t>
  </si>
  <si>
    <t>871689290300715149</t>
  </si>
  <si>
    <t>E0053007617917120</t>
  </si>
  <si>
    <t>871689290300715125</t>
  </si>
  <si>
    <t>871689290300715095</t>
  </si>
  <si>
    <t>E0025100057211916</t>
  </si>
  <si>
    <t>871689290300715019</t>
  </si>
  <si>
    <t>E0045003864117917</t>
  </si>
  <si>
    <t>871689290300714975</t>
  </si>
  <si>
    <t>E0025100050228515</t>
  </si>
  <si>
    <t>871689290300714944</t>
  </si>
  <si>
    <t>E0025100059007016</t>
  </si>
  <si>
    <t>871689290300714937</t>
  </si>
  <si>
    <t>E0031003115061215</t>
  </si>
  <si>
    <t>871689290300714906</t>
  </si>
  <si>
    <t>E0045003883786017</t>
  </si>
  <si>
    <t>871689290300714890</t>
  </si>
  <si>
    <t>871689290300714821</t>
  </si>
  <si>
    <t>E0031003197412816</t>
  </si>
  <si>
    <t>871689290300714807</t>
  </si>
  <si>
    <t>E0045003883548517</t>
  </si>
  <si>
    <t>871689290300714791</t>
  </si>
  <si>
    <t>871689290300714739</t>
  </si>
  <si>
    <t>871689290300714708</t>
  </si>
  <si>
    <t>871689290300330229</t>
  </si>
  <si>
    <t>E0045004081823817</t>
  </si>
  <si>
    <t>871689290300326017</t>
  </si>
  <si>
    <t>E0045004088629017</t>
  </si>
  <si>
    <t>871689290300321852</t>
  </si>
  <si>
    <t>E0053008326380521</t>
  </si>
  <si>
    <t>871689260010600073</t>
  </si>
  <si>
    <t>E0046004025407017</t>
  </si>
  <si>
    <t>68300302</t>
  </si>
  <si>
    <t>2988 CK</t>
  </si>
  <si>
    <t>Schaapherderweg</t>
  </si>
  <si>
    <t>Schaapherderweg 17 - Cornelisland slagboom verlichting</t>
  </si>
  <si>
    <t>871689290300728385</t>
  </si>
  <si>
    <t>90317840</t>
  </si>
  <si>
    <t>VRI Rk</t>
  </si>
  <si>
    <t>2984 AC</t>
  </si>
  <si>
    <t>A RT 4</t>
  </si>
  <si>
    <t>Havenstraat</t>
  </si>
  <si>
    <t>Havenstraat 9 - VRI</t>
  </si>
  <si>
    <t>871689260011148697</t>
  </si>
  <si>
    <t>E0043007177235218</t>
  </si>
  <si>
    <t>2988 CG</t>
  </si>
  <si>
    <t>Voorweg</t>
  </si>
  <si>
    <t>Voorweg 33 - VRI</t>
  </si>
  <si>
    <t>871689260011148680</t>
  </si>
  <si>
    <t>E0043007335478619</t>
  </si>
  <si>
    <t>2988 CE</t>
  </si>
  <si>
    <t>Verbindingsweg</t>
  </si>
  <si>
    <t>Verbindingsweg 24 - VRI</t>
  </si>
  <si>
    <t>871689260011148673</t>
  </si>
  <si>
    <t>E0043007464990119</t>
  </si>
  <si>
    <t>Verbindingsweg 18 - VRI</t>
  </si>
  <si>
    <t>871689213001240956</t>
  </si>
  <si>
    <t>92503431</t>
  </si>
  <si>
    <t>2981 GB</t>
  </si>
  <si>
    <t>Sint Jorisplein</t>
  </si>
  <si>
    <t>Sint Jorisplein 1 - Paal centrumafsluiting</t>
  </si>
  <si>
    <t>871689290300495652</t>
  </si>
  <si>
    <t>621025</t>
  </si>
  <si>
    <t>2983 GT</t>
  </si>
  <si>
    <t>De Schans</t>
  </si>
  <si>
    <t>De Schans 40 - Proton kunstwerken</t>
  </si>
  <si>
    <t>871689290300450644</t>
  </si>
  <si>
    <t>E0030003203138216</t>
  </si>
  <si>
    <t>2983 GA</t>
  </si>
  <si>
    <t>P 5958</t>
  </si>
  <si>
    <t>Benedenrijweg</t>
  </si>
  <si>
    <t>Benedenrijweg 65 - T77 kunstwerken</t>
  </si>
  <si>
    <t>871689213000143203</t>
  </si>
  <si>
    <t>90317838</t>
  </si>
  <si>
    <t>621010</t>
  </si>
  <si>
    <t>2983 LA</t>
  </si>
  <si>
    <t>Benedenrijweg - Gladheidmeldingsysteem</t>
  </si>
  <si>
    <t>871689260010545824</t>
  </si>
  <si>
    <t>E0044007075696918</t>
  </si>
  <si>
    <t>672300</t>
  </si>
  <si>
    <t>Voorweg 2 - meetlocatie milieu</t>
  </si>
  <si>
    <t>Milieu</t>
  </si>
  <si>
    <t>871689290303465010</t>
  </si>
  <si>
    <t>89440069</t>
  </si>
  <si>
    <t>OVL Rk</t>
  </si>
  <si>
    <t>2986 GK</t>
  </si>
  <si>
    <t>Vlietplein</t>
  </si>
  <si>
    <t>Vlietplein 137 - OVL parkeerplaats</t>
  </si>
  <si>
    <t>871689290300495676</t>
  </si>
  <si>
    <t>90317836</t>
  </si>
  <si>
    <t>De Schans 40 - OVL Poton de Schans</t>
  </si>
  <si>
    <t>871689290300314359</t>
  </si>
  <si>
    <t>90317837</t>
  </si>
  <si>
    <t>2987 VD</t>
  </si>
  <si>
    <t>Boelewerf</t>
  </si>
  <si>
    <t>Boelewerf 1 - OVL</t>
  </si>
  <si>
    <t>871689290300715514</t>
  </si>
  <si>
    <t>E0060100001258519</t>
  </si>
  <si>
    <t>672400</t>
  </si>
  <si>
    <t>2981 CD</t>
  </si>
  <si>
    <t>P 3512</t>
  </si>
  <si>
    <t>Frans Halsstraat</t>
  </si>
  <si>
    <t>Frans Halsstraat 21 - D01 Drainage Rusthof</t>
  </si>
  <si>
    <t>871689290300682847</t>
  </si>
  <si>
    <t>E0060100001244319</t>
  </si>
  <si>
    <t>2982 BV</t>
  </si>
  <si>
    <t>P 3513</t>
  </si>
  <si>
    <t>Seringenstraat</t>
  </si>
  <si>
    <t>Seringenstraat 30 - D03 Drainage Vredehof</t>
  </si>
  <si>
    <t>871689260011979482</t>
  </si>
  <si>
    <t>E0067005919682022</t>
  </si>
  <si>
    <t>672236</t>
  </si>
  <si>
    <t>ZWIJNDRECHT</t>
  </si>
  <si>
    <t>3335 LG</t>
  </si>
  <si>
    <t>Langeweg</t>
  </si>
  <si>
    <t>Langeweg 460 GMA</t>
  </si>
  <si>
    <t>871689213000317079</t>
  </si>
  <si>
    <t>HEERJANSDAM</t>
  </si>
  <si>
    <t>2995 BJ</t>
  </si>
  <si>
    <t>Langeweg - TP65 10 t/m 16</t>
  </si>
  <si>
    <t>871689213000317031</t>
  </si>
  <si>
    <t>Langeweg - TP65 4 t/m 9</t>
  </si>
  <si>
    <t>871689213000317000</t>
  </si>
  <si>
    <t>E0060100001260119</t>
  </si>
  <si>
    <t>2988 CH</t>
  </si>
  <si>
    <t>Waalweg</t>
  </si>
  <si>
    <t>Waalweg 2 - TP65 1 t/m 3</t>
  </si>
  <si>
    <t>871689290303471875</t>
  </si>
  <si>
    <t>E0060100001257719</t>
  </si>
  <si>
    <t>2988 CJ</t>
  </si>
  <si>
    <t>Zevenbergsedijkje</t>
  </si>
  <si>
    <t>Zevenbergsedijkje 84 - TP37</t>
  </si>
  <si>
    <t>871689290303471530</t>
  </si>
  <si>
    <t>93056352</t>
  </si>
  <si>
    <t>2989 AG</t>
  </si>
  <si>
    <t>B THV</t>
  </si>
  <si>
    <t>Pruimendijk 89 - TP25-1 t/m 7</t>
  </si>
  <si>
    <t>871689290303471516</t>
  </si>
  <si>
    <t>E0044007267287818</t>
  </si>
  <si>
    <t>2988 CB</t>
  </si>
  <si>
    <t>Krommeweg</t>
  </si>
  <si>
    <t>Krommeweg 1 - TP31</t>
  </si>
  <si>
    <t>871689290303467335</t>
  </si>
  <si>
    <t>E0060100001259819</t>
  </si>
  <si>
    <t>2981 ED</t>
  </si>
  <si>
    <t>Blaak</t>
  </si>
  <si>
    <t>Blaak 95 - TP54</t>
  </si>
  <si>
    <t>871689290303463139</t>
  </si>
  <si>
    <t>E0060100001257519</t>
  </si>
  <si>
    <t>2989 AH</t>
  </si>
  <si>
    <t>Pruimendijk 137 - TP33</t>
  </si>
  <si>
    <t>871689290303432449</t>
  </si>
  <si>
    <t>E0060100001258619</t>
  </si>
  <si>
    <t>2982 CT</t>
  </si>
  <si>
    <t>Prunuslaan</t>
  </si>
  <si>
    <t>Prunuslaan 2 - BBL90</t>
  </si>
  <si>
    <t>871689290303408734</t>
  </si>
  <si>
    <t>2981 AW</t>
  </si>
  <si>
    <t>5819</t>
  </si>
  <si>
    <t>Geerlaan</t>
  </si>
  <si>
    <t>Geerlaan 164 - BBL86</t>
  </si>
  <si>
    <t>871689290303394846</t>
  </si>
  <si>
    <t>E0060100001258019</t>
  </si>
  <si>
    <t>2981 BA</t>
  </si>
  <si>
    <t>Anjerstraat</t>
  </si>
  <si>
    <t>Anjerstraat 45 - BBL88</t>
  </si>
  <si>
    <t>871689290303394822</t>
  </si>
  <si>
    <t>E0046003864315217</t>
  </si>
  <si>
    <t>Kastanjelaan 25 - BBL91</t>
  </si>
  <si>
    <t>871689290303394808</t>
  </si>
  <si>
    <t>E0060100001243919</t>
  </si>
  <si>
    <t>2982 VJ</t>
  </si>
  <si>
    <t>Groen van Prinstererweg</t>
  </si>
  <si>
    <t>Groen van Prinstererweg 298 - BBL87</t>
  </si>
  <si>
    <t>871689290303394785</t>
  </si>
  <si>
    <t>E0003300005081014</t>
  </si>
  <si>
    <t>2985 SC</t>
  </si>
  <si>
    <t>Kloosplantsoen</t>
  </si>
  <si>
    <t>Kloosplantsoen 95 - BBL92</t>
  </si>
  <si>
    <t>871689290301663081</t>
  </si>
  <si>
    <t>E0044007343930119</t>
  </si>
  <si>
    <t>2985 SX</t>
  </si>
  <si>
    <t>5816</t>
  </si>
  <si>
    <t>Oosterparkweg 31 - TP12 3&amp;4</t>
  </si>
  <si>
    <t>871689290301652146</t>
  </si>
  <si>
    <t>E0060100001244519</t>
  </si>
  <si>
    <t>2982 VM</t>
  </si>
  <si>
    <t>Jhr. Van Karnebeekweg</t>
  </si>
  <si>
    <t>Jhr. Van Karnebeekweg 66 - BBL85-1&amp;2</t>
  </si>
  <si>
    <t>871689290301652139</t>
  </si>
  <si>
    <t>E0034007000942717</t>
  </si>
  <si>
    <t>2988 BA</t>
  </si>
  <si>
    <t>Rijksstraatweg 7 - TP45-1 t/m 5</t>
  </si>
  <si>
    <t>871689290301650029</t>
  </si>
  <si>
    <t>E0003300005231614</t>
  </si>
  <si>
    <t>Oosterparkweg 15 - TP12 5</t>
  </si>
  <si>
    <t>871689290301649634</t>
  </si>
  <si>
    <t>E0003300005080814</t>
  </si>
  <si>
    <t>A 5816</t>
  </si>
  <si>
    <t>Benedenrijweg 461 -TP53-1 t/m 2</t>
  </si>
  <si>
    <t>871689290301649610</t>
  </si>
  <si>
    <t>92505256</t>
  </si>
  <si>
    <t>2988 DA</t>
  </si>
  <si>
    <t>TUINDE</t>
  </si>
  <si>
    <t>Hoogzandweg</t>
  </si>
  <si>
    <t>Hoogzandweg 2 - TP43 1 t/m 2</t>
  </si>
  <si>
    <t>871689290301172910</t>
  </si>
  <si>
    <t>E0052005395599219</t>
  </si>
  <si>
    <t>P 5816</t>
  </si>
  <si>
    <t>Oosterparkweg 17 - TP12 1&amp;2</t>
  </si>
  <si>
    <t>871689290301161532</t>
  </si>
  <si>
    <t>2984 XH</t>
  </si>
  <si>
    <t>P 5818</t>
  </si>
  <si>
    <t>Erasmuslaan</t>
  </si>
  <si>
    <t>Erasmuslaan 23 - P15</t>
  </si>
  <si>
    <t>871689290301090122</t>
  </si>
  <si>
    <t>2986 HC</t>
  </si>
  <si>
    <t>P 5817</t>
  </si>
  <si>
    <t>Brasem</t>
  </si>
  <si>
    <t>Brasem 290 - TP66</t>
  </si>
  <si>
    <t>871689290301065847</t>
  </si>
  <si>
    <t>38%</t>
  </si>
  <si>
    <t>E0082009292980924</t>
  </si>
  <si>
    <t>2986 CK</t>
  </si>
  <si>
    <t>Fazant</t>
  </si>
  <si>
    <t>Fazant 78 - P16</t>
  </si>
  <si>
    <t>871689290300730678</t>
  </si>
  <si>
    <t>2988 AA</t>
  </si>
  <si>
    <t>Lagendijk 303 - TP35 1 t/m 7</t>
  </si>
  <si>
    <t>871689290300730401</t>
  </si>
  <si>
    <t>E0054008559925722</t>
  </si>
  <si>
    <t>2984 BR</t>
  </si>
  <si>
    <t>Haven</t>
  </si>
  <si>
    <t>Haven 1 - P42</t>
  </si>
  <si>
    <t>871689290300729634</t>
  </si>
  <si>
    <t>2984 AM</t>
  </si>
  <si>
    <t>Nikkelstraat</t>
  </si>
  <si>
    <t>Nikkelstraat 23 - P14</t>
  </si>
  <si>
    <t>871689290300711141</t>
  </si>
  <si>
    <t>99%</t>
  </si>
  <si>
    <t>E0060100001257919</t>
  </si>
  <si>
    <t>2981EC</t>
  </si>
  <si>
    <t>Blaak - V02</t>
  </si>
  <si>
    <t>871689290300689853</t>
  </si>
  <si>
    <t>E0046003864326017</t>
  </si>
  <si>
    <t>2981 AK</t>
  </si>
  <si>
    <t>Burg de Zeeuwstraat</t>
  </si>
  <si>
    <t>Burg de Zeeuwstraat 382 - TV73</t>
  </si>
  <si>
    <t>871689290300674170</t>
  </si>
  <si>
    <t>14433684</t>
  </si>
  <si>
    <t>P 5775</t>
  </si>
  <si>
    <t>Kastanjelaan 8 - V05A</t>
  </si>
  <si>
    <t>871689290300674101</t>
  </si>
  <si>
    <t>A 3X80</t>
  </si>
  <si>
    <t>Kastanjelaan 6 - TP18</t>
  </si>
  <si>
    <t>871689290300673852</t>
  </si>
  <si>
    <t>E0003300005061514</t>
  </si>
  <si>
    <t>2983 AV</t>
  </si>
  <si>
    <t>Sportlaan 2 - TP03</t>
  </si>
  <si>
    <t>871689290300673746</t>
  </si>
  <si>
    <t>E0030003203138116</t>
  </si>
  <si>
    <t>2982 SN</t>
  </si>
  <si>
    <t>TH TRA</t>
  </si>
  <si>
    <t>Sportlaan 8 - T76</t>
  </si>
  <si>
    <t>871689290300496758</t>
  </si>
  <si>
    <t>E0067006046267022</t>
  </si>
  <si>
    <t>2983 EG</t>
  </si>
  <si>
    <t>5817</t>
  </si>
  <si>
    <t>Prinses Margrietstraat</t>
  </si>
  <si>
    <t>Prinses Margrietstraat 163 - TP67</t>
  </si>
  <si>
    <t>871689290300496741</t>
  </si>
  <si>
    <t>E0030003203138316</t>
  </si>
  <si>
    <t>2983 AA</t>
  </si>
  <si>
    <t>J S Bachstraat</t>
  </si>
  <si>
    <t>J S Bachstraat 1 - TP68</t>
  </si>
  <si>
    <t>871689290300495928</t>
  </si>
  <si>
    <t>90643105</t>
  </si>
  <si>
    <t>2987 VZ</t>
  </si>
  <si>
    <t>Ringdijk</t>
  </si>
  <si>
    <t>Ringdijk 506 - TP51-1 t/m 3</t>
  </si>
  <si>
    <t>871689290300495195</t>
  </si>
  <si>
    <t>E0046003862808617</t>
  </si>
  <si>
    <t>2987 VN</t>
  </si>
  <si>
    <t>Kievitsweg</t>
  </si>
  <si>
    <t>Kievitsweg 128 - TP38 1 t/m 3</t>
  </si>
  <si>
    <t>871689290300494242</t>
  </si>
  <si>
    <t>E0054007469112119</t>
  </si>
  <si>
    <t>2984 AW</t>
  </si>
  <si>
    <t>5818</t>
  </si>
  <si>
    <t>Touwslagerstraat</t>
  </si>
  <si>
    <t>Touwslagerstraat 4 - P13</t>
  </si>
  <si>
    <t>871689290300453621</t>
  </si>
  <si>
    <t>90643109</t>
  </si>
  <si>
    <t>2987 VM</t>
  </si>
  <si>
    <t>Kievitsweg 157 - TP28 1 t/m 4</t>
  </si>
  <si>
    <t>871689290300453591</t>
  </si>
  <si>
    <t>90643111</t>
  </si>
  <si>
    <t>Kievitsweg 153 - TP39 1</t>
  </si>
  <si>
    <t>871689290300452273</t>
  </si>
  <si>
    <t>E0060100001258419</t>
  </si>
  <si>
    <t>Benedenrijweg 461 - TP27 1</t>
  </si>
  <si>
    <t>871689290300450132</t>
  </si>
  <si>
    <t>E0003300005074114</t>
  </si>
  <si>
    <t>Ringdijk 488 - TP48-1 t/m 5</t>
  </si>
  <si>
    <t>871689290300449921</t>
  </si>
  <si>
    <t>E0030003203138416</t>
  </si>
  <si>
    <t>2983 GS</t>
  </si>
  <si>
    <t>Ringdijk 426 - TP49-1 t/m 6</t>
  </si>
  <si>
    <t>871689290300449709</t>
  </si>
  <si>
    <t>89236823</t>
  </si>
  <si>
    <t>Ringdijk 396 - P41</t>
  </si>
  <si>
    <t>871689290300350357</t>
  </si>
  <si>
    <t>E0030003203169916</t>
  </si>
  <si>
    <t>2988 DB</t>
  </si>
  <si>
    <t>Handelsweg</t>
  </si>
  <si>
    <t>Handelsweg 10 - TP57</t>
  </si>
  <si>
    <t>871689290300350326</t>
  </si>
  <si>
    <t>E0030003761123716</t>
  </si>
  <si>
    <t>2988 XR</t>
  </si>
  <si>
    <t>A 5817</t>
  </si>
  <si>
    <t>Vlasstraat 1 - TP63</t>
  </si>
  <si>
    <t>871689290300349986</t>
  </si>
  <si>
    <t>E0052005402279519</t>
  </si>
  <si>
    <t>2988 BH</t>
  </si>
  <si>
    <t>Rijksstraatweg 339 - TP64-1 t/m 2</t>
  </si>
  <si>
    <t>871689290300349665</t>
  </si>
  <si>
    <t>2988 BJ</t>
  </si>
  <si>
    <t>Rijksstraatweg 44 - TP62-1 t/m 5</t>
  </si>
  <si>
    <t>871689290300347609</t>
  </si>
  <si>
    <t>E0036003755983716</t>
  </si>
  <si>
    <t>2984 CB</t>
  </si>
  <si>
    <t>Kaartenmakerstraat</t>
  </si>
  <si>
    <t>Kaartenmakerstraat 2 - P58</t>
  </si>
  <si>
    <t>871689290300347074</t>
  </si>
  <si>
    <t>90643112</t>
  </si>
  <si>
    <t>2983 LC</t>
  </si>
  <si>
    <t>Donckselaan</t>
  </si>
  <si>
    <t>Donckselaan 50 - P21</t>
  </si>
  <si>
    <t>871689290300314687</t>
  </si>
  <si>
    <t>90643106</t>
  </si>
  <si>
    <t>2987 VE</t>
  </si>
  <si>
    <t>Boelewerf 52 - TP46</t>
  </si>
  <si>
    <t>871689290300312638</t>
  </si>
  <si>
    <t>90643107</t>
  </si>
  <si>
    <t>2987 RE</t>
  </si>
  <si>
    <t>Pontonweg</t>
  </si>
  <si>
    <t>Pontonweg 1 - TP47</t>
  </si>
  <si>
    <t>871689290300311396</t>
  </si>
  <si>
    <t>92505338</t>
  </si>
  <si>
    <t>2988 CD</t>
  </si>
  <si>
    <t>Noldijk 41 - TP26 1</t>
  </si>
  <si>
    <t>871689290300310368</t>
  </si>
  <si>
    <t>E0003300005074214</t>
  </si>
  <si>
    <t>2988 AW</t>
  </si>
  <si>
    <t>Waaldijk</t>
  </si>
  <si>
    <t>Waaldijk 129 - TP05</t>
  </si>
  <si>
    <t>871689290300310016</t>
  </si>
  <si>
    <t>E0003300005200614</t>
  </si>
  <si>
    <t>2988 AT</t>
  </si>
  <si>
    <t>Waaldijk 53 - TP23</t>
  </si>
  <si>
    <t>871689290300308273</t>
  </si>
  <si>
    <t>E0034007001005717</t>
  </si>
  <si>
    <t>2988 BM</t>
  </si>
  <si>
    <t>Rijksstraatweg 166 - TP07</t>
  </si>
  <si>
    <t>871689290300308259</t>
  </si>
  <si>
    <t>E0030003203169816</t>
  </si>
  <si>
    <t>Rijksstraatweg 164 - TP61</t>
  </si>
  <si>
    <t>871689290300307887</t>
  </si>
  <si>
    <t>2988 BK</t>
  </si>
  <si>
    <t>Rijksstraatweg 100 - TP06</t>
  </si>
  <si>
    <t>871689290300307436</t>
  </si>
  <si>
    <t>Rijksstraatweg 22 - TP08</t>
  </si>
  <si>
    <t>871689290300307023</t>
  </si>
  <si>
    <t>E0060100001258319</t>
  </si>
  <si>
    <t>2988 BG</t>
  </si>
  <si>
    <t>Rijksstraatweg 281 - TP17</t>
  </si>
  <si>
    <t>871689290300306484</t>
  </si>
  <si>
    <t>12880098</t>
  </si>
  <si>
    <t>2988 BD</t>
  </si>
  <si>
    <t>Rijksstraatweg 165 - TP22</t>
  </si>
  <si>
    <t>871689290300299212</t>
  </si>
  <si>
    <t>91997679</t>
  </si>
  <si>
    <t>2989 AP</t>
  </si>
  <si>
    <t>Pruimendijk 302 - TP10</t>
  </si>
  <si>
    <t>871689290300298918</t>
  </si>
  <si>
    <t>E0060100001260219</t>
  </si>
  <si>
    <t>2989 AN</t>
  </si>
  <si>
    <t>Pruimendijk 238 - TP19</t>
  </si>
  <si>
    <t>871689290300297843</t>
  </si>
  <si>
    <t>2989 AJ</t>
  </si>
  <si>
    <t>Pruimendijk 50 - TP09</t>
  </si>
  <si>
    <t>871689290300297638</t>
  </si>
  <si>
    <t>E0060100001259919</t>
  </si>
  <si>
    <t>2988 XN</t>
  </si>
  <si>
    <t>Pruimendijk 12 - TP20</t>
  </si>
  <si>
    <t>871689290300296969</t>
  </si>
  <si>
    <t>E0046004024948517</t>
  </si>
  <si>
    <t>Pruimendijk 73 - TP24-1 t/m 10</t>
  </si>
  <si>
    <t>871689290300296198</t>
  </si>
  <si>
    <t>2989 AD</t>
  </si>
  <si>
    <t>Damweg</t>
  </si>
  <si>
    <t>Damweg 3 - TP11 &amp; 30</t>
  </si>
  <si>
    <t>871689260011772946</t>
  </si>
  <si>
    <t>E0054007768017820</t>
  </si>
  <si>
    <t>2988 GA</t>
  </si>
  <si>
    <t>Gieser Wildeman-erf</t>
  </si>
  <si>
    <t>Gieser Wildeman-erf 51</t>
  </si>
  <si>
    <t>871689260010048042</t>
  </si>
  <si>
    <t>E0046003822964817</t>
  </si>
  <si>
    <t>Voorweg 1</t>
  </si>
  <si>
    <t>871689260009503125</t>
  </si>
  <si>
    <t>E0026300026021715</t>
  </si>
  <si>
    <t>2987 AV</t>
  </si>
  <si>
    <t>Van Riebeekstraat 35</t>
  </si>
  <si>
    <t>871689260009094241</t>
  </si>
  <si>
    <t>E0003300005067914</t>
  </si>
  <si>
    <t>2984 BS</t>
  </si>
  <si>
    <t>Industrieweg</t>
  </si>
  <si>
    <t>Industrieweg 10TO</t>
  </si>
  <si>
    <t>871689213001717410</t>
  </si>
  <si>
    <t>2986 AG</t>
  </si>
  <si>
    <t>Oudelande 5 - TP44 &amp; CVK2</t>
  </si>
  <si>
    <t>871689213001618496</t>
  </si>
  <si>
    <t>2985 AZ</t>
  </si>
  <si>
    <t>Verlengde</t>
  </si>
  <si>
    <t>Verlengde 17 - TP40</t>
  </si>
  <si>
    <t>871689213001450089</t>
  </si>
  <si>
    <t>12880291</t>
  </si>
  <si>
    <t>Waalweg 49</t>
  </si>
  <si>
    <t>871689213001450065</t>
  </si>
  <si>
    <t>E0044007177497618</t>
  </si>
  <si>
    <t>Waalweg 27 - TP36</t>
  </si>
  <si>
    <t>871689213001441773</t>
  </si>
  <si>
    <t>12649033</t>
  </si>
  <si>
    <t>Schaapherderweg 4 - TP70</t>
  </si>
  <si>
    <t>871689213001241038</t>
  </si>
  <si>
    <t>92505325</t>
  </si>
  <si>
    <t>2984 BP</t>
  </si>
  <si>
    <t>Havenkanaal</t>
  </si>
  <si>
    <t>Havenkanaal 1 - P52</t>
  </si>
  <si>
    <t>871689213000919440</t>
  </si>
  <si>
    <t>2986 AA</t>
  </si>
  <si>
    <t>Oostmolendijk</t>
  </si>
  <si>
    <t>Oostmolendijk 42 - TP44 &amp; CVK1</t>
  </si>
  <si>
    <t>871689213000881167</t>
  </si>
  <si>
    <t>92006689</t>
  </si>
  <si>
    <t>Lagendijk 108 - TP34</t>
  </si>
  <si>
    <t>871689213000588677</t>
  </si>
  <si>
    <t>91997762</t>
  </si>
  <si>
    <t>2987 EJ</t>
  </si>
  <si>
    <t>Leklaan</t>
  </si>
  <si>
    <t>Leklaan 27 - TP55</t>
  </si>
  <si>
    <t>871689290301084602</t>
  </si>
  <si>
    <t>24%</t>
  </si>
  <si>
    <t>E0060100001260319</t>
  </si>
  <si>
    <t>624001</t>
  </si>
  <si>
    <t>014 - Gevraagde meetdata niet beschikbaar: storing bekend en in behandeling</t>
  </si>
  <si>
    <t>2986 GJ</t>
  </si>
  <si>
    <t>x</t>
  </si>
  <si>
    <t>Vlietplein 47 - F05</t>
  </si>
  <si>
    <t>871689213001791892</t>
  </si>
  <si>
    <t>2985 VN</t>
  </si>
  <si>
    <t>Oudaenstraat</t>
  </si>
  <si>
    <t>Oudaenstraat 2 - V02</t>
  </si>
  <si>
    <t>871689213001508445</t>
  </si>
  <si>
    <t>2983 ED</t>
  </si>
  <si>
    <t>TO POM</t>
  </si>
  <si>
    <t>Prinses Margrietstraat 105 - V08</t>
  </si>
  <si>
    <t>871689250000143444</t>
  </si>
  <si>
    <t>1007</t>
  </si>
  <si>
    <t>2982 AP</t>
  </si>
  <si>
    <t>Koninginneweg</t>
  </si>
  <si>
    <t>Koninginneweg 150 - Huishoudschool</t>
  </si>
  <si>
    <t>621011</t>
  </si>
  <si>
    <t>2984 AT</t>
  </si>
  <si>
    <t>8</t>
  </si>
  <si>
    <t>Kolenbranderstraat 3 - Zoutloods Gladheidsbestrijding</t>
  </si>
  <si>
    <t>871689276000061175</t>
  </si>
  <si>
    <t>507020</t>
  </si>
  <si>
    <t>2981 EA</t>
  </si>
  <si>
    <t>Koningsplein</t>
  </si>
  <si>
    <t>78</t>
  </si>
  <si>
    <t>Gemeentehuis Ridderkerk</t>
  </si>
  <si>
    <t>871689200000059078</t>
  </si>
  <si>
    <t>446</t>
  </si>
  <si>
    <t>871689276000003113</t>
  </si>
  <si>
    <t>310002</t>
  </si>
  <si>
    <t>Koningsplein 1 - OVL</t>
  </si>
  <si>
    <t>871689276000058823</t>
  </si>
  <si>
    <t>672226</t>
  </si>
  <si>
    <t>2987 SZ</t>
  </si>
  <si>
    <t>Rijnsingel</t>
  </si>
  <si>
    <t>92</t>
  </si>
  <si>
    <t>Rijnsingel 675 - P02</t>
  </si>
  <si>
    <t>871689290302390757</t>
  </si>
  <si>
    <t>871689260009064114</t>
  </si>
  <si>
    <t>2982 XP</t>
  </si>
  <si>
    <t>1</t>
  </si>
  <si>
    <t>Poesiatstraat</t>
  </si>
  <si>
    <t>151</t>
  </si>
  <si>
    <t>Poesiatstraat 1 - P01 Poesiatstraat</t>
  </si>
  <si>
    <t>871689200000101333</t>
  </si>
  <si>
    <t>2985 XA</t>
  </si>
  <si>
    <t>Bilderdijklaan</t>
  </si>
  <si>
    <t>Bilderdijklaan 51 - P69</t>
  </si>
  <si>
    <t>871689200000010680</t>
  </si>
  <si>
    <t>2988 EE</t>
  </si>
  <si>
    <t>Mauritsstraat</t>
  </si>
  <si>
    <t>Mauritsstraat 5 - P04</t>
  </si>
  <si>
    <t>871689200000004917</t>
  </si>
  <si>
    <t>2983 EJ</t>
  </si>
  <si>
    <t>44</t>
  </si>
  <si>
    <t>Prinses Margrietstraat 54 - P60</t>
  </si>
  <si>
    <t>871689290302396230</t>
  </si>
  <si>
    <t>128</t>
  </si>
  <si>
    <t>G160</t>
  </si>
  <si>
    <t>Type aansluiting</t>
  </si>
  <si>
    <t>Naam</t>
  </si>
  <si>
    <t>AW Elektra</t>
  </si>
  <si>
    <t>Sportlaan 3, 3161TS RHOON</t>
  </si>
  <si>
    <t>Binnengracht 6, 3162WD RHOON</t>
  </si>
  <si>
    <t>Nijverheidsweg 3, 3161GJ RHOON</t>
  </si>
  <si>
    <t>Stationsstraat 4, 3161KP RHOON</t>
  </si>
  <si>
    <t>Dorpsdijk 189, 3161CB RHOON</t>
  </si>
  <si>
    <t>Omloopseweg 8, 3161ER RHOON</t>
  </si>
  <si>
    <t>Kerkstraat 32, 3171GG POORTUGAAL</t>
  </si>
  <si>
    <t>elektriciteit, grootverbruik</t>
  </si>
  <si>
    <t>bpm, elektriciteit, grootverbruik</t>
  </si>
  <si>
    <t>871689260011219823 54634484</t>
  </si>
  <si>
    <t>871689260011219823 54634485</t>
  </si>
  <si>
    <t>871689260009827580 32794685</t>
  </si>
  <si>
    <t>871689260009827580 98442092</t>
  </si>
  <si>
    <t>871689200000068810 0016624583</t>
  </si>
  <si>
    <t>871689200000068810 51337996</t>
  </si>
  <si>
    <t>871689200000068810 51378349</t>
  </si>
  <si>
    <t>871689260011391550 54629147</t>
  </si>
  <si>
    <t>871689260011391550 56461737</t>
  </si>
  <si>
    <t>871689250000146223 03492594</t>
  </si>
  <si>
    <t>871689250000146278 226278</t>
  </si>
  <si>
    <t>871689276000028284 44075931</t>
  </si>
  <si>
    <t>Datum</t>
  </si>
  <si>
    <t>Jaar</t>
  </si>
  <si>
    <t>Maand</t>
  </si>
  <si>
    <t>Elektriciteit Consumptie (kWh)</t>
  </si>
  <si>
    <t>Elektriciteit Productie (kWh)</t>
  </si>
  <si>
    <t>BD Elektra</t>
  </si>
  <si>
    <t>Middeldijkerplein 7, 2993DL BARENDRECHT</t>
  </si>
  <si>
    <t>Marijkesingel  20, 2991BK BARENDRECHT</t>
  </si>
  <si>
    <t>Haarspitwei 7, 2992ZB BARENDRECHT</t>
  </si>
  <si>
    <t>Binnenhof 1, 2991AA BARENDRECHT</t>
  </si>
  <si>
    <t>Middenbaan 111, 2991CS BARENDRECHT</t>
  </si>
  <si>
    <t>Hendrikse-akker 11, 2994AM BARENDRECHT</t>
  </si>
  <si>
    <t>Londen 15, 2993LA BARENDRECHT</t>
  </si>
  <si>
    <t>Ploegwei 3, 2992ZC BARENDRECHT</t>
  </si>
  <si>
    <t>Riederhof 37, 2993XJ BARENDRECHT</t>
  </si>
  <si>
    <t>Brandsma-akker 1, 2994AA BARENDRECHT</t>
  </si>
  <si>
    <t>Rietdekkerij 2, 2993CS BARENDRECHT</t>
  </si>
  <si>
    <t>Buitenlandse Baan 2, 2991GA BARENDRECHT</t>
  </si>
  <si>
    <t>Adrianapolder 50, 2992ZK BARENDRECHT</t>
  </si>
  <si>
    <t>Hertenburg 32, 2994CC BARENDRECHT</t>
  </si>
  <si>
    <t>Middeldijkerplein 248, 2993DL BARENDRECHT</t>
  </si>
  <si>
    <t>Maasstraat 28, 2991AD BARENDRECHT</t>
  </si>
  <si>
    <t>Gebroken Meeldijk 30, 2991LL BARENDRECHT</t>
  </si>
  <si>
    <t>3e Barendrechtseweg 565, 2991SH BARENDRECHT</t>
  </si>
  <si>
    <t>Dierensteinweg 2, 2991XJ BARENDRECHT</t>
  </si>
  <si>
    <t>871689276000006763 239158</t>
  </si>
  <si>
    <t>871689276000058175 54633585</t>
  </si>
  <si>
    <t>871689260009520061 54633586</t>
  </si>
  <si>
    <t>871689200000027213 37474374</t>
  </si>
  <si>
    <t>871689200000027213 37474407</t>
  </si>
  <si>
    <t>871689260010127419 03546645</t>
  </si>
  <si>
    <t>871689200000068186 50623636</t>
  </si>
  <si>
    <t>871689276000006763 54633223</t>
  </si>
  <si>
    <t>871689260009615651 97627995</t>
  </si>
  <si>
    <t>871689260009615651 54633224</t>
  </si>
  <si>
    <t>871689260009615651 54633225</t>
  </si>
  <si>
    <t>871689200000083233 54633198</t>
  </si>
  <si>
    <t>871689200000083233 54633222</t>
  </si>
  <si>
    <t>871689200000058392 51324198</t>
  </si>
  <si>
    <t>871689200000058392 54633165</t>
  </si>
  <si>
    <t>871689200000025646 54633582</t>
  </si>
  <si>
    <t>871689200000004498 54633583</t>
  </si>
  <si>
    <t>871689250000142751 54634186</t>
  </si>
  <si>
    <t>871689260009061861 0054877445</t>
  </si>
  <si>
    <t>871689200000081321 54634260</t>
  </si>
  <si>
    <t>871689260009061861 50676573</t>
  </si>
  <si>
    <t>871689200000081321 54634261</t>
  </si>
  <si>
    <t>871689200000096196 253536</t>
  </si>
  <si>
    <t>871689200000004634 54631690</t>
  </si>
  <si>
    <t>871689250000142898 54634182</t>
  </si>
  <si>
    <t>871689276000066262 54633584</t>
  </si>
  <si>
    <t>871689260013028874 66021615</t>
  </si>
  <si>
    <t>871689260013028874 55695755</t>
  </si>
  <si>
    <t>871689276000006763 54633226</t>
  </si>
  <si>
    <t>871689200000081321 67235607</t>
  </si>
  <si>
    <t>Blindverbruik Consumptie (kVARh)</t>
  </si>
  <si>
    <t>Blindverbruik Productie (kVARh)</t>
  </si>
  <si>
    <t>871689200000059078 54630507</t>
  </si>
  <si>
    <t>Kolenbranderstraat 3, 2984AT RIDDERKERK</t>
  </si>
  <si>
    <t>871689260012535854 63508280</t>
  </si>
  <si>
    <t>871689260011214354 54633190</t>
  </si>
  <si>
    <t>871689250000143444 63087295</t>
  </si>
  <si>
    <t>871689276000061175 250750</t>
  </si>
  <si>
    <t>871689276000058823 01326150</t>
  </si>
  <si>
    <t>871689260009064114 04118257</t>
  </si>
  <si>
    <t>871689200000101333 50139120</t>
  </si>
  <si>
    <t>871689200000059078 121375</t>
  </si>
  <si>
    <t>871689200000010680 96719936</t>
  </si>
  <si>
    <t>871689200000004917 96239966</t>
  </si>
  <si>
    <t>871689260010978219 53890820</t>
  </si>
  <si>
    <t>871689260010978219 53178075</t>
  </si>
  <si>
    <t>P.C. Hooftstraat 2 A BIJ, 2985BK RIDDERKERK</t>
  </si>
  <si>
    <t>Kolenbranderstraat 6, 2984AT RIDDERKERK</t>
  </si>
  <si>
    <t>Koninginneweg 150, 2982AP RIDDERKERK</t>
  </si>
  <si>
    <t>Koningsplein 1, 2981EA RIDDERKERK</t>
  </si>
  <si>
    <t>Rijnsingel 675, 2987SZ RIDDERKERK</t>
  </si>
  <si>
    <t>Poesiatstraat 1, 2982XP RIDDERKERK</t>
  </si>
  <si>
    <t>Bilderdijklaan 51 THV, 2985XA RIDDERKERK</t>
  </si>
  <si>
    <t>Mauritsstraat 5, 2988EE RIDDERKERK</t>
  </si>
  <si>
    <t>Prinses Margrietstraat 54, 2983EJ RIDDERKERK</t>
  </si>
  <si>
    <t>RK Elektra</t>
  </si>
  <si>
    <t>Gas Consumptie (m³ gas)</t>
  </si>
  <si>
    <t>871689290302638439 33005399</t>
  </si>
  <si>
    <t>871689290302633526 33016110</t>
  </si>
  <si>
    <t>871689290302671306 31003038</t>
  </si>
  <si>
    <t>871689290302676899 31002139</t>
  </si>
  <si>
    <t>871689260008201077 31003017</t>
  </si>
  <si>
    <t>871689290302562314 31003027</t>
  </si>
  <si>
    <t>gas, grootverbruik</t>
  </si>
  <si>
    <t>Middenbaan  111, 2991CS BARENDRECHT</t>
  </si>
  <si>
    <t>Middeldijkerplein  7, 2993DL BARENDRECHT</t>
  </si>
  <si>
    <t>Gas Bd</t>
  </si>
  <si>
    <t>871689290302396230 33018479</t>
  </si>
  <si>
    <t>Gas RK</t>
  </si>
  <si>
    <t>Standaard vermogen</t>
  </si>
  <si>
    <t>EAN</t>
  </si>
  <si>
    <t>PROFIELCATEGORIE</t>
  </si>
  <si>
    <t>METERNUMMER</t>
  </si>
  <si>
    <t>SJA_NORMAAL</t>
  </si>
  <si>
    <t>SJA_LAAG</t>
  </si>
  <si>
    <t>SJI_NORMAAL</t>
  </si>
  <si>
    <t>SJI_LAAG</t>
  </si>
  <si>
    <t>E1B</t>
  </si>
  <si>
    <t/>
  </si>
  <si>
    <t>E2B</t>
  </si>
  <si>
    <t>0014534942</t>
  </si>
  <si>
    <t>E2A</t>
  </si>
  <si>
    <t>0047827682</t>
  </si>
  <si>
    <t>G2A</t>
  </si>
  <si>
    <t>0011471241</t>
  </si>
  <si>
    <t>G2C</t>
  </si>
  <si>
    <t>5032396</t>
  </si>
  <si>
    <t>25985479</t>
  </si>
  <si>
    <t>E4A</t>
  </si>
  <si>
    <t>E1A</t>
  </si>
  <si>
    <t>46761672</t>
  </si>
  <si>
    <t>0046115842</t>
  </si>
  <si>
    <t>G1A</t>
  </si>
  <si>
    <t>33010001198833113</t>
  </si>
  <si>
    <t>21739942</t>
  </si>
  <si>
    <t>4379424</t>
  </si>
  <si>
    <t>66681863</t>
  </si>
  <si>
    <t>E0026300031623416</t>
  </si>
  <si>
    <t>89185651</t>
  </si>
  <si>
    <t>E0030003203021916</t>
  </si>
  <si>
    <t>6428518</t>
  </si>
  <si>
    <t>32415517</t>
  </si>
  <si>
    <t>0014534944</t>
  </si>
  <si>
    <t>15018702</t>
  </si>
  <si>
    <t>54122415</t>
  </si>
  <si>
    <t>41272902</t>
  </si>
  <si>
    <t>71769161</t>
  </si>
  <si>
    <t>0005115383</t>
  </si>
  <si>
    <t>0062713555</t>
  </si>
  <si>
    <t>0015038265</t>
  </si>
  <si>
    <t>0015005894</t>
  </si>
  <si>
    <t>0015005850</t>
  </si>
  <si>
    <t>0015038341</t>
  </si>
  <si>
    <t>27138094</t>
  </si>
  <si>
    <t>E0044007349472619</t>
  </si>
  <si>
    <t>0015038327</t>
  </si>
  <si>
    <t>0015038322</t>
  </si>
  <si>
    <t>0015038340</t>
  </si>
  <si>
    <t>0015038339</t>
  </si>
  <si>
    <t>20430480</t>
  </si>
  <si>
    <t>4161995</t>
  </si>
  <si>
    <t>0005601029</t>
  </si>
  <si>
    <t>7101012</t>
  </si>
  <si>
    <t>0021301774</t>
  </si>
  <si>
    <t>9773129</t>
  </si>
  <si>
    <t>10096645</t>
  </si>
  <si>
    <t>0015311023</t>
  </si>
  <si>
    <t>0005601025</t>
  </si>
  <si>
    <t>28459903</t>
  </si>
  <si>
    <t>10969957</t>
  </si>
  <si>
    <t>0015038279</t>
  </si>
  <si>
    <t>58526028</t>
  </si>
  <si>
    <t>10856578</t>
  </si>
  <si>
    <t>72708414</t>
  </si>
  <si>
    <t>53304000560524713</t>
  </si>
  <si>
    <t>53304000573082714</t>
  </si>
  <si>
    <t>3987259</t>
  </si>
  <si>
    <t>E0053007433817819</t>
  </si>
  <si>
    <t>29454064</t>
  </si>
  <si>
    <t>0015005875</t>
  </si>
  <si>
    <t>0015005893</t>
  </si>
  <si>
    <t>5850618</t>
  </si>
  <si>
    <t>0015104880</t>
  </si>
  <si>
    <t>89238992</t>
  </si>
  <si>
    <t>0015005783</t>
  </si>
  <si>
    <t>0015104930</t>
  </si>
  <si>
    <t>0015005784</t>
  </si>
  <si>
    <t>0015005919</t>
  </si>
  <si>
    <t>0015104943</t>
  </si>
  <si>
    <t>0015005905</t>
  </si>
  <si>
    <t>0015005719</t>
  </si>
  <si>
    <t>0015104945</t>
  </si>
  <si>
    <t>0015104947</t>
  </si>
  <si>
    <t>0015038345</t>
  </si>
  <si>
    <t>0015104960</t>
  </si>
  <si>
    <t>0015104934</t>
  </si>
  <si>
    <t>0015005854</t>
  </si>
  <si>
    <t>0015005797</t>
  </si>
  <si>
    <t>0015038263</t>
  </si>
  <si>
    <t>0015038326</t>
  </si>
  <si>
    <t>0015005789</t>
  </si>
  <si>
    <t>0015005798</t>
  </si>
  <si>
    <t>0015005931</t>
  </si>
  <si>
    <t>0015104881</t>
  </si>
  <si>
    <t>0015005722</t>
  </si>
  <si>
    <t>0015005853</t>
  </si>
  <si>
    <t>0015104935</t>
  </si>
  <si>
    <t>0015038232</t>
  </si>
  <si>
    <t>0015005915</t>
  </si>
  <si>
    <t>0015104940</t>
  </si>
  <si>
    <t>0015038329</t>
  </si>
  <si>
    <t>0015038343</t>
  </si>
  <si>
    <t>0015104962</t>
  </si>
  <si>
    <t>0015005876</t>
  </si>
  <si>
    <t>0015038264</t>
  </si>
  <si>
    <t>0015104936</t>
  </si>
  <si>
    <t>0015005949</t>
  </si>
  <si>
    <t>0015005787</t>
  </si>
  <si>
    <t>0015005943</t>
  </si>
  <si>
    <t>0015005900</t>
  </si>
  <si>
    <t>0015005704</t>
  </si>
  <si>
    <t>0015005791</t>
  </si>
  <si>
    <t>0015038280</t>
  </si>
  <si>
    <t>0015005706</t>
  </si>
  <si>
    <t>0015104866</t>
  </si>
  <si>
    <t>0015005907</t>
  </si>
  <si>
    <t>0015038248</t>
  </si>
  <si>
    <t>0015104961</t>
  </si>
  <si>
    <t>0063406785</t>
  </si>
  <si>
    <t>0015005849</t>
  </si>
  <si>
    <t>0015005858</t>
  </si>
  <si>
    <t>0015005788</t>
  </si>
  <si>
    <t>0015104938</t>
  </si>
  <si>
    <t>0015104941</t>
  </si>
  <si>
    <t>0015038231</t>
  </si>
  <si>
    <t>0015104942</t>
  </si>
  <si>
    <t>0015038344</t>
  </si>
  <si>
    <t>0015104944</t>
  </si>
  <si>
    <t>0015005720</t>
  </si>
  <si>
    <t>0015038262</t>
  </si>
  <si>
    <t>0015005785</t>
  </si>
  <si>
    <t>0015038328</t>
  </si>
  <si>
    <t>0015005904</t>
  </si>
  <si>
    <t>0015038342</t>
  </si>
  <si>
    <t>0015104932</t>
  </si>
  <si>
    <t>0015104963</t>
  </si>
  <si>
    <t>0015005903</t>
  </si>
  <si>
    <t>0015005921</t>
  </si>
  <si>
    <t>E0026300016622715</t>
  </si>
  <si>
    <t>0015005908</t>
  </si>
  <si>
    <t>0015038349</t>
  </si>
  <si>
    <t>0015104946</t>
  </si>
  <si>
    <t>0015104937</t>
  </si>
  <si>
    <t>0015038230</t>
  </si>
  <si>
    <t>0015038325</t>
  </si>
  <si>
    <t>0015005922</t>
  </si>
  <si>
    <t>0015005950</t>
  </si>
  <si>
    <t>0015005866</t>
  </si>
  <si>
    <t>0015005924</t>
  </si>
  <si>
    <t>0015005923</t>
  </si>
  <si>
    <t>0015005705</t>
  </si>
  <si>
    <t>0015104931</t>
  </si>
  <si>
    <t>0015005971</t>
  </si>
  <si>
    <t>0015005721</t>
  </si>
  <si>
    <t>0015005792</t>
  </si>
  <si>
    <t>0015005794</t>
  </si>
  <si>
    <t>0015005703</t>
  </si>
  <si>
    <t>0015038233</t>
  </si>
  <si>
    <t>0015005902</t>
  </si>
  <si>
    <t>0014442455</t>
  </si>
  <si>
    <t>0015005848</t>
  </si>
  <si>
    <t>0015104882</t>
  </si>
  <si>
    <t>0015104864</t>
  </si>
  <si>
    <t>0015038247</t>
  </si>
  <si>
    <t>0015005920</t>
  </si>
  <si>
    <t>0015038249</t>
  </si>
  <si>
    <t>0015038281</t>
  </si>
  <si>
    <t>0015104933</t>
  </si>
  <si>
    <t>0015005872</t>
  </si>
  <si>
    <t>0015005901</t>
  </si>
  <si>
    <t>0015005948</t>
  </si>
  <si>
    <t>0015104865</t>
  </si>
  <si>
    <t>20436454</t>
  </si>
  <si>
    <t>39860101</t>
  </si>
  <si>
    <t>4096596</t>
  </si>
  <si>
    <t>E0045003823268117</t>
  </si>
  <si>
    <t>20130924</t>
  </si>
  <si>
    <t>29501541</t>
  </si>
  <si>
    <t>31426143</t>
  </si>
  <si>
    <t>0014029057</t>
  </si>
  <si>
    <t>OPC</t>
  </si>
  <si>
    <t>0012880098</t>
  </si>
  <si>
    <t>0093056352</t>
  </si>
  <si>
    <t>89236811</t>
  </si>
  <si>
    <t>0062611886</t>
  </si>
  <si>
    <t>89236915</t>
  </si>
  <si>
    <t>89236809</t>
  </si>
  <si>
    <t>89236850</t>
  </si>
  <si>
    <t>89236814</t>
  </si>
  <si>
    <t>0062108469</t>
  </si>
  <si>
    <t>0012649033</t>
  </si>
  <si>
    <t>89236829</t>
  </si>
  <si>
    <t>89236822</t>
  </si>
  <si>
    <t>89236857</t>
  </si>
  <si>
    <t>89236910</t>
  </si>
  <si>
    <t>89236849</t>
  </si>
  <si>
    <t>0014433684</t>
  </si>
  <si>
    <t>89236900</t>
  </si>
  <si>
    <t>0062611570</t>
  </si>
  <si>
    <t>0062611604</t>
  </si>
  <si>
    <t>0012880291</t>
  </si>
  <si>
    <t>89236878</t>
  </si>
  <si>
    <t>89236899</t>
  </si>
  <si>
    <t>0047826452</t>
  </si>
  <si>
    <t>89236907</t>
  </si>
  <si>
    <t>89236916</t>
  </si>
  <si>
    <t>0013849757</t>
  </si>
  <si>
    <t>0011983848</t>
  </si>
  <si>
    <t>89236872</t>
  </si>
  <si>
    <t>0062108822</t>
  </si>
  <si>
    <t>G0044001820435618</t>
  </si>
  <si>
    <t>10189802</t>
  </si>
  <si>
    <t>30502424</t>
  </si>
  <si>
    <t>10117148</t>
  </si>
  <si>
    <t>60703002190388519</t>
  </si>
  <si>
    <t>15149649</t>
  </si>
  <si>
    <t>89236896</t>
  </si>
  <si>
    <t>0021118441</t>
  </si>
  <si>
    <t>89236871</t>
  </si>
  <si>
    <t>20131241</t>
  </si>
  <si>
    <t>9945716</t>
  </si>
  <si>
    <t>58575819</t>
  </si>
  <si>
    <t>9398497</t>
  </si>
  <si>
    <t>3791281</t>
  </si>
  <si>
    <t>28401403</t>
  </si>
  <si>
    <t>68891234</t>
  </si>
  <si>
    <t>24261397</t>
  </si>
  <si>
    <t>68891255</t>
  </si>
  <si>
    <t>20333571</t>
  </si>
  <si>
    <t>9717067</t>
  </si>
  <si>
    <t>63174956</t>
  </si>
  <si>
    <t>28401424</t>
  </si>
  <si>
    <t>20226062</t>
  </si>
  <si>
    <t>28401414</t>
  </si>
  <si>
    <t>6591219</t>
  </si>
  <si>
    <t>89236875</t>
  </si>
  <si>
    <t>89236877</t>
  </si>
  <si>
    <t>E3A</t>
  </si>
  <si>
    <t>20866481</t>
  </si>
  <si>
    <t>28401466</t>
  </si>
  <si>
    <t>G0032561259871216</t>
  </si>
  <si>
    <t>E0031003268006116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</si>
</sst>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dd\-mm\-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2"/>
      <color rgb="FF000000"/>
      <name val="Calibri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1" applyNumberFormat="1" applyFont="1"/>
    <xf numFmtId="1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2" applyFont="1"/>
    <xf numFmtId="0" fontId="6" fillId="0" borderId="0" xfId="2" applyFont="1"/>
    <xf numFmtId="0" fontId="6" fillId="2" borderId="0" xfId="2" applyFont="1" applyFill="1"/>
    <xf numFmtId="164" fontId="0" fillId="0" borderId="0" xfId="3" applyNumberFormat="1" applyFont="1"/>
    <xf numFmtId="0" fontId="0" fillId="0" borderId="0" xfId="0" applyAlignment="1">
      <alignment wrapText="1"/>
    </xf>
    <xf numFmtId="165" fontId="0" fillId="0" borderId="0" xfId="0" applyNumberFormat="1"/>
    <xf numFmtId="0" fontId="0" fillId="0" borderId="0" xfId="0" applyAlignment="1">
      <alignment horizontal="left" wrapText="1"/>
    </xf>
    <xf numFmtId="0" fontId="5" fillId="0" borderId="0" xfId="2" applyFont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pivotButton="1" applyAlignment="1">
      <alignment wrapText="1"/>
    </xf>
    <xf numFmtId="1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" fontId="0" fillId="0" borderId="8" xfId="1" applyNumberFormat="1" applyFont="1" applyBorder="1"/>
    <xf numFmtId="164" fontId="0" fillId="0" borderId="0" xfId="1" applyNumberFormat="1" applyFont="1" applyBorder="1"/>
    <xf numFmtId="164" fontId="0" fillId="0" borderId="9" xfId="1" applyNumberFormat="1" applyFont="1" applyBorder="1"/>
    <xf numFmtId="1" fontId="0" fillId="0" borderId="10" xfId="1" applyNumberFormat="1" applyFont="1" applyBorder="1"/>
    <xf numFmtId="164" fontId="0" fillId="0" borderId="11" xfId="1" applyNumberFormat="1" applyFont="1" applyBorder="1"/>
    <xf numFmtId="164" fontId="0" fillId="0" borderId="12" xfId="1" applyNumberFormat="1" applyFont="1" applyBorder="1"/>
    <xf numFmtId="164" fontId="0" fillId="0" borderId="0" xfId="1" applyNumberFormat="1" applyFont="1" applyFill="1" applyBorder="1"/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64" fontId="5" fillId="0" borderId="0" xfId="1" applyNumberFormat="1" applyFont="1"/>
    <xf numFmtId="0" fontId="5" fillId="3" borderId="0" xfId="2" applyFill="1"/>
    <xf numFmtId="0" fontId="5" fillId="2" borderId="0" xfId="2" applyFont="1" applyFill="1"/>
    <xf numFmtId="0" fontId="5" fillId="0" borderId="0" xfId="2" applyFont="1" applyFill="1"/>
  </cellXfs>
  <cellStyles count="4">
    <cellStyle name="Komma" xfId="1" builtinId="3"/>
    <cellStyle name="Komma 2" xfId="3"/>
    <cellStyle name="Standaard" xfId="0" builtinId="0"/>
    <cellStyle name="Standaard 2" xfId="2"/>
  </cellStyles>
  <dxfs count="14">
    <dxf>
      <numFmt numFmtId="166" formatCode="_ * #,##0.0_ ;_ * \-#,##0.0_ ;_ * &quot;-&quot;??_ ;_ @_ "/>
    </dxf>
    <dxf>
      <numFmt numFmtId="166" formatCode="_ * #,##0.0_ ;_ * \-#,##0.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6" formatCode="_ * #,##0.0_ ;_ * \-#,##0.0_ ;_ * &quot;-&quot;??_ ;_ @_ "/>
    </dxf>
    <dxf>
      <numFmt numFmtId="166" formatCode="_ * #,##0.0_ ;_ * \-#,##0.0_ ;_ * &quot;-&quot;??_ ;_ @_ "/>
    </dxf>
    <dxf>
      <alignment wrapText="1" readingOrder="0"/>
    </dxf>
    <dxf>
      <alignment wrapText="1" readingOrder="0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6" formatCode="_ * #,##0.0_ ;_ * \-#,##0.0_ ;_ * &quot;-&quot;??_ ;_ @_ "/>
    </dxf>
    <dxf>
      <numFmt numFmtId="166" formatCode="_ * #,##0.0_ ;_ * \-#,##0.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18-2023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2018-2023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oukje van Rootselaar" refreshedDate="45701.549576157406" createdVersion="6" refreshedVersion="6" minRefreshableVersion="3" recordCount="170">
  <cacheSource type="worksheet">
    <worksheetSource ref="A1:AQ171" sheet="Aansluitingen AW" r:id="rId2"/>
  </cacheSource>
  <cacheFields count="43">
    <cacheField name="Id" numFmtId="0">
      <sharedItems containsSemiMixedTypes="0" containsString="0" containsNumber="1" containsInteger="1" minValue="95587" maxValue="114179"/>
    </cacheField>
    <cacheField name="Status" numFmtId="0">
      <sharedItems/>
    </cacheField>
    <cacheField name="Organisatie" numFmtId="0">
      <sharedItems/>
    </cacheField>
    <cacheField name="Afdeling" numFmtId="0">
      <sharedItems/>
    </cacheField>
    <cacheField name="Categorie" numFmtId="0">
      <sharedItems count="15">
        <s v="Gemeentewerf"/>
        <s v="Gemalen en riolering"/>
        <s v="Zorg en welzijn"/>
        <s v="Standplaats"/>
        <s v="Openbare Verlichting"/>
        <s v="School"/>
        <s v="Verkeer"/>
        <s v="Sport"/>
        <s v="Gemeentehuis"/>
        <s v="Cultuur"/>
        <s v="Begraafplaats"/>
        <s v="Woningen Oekraïners"/>
        <s v="Overig"/>
        <s v="Fietsenstalling"/>
        <s v="Zwembad" u="1"/>
      </sharedItems>
    </cacheField>
    <cacheField name="Object Id" numFmtId="0">
      <sharedItems containsSemiMixedTypes="0" containsString="0" containsNumber="1" containsInteger="1" minValue="69922" maxValue="82327"/>
    </cacheField>
    <cacheField name="Object" numFmtId="0">
      <sharedItems/>
    </cacheField>
    <cacheField name="Marktsegement" numFmtId="0">
      <sharedItems/>
    </cacheField>
    <cacheField name="Energietype" numFmtId="0">
      <sharedItems count="2">
        <s v="elektriciteit"/>
        <s v="gas"/>
      </sharedItems>
    </cacheField>
    <cacheField name="Omschrijving" numFmtId="0">
      <sharedItems containsBlank="1"/>
    </cacheField>
    <cacheField name="Fysieke capaciteit" numFmtId="0">
      <sharedItems/>
    </cacheField>
    <cacheField name="Gecontracteerd vermogen" numFmtId="0">
      <sharedItems containsBlank="1"/>
    </cacheField>
    <cacheField name="EAN code" numFmtId="0">
      <sharedItems/>
    </cacheField>
    <cacheField name="Adres" numFmtId="0">
      <sharedItems count="81">
        <s v="Nijverheidsweg"/>
        <s v="Nieuweweg"/>
        <s v="Langstraat"/>
        <s v="Rhoonse Baan"/>
        <s v="Albrandswaardseweg"/>
        <s v="Bakkersparkweg"/>
        <s v="Duivenvoorde"/>
        <s v="Van Gogh Allee"/>
        <s v="Parelsnoer"/>
        <s v="Hof van Portland"/>
        <s v="G C Ribbiuslaan"/>
        <s v="Pieter Klobbaertlaan"/>
        <s v="Zwaardijk"/>
        <s v="Albrandswaardsedijk"/>
        <s v="Molendijk"/>
        <s v="Stationsstraat"/>
        <s v="Tsjaikovskistraat"/>
        <s v="Regenboog"/>
        <s v="Dorpsdijk"/>
        <s v="Omloopseweg"/>
        <s v="Achterdijk"/>
        <s v="Bouwlust"/>
        <s v="Essendijk"/>
        <s v="Hofweg"/>
        <s v="Topaaslaan"/>
        <s v="Julianastraat"/>
        <s v="Binnengracht"/>
        <s v="Tijsjesdijk"/>
        <s v="Sportlaan"/>
        <s v="Bronshoek"/>
        <s v="Saffierlaan"/>
        <s v="Akkerstraat"/>
        <s v="Kerkstraat"/>
        <s v="Koedood"/>
        <s v="Kerkachterweg"/>
        <s v="Rivierweg"/>
        <s v="Schutskooistraat"/>
        <s v="Schroeder van der Kolkln"/>
        <s v="Groene Kruisweg"/>
        <s v="Dorpsstraat"/>
        <s v="Kikkerstraat"/>
        <s v="Repelstraat"/>
        <s v="Vlasstraat"/>
        <s v="Irenestraat"/>
        <s v="Hofhoek"/>
        <s v="Kruisdijk"/>
        <s v="Slotvalkensteinsedijk"/>
        <s v="Rhoonsedijk"/>
        <s v="Landheer"/>
        <s v="Werkersdijk"/>
        <s v="Havendam"/>
        <s v="Molenpolderse Zeedijk"/>
        <s v="Rijsdijk"/>
        <s v="Kleidijk"/>
        <s v="Kerklaan"/>
        <s v="Ghijseland"/>
        <s v="Molen 't Hert"/>
        <s v="Adriana van Roonhof"/>
        <s v="Schroeder van de Kolklm"/>
        <s v="Landjonker"/>
        <s v="Oostdorpseweg"/>
        <s v="Limes"/>
        <s v="Lageweg"/>
        <s v="Poelweg"/>
        <s v="Veerweg"/>
        <s v="Het Weegje"/>
        <s v="De Warnaar"/>
        <s v="Poortugaalseweg"/>
        <s v="Slotsedijk"/>
        <s v="Kruisvaarder"/>
        <s v="Valkenier"/>
        <s v="Linnaeusstraat"/>
        <s v="Amberhof"/>
        <s v="Kwartslaan"/>
        <s v="Rondist"/>
        <s v="Emmastraat"/>
        <s v="De Beurs"/>
        <s v="Landweg"/>
        <s v="Waalstraat"/>
        <s v="Lijsterlaan"/>
        <s v="Debussystraat"/>
      </sharedItems>
    </cacheField>
    <cacheField name="Huisnummer" numFmtId="0">
      <sharedItems containsSemiMixedTypes="0" containsString="0" containsNumber="1" containsInteger="1" minValue="0" maxValue="471"/>
    </cacheField>
    <cacheField name="Toevoeging" numFmtId="0">
      <sharedItems containsBlank="1"/>
    </cacheField>
    <cacheField name="Postcode" numFmtId="0">
      <sharedItems/>
    </cacheField>
    <cacheField name="Plaats" numFmtId="0">
      <sharedItems/>
    </cacheField>
    <cacheField name="Meterfunctie" numFmtId="0">
      <sharedItems containsBlank="1"/>
    </cacheField>
    <cacheField name="ODA dienst" numFmtId="0">
      <sharedItems/>
    </cacheField>
    <cacheField name="Statusbericht ODA" numFmtId="0">
      <sharedItems containsBlank="1"/>
    </cacheField>
    <cacheField name="Bron meetdata" numFmtId="0">
      <sharedItems containsBlank="1"/>
    </cacheField>
    <cacheField name="Datum laatste ophaalpoging data" numFmtId="0">
      <sharedItems/>
    </cacheField>
    <cacheField name="Complex t.b.v. energiebelasting" numFmtId="0">
      <sharedItems/>
    </cacheField>
    <cacheField name="Verblijfsfunctie" numFmtId="0">
      <sharedItems/>
    </cacheField>
    <cacheField name="Energieleverancier" numFmtId="0">
      <sharedItems/>
    </cacheField>
    <cacheField name="Netbeheerder" numFmtId="0">
      <sharedItems/>
    </cacheField>
    <cacheField name="Meetbedrijf" numFmtId="0">
      <sharedItems/>
    </cacheField>
    <cacheField name="Kenmerk 1" numFmtId="0">
      <sharedItems/>
    </cacheField>
    <cacheField name="FCL" numFmtId="0">
      <sharedItems/>
    </cacheField>
    <cacheField name="ECL" numFmtId="0">
      <sharedItems/>
    </cacheField>
    <cacheField name="Taak" numFmtId="0">
      <sharedItems containsBlank="1"/>
    </cacheField>
    <cacheField name="Huidige meter meternummer" numFmtId="0">
      <sharedItems containsBlank="1"/>
    </cacheField>
    <cacheField name="Datakwaliteit" numFmtId="0">
      <sharedItems/>
    </cacheField>
    <cacheField name="Rijlabels" numFmtId="0">
      <sharedItems/>
    </cacheField>
    <cacheField name="Aantal van HERKOMSTINDICATIE" numFmtId="0">
      <sharedItems containsSemiMixedTypes="0" containsString="0" containsNumber="1" containsInteger="1" minValue="3" maxValue="12"/>
    </cacheField>
    <cacheField name="Som van LVR NORMAAL" numFmtId="0">
      <sharedItems containsSemiMixedTypes="0" containsString="0" containsNumber="1" containsInteger="1" minValue="0" maxValue="185950"/>
    </cacheField>
    <cacheField name="Som van LVR LAAG" numFmtId="0">
      <sharedItems containsSemiMixedTypes="0" containsString="0" containsNumber="1" containsInteger="1" minValue="0" maxValue="585951"/>
    </cacheField>
    <cacheField name="Som van LVR TOTAAL" numFmtId="0">
      <sharedItems containsSemiMixedTypes="0" containsString="0" containsNumber="1" containsInteger="1" minValue="0" maxValue="771901"/>
    </cacheField>
    <cacheField name="Som van TLV NORMAAL" numFmtId="0">
      <sharedItems containsSemiMixedTypes="0" containsString="0" containsNumber="1" containsInteger="1" minValue="0" maxValue="85571"/>
    </cacheField>
    <cacheField name="Som van TLV LAAG" numFmtId="0">
      <sharedItems containsSemiMixedTypes="0" containsString="0" containsNumber="1" containsInteger="1" minValue="0" maxValue="44334"/>
    </cacheField>
    <cacheField name="Som van TLV TOTAAL" numFmtId="0">
      <sharedItems containsSemiMixedTypes="0" containsString="0" containsNumber="1" containsInteger="1" minValue="0" maxValue="129905"/>
    </cacheField>
    <cacheField name="Som van NETTO VERBRUIK" numFmtId="0">
      <sharedItems containsSemiMixedTypes="0" containsString="0" containsNumber="1" containsInteger="1" minValue="-74200" maxValue="7719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Froukje van Rootselaar" refreshedDate="45688.542322453701" createdVersion="6" refreshedVersion="6" minRefreshableVersion="3" recordCount="262">
  <cacheSource type="worksheet">
    <worksheetSource ref="A1:AT263" sheet="Aansluitingen RK" r:id="rId2"/>
  </cacheSource>
  <cacheFields count="82">
    <cacheField name="Id" numFmtId="0">
      <sharedItems containsSemiMixedTypes="0" containsString="0" containsNumber="1" containsInteger="1" minValue="95775" maxValue="107100"/>
    </cacheField>
    <cacheField name="Naam" numFmtId="0">
      <sharedItems/>
    </cacheField>
    <cacheField name="Status" numFmtId="0">
      <sharedItems/>
    </cacheField>
    <cacheField name="Organisatie" numFmtId="0">
      <sharedItems/>
    </cacheField>
    <cacheField name="Afdeling" numFmtId="0">
      <sharedItems/>
    </cacheField>
    <cacheField name="Categorie" numFmtId="0">
      <sharedItems count="15">
        <s v="Gemeentehuis"/>
        <s v="Gemalen en riolering"/>
        <s v="School"/>
        <s v="Openbare Verlichting"/>
        <s v="Gemeentewerf"/>
        <s v="Milieu"/>
        <s v="Verkeer"/>
        <s v="Woningen Oekraïners"/>
        <s v="Standplaats"/>
        <s v="Begraafplaats"/>
        <s v="Fietsenstalling"/>
        <s v="Ontwikkeling"/>
        <s v="Overig"/>
        <s v="Sport"/>
        <s v="Zorg en welzijn"/>
      </sharedItems>
    </cacheField>
    <cacheField name="Object Id" numFmtId="0">
      <sharedItems containsSemiMixedTypes="0" containsString="0" containsNumber="1" containsInteger="1" minValue="70289" maxValue="78208"/>
    </cacheField>
    <cacheField name="Object" numFmtId="0">
      <sharedItems/>
    </cacheField>
    <cacheField name="Type aansluiting" numFmtId="0">
      <sharedItems/>
    </cacheField>
    <cacheField name="Soort meter" numFmtId="0">
      <sharedItems/>
    </cacheField>
    <cacheField name="Marktsegement" numFmtId="0">
      <sharedItems/>
    </cacheField>
    <cacheField name="Energietype" numFmtId="0">
      <sharedItems count="2">
        <s v="gas"/>
        <s v="elektriciteit"/>
      </sharedItems>
    </cacheField>
    <cacheField name="Omschrijving" numFmtId="0">
      <sharedItems containsBlank="1"/>
    </cacheField>
    <cacheField name="Fysieke capaciteit" numFmtId="0">
      <sharedItems containsBlank="1"/>
    </cacheField>
    <cacheField name="Transport capaciteit levering" numFmtId="0">
      <sharedItems containsNonDate="0" containsString="0" containsBlank="1"/>
    </cacheField>
    <cacheField name="Transport capaciteit teruglevering" numFmtId="0">
      <sharedItems containsNonDate="0" containsString="0" containsBlank="1"/>
    </cacheField>
    <cacheField name="Gecontracteerd vermogen" numFmtId="0">
      <sharedItems containsBlank="1"/>
    </cacheField>
    <cacheField name="Gecontracteerd transportvermogen teruglevering" numFmtId="0">
      <sharedItems containsNonDate="0" containsString="0" containsBlank="1"/>
    </cacheField>
    <cacheField name="EAN code" numFmtId="0">
      <sharedItems/>
    </cacheField>
    <cacheField name="EAN RNB" numFmtId="0">
      <sharedItems containsNonDate="0" containsString="0" containsBlank="1"/>
    </cacheField>
    <cacheField name="Aangepast API kenmerk" numFmtId="0">
      <sharedItems containsNonDate="0" containsString="0" containsBlank="1"/>
    </cacheField>
    <cacheField name="Adres" numFmtId="0">
      <sharedItems/>
    </cacheField>
    <cacheField name="Huisnummer" numFmtId="0">
      <sharedItems containsSemiMixedTypes="0" containsString="0" containsNumber="1" containsInteger="1" minValue="0" maxValue="675"/>
    </cacheField>
    <cacheField name="Toevoeging" numFmtId="0">
      <sharedItems containsBlank="1"/>
    </cacheField>
    <cacheField name="Postcode" numFmtId="0">
      <sharedItems/>
    </cacheField>
    <cacheField name="Plaats" numFmtId="0">
      <sharedItems/>
    </cacheField>
    <cacheField name="GPS" numFmtId="0">
      <sharedItems containsNonDate="0" containsString="0" containsBlank="1"/>
    </cacheField>
    <cacheField name="Meterfunctie" numFmtId="0">
      <sharedItems containsBlank="1"/>
    </cacheField>
    <cacheField name="ODA dienst" numFmtId="0">
      <sharedItems/>
    </cacheField>
    <cacheField name="Statusbericht ODA" numFmtId="0">
      <sharedItems containsBlank="1"/>
    </cacheField>
    <cacheField name="Bron meetdata" numFmtId="0">
      <sharedItems containsBlank="1"/>
    </cacheField>
    <cacheField name="Datum laatste ophaalpoging data" numFmtId="0">
      <sharedItems/>
    </cacheField>
    <cacheField name="Standaard jaarverbruik hoog" numFmtId="0">
      <sharedItems containsBlank="1"/>
    </cacheField>
    <cacheField name="Standaard jaarverbruik laag" numFmtId="0">
      <sharedItems containsBlank="1"/>
    </cacheField>
    <cacheField name="Standaard jaarverbruik enkel" numFmtId="0">
      <sharedItems containsNonDate="0" containsString="0" containsBlank="1"/>
    </cacheField>
    <cacheField name="Standaard jaarverbruik van" numFmtId="0">
      <sharedItems containsNonDate="0" containsString="0" containsBlank="1"/>
    </cacheField>
    <cacheField name="Standaard jaarverbruik tot" numFmtId="0">
      <sharedItems containsNonDate="0" containsString="0" containsBlank="1"/>
    </cacheField>
    <cacheField name="Datum in systeem" numFmtId="0">
      <sharedItems/>
    </cacheField>
    <cacheField name="Inhuisdatum" numFmtId="0">
      <sharedItems/>
    </cacheField>
    <cacheField name="Uithuisdatum" numFmtId="0">
      <sharedItems containsBlank="1"/>
    </cacheField>
    <cacheField name="Complex t.b.v. energiebelasting" numFmtId="0">
      <sharedItems containsBlank="1"/>
    </cacheField>
    <cacheField name="Verblijfsfunctie" numFmtId="0">
      <sharedItems/>
    </cacheField>
    <cacheField name="Blokverwarming" numFmtId="0">
      <sharedItems containsBlank="1"/>
    </cacheField>
    <cacheField name="Energieleverancier" numFmtId="0">
      <sharedItems/>
    </cacheField>
    <cacheField name="Netbeheerder" numFmtId="0">
      <sharedItems/>
    </cacheField>
    <cacheField name="Meetbedrijf" numFmtId="0">
      <sharedItems/>
    </cacheField>
    <cacheField name="Kenmerk 1" numFmtId="0">
      <sharedItems/>
    </cacheField>
    <cacheField name="FCL" numFmtId="0">
      <sharedItems containsBlank="1"/>
    </cacheField>
    <cacheField name="ECL" numFmtId="0">
      <sharedItems containsBlank="1"/>
    </cacheField>
    <cacheField name="Taak" numFmtId="0">
      <sharedItems containsBlank="1"/>
    </cacheField>
    <cacheField name="Kenmerk 5" numFmtId="0">
      <sharedItems containsNonDate="0" containsString="0" containsBlank="1"/>
    </cacheField>
    <cacheField name="Kenmerk 6" numFmtId="0">
      <sharedItems containsNonDate="0" containsString="0" containsBlank="1"/>
    </cacheField>
    <cacheField name="Kenmerk 2" numFmtId="0">
      <sharedItems containsNonDate="0" containsString="0" containsBlank="1"/>
    </cacheField>
    <cacheField name="Kenmerk 3" numFmtId="0">
      <sharedItems containsNonDate="0" containsString="0" containsBlank="1"/>
    </cacheField>
    <cacheField name="Oude meter meternummer" numFmtId="0">
      <sharedItems containsNonDate="0" containsString="0" containsBlank="1"/>
    </cacheField>
    <cacheField name="Oude meter afnamedatum" numFmtId="0">
      <sharedItems containsNonDate="0" containsString="0" containsBlank="1"/>
    </cacheField>
    <cacheField name="Oude meterstand levering laag" numFmtId="0">
      <sharedItems containsNonDate="0" containsString="0" containsBlank="1"/>
    </cacheField>
    <cacheField name="Oude meterstand levering hoog" numFmtId="0">
      <sharedItems containsNonDate="0" containsString="0" containsBlank="1"/>
    </cacheField>
    <cacheField name="Oude meterstand teruglevering laag" numFmtId="0">
      <sharedItems containsNonDate="0" containsString="0" containsBlank="1"/>
    </cacheField>
    <cacheField name="Oude meterstand teruglevering hoog" numFmtId="0">
      <sharedItems containsNonDate="0" containsString="0" containsBlank="1"/>
    </cacheField>
    <cacheField name="Huidige meter meternummer" numFmtId="0">
      <sharedItems containsBlank="1"/>
    </cacheField>
    <cacheField name="Huidige meter plaatsingsdatum" numFmtId="0">
      <sharedItems containsNonDate="0" containsString="0" containsBlank="1"/>
    </cacheField>
    <cacheField name="Huidige meterstand levering laag" numFmtId="0">
      <sharedItems containsNonDate="0" containsString="0" containsBlank="1"/>
    </cacheField>
    <cacheField name="Huidige meterstand levering hoog" numFmtId="0">
      <sharedItems containsNonDate="0" containsString="0" containsBlank="1"/>
    </cacheField>
    <cacheField name="Huidige meterstand teruglevering laag" numFmtId="0">
      <sharedItems containsNonDate="0" containsString="0" containsBlank="1"/>
    </cacheField>
    <cacheField name="Huidige meterstand teruglevering hoog" numFmtId="0">
      <sharedItems containsNonDate="0" containsString="0" containsBlank="1"/>
    </cacheField>
    <cacheField name="Opnamedatum laatste handmatige meterstand" numFmtId="0">
      <sharedItems containsBlank="1"/>
    </cacheField>
    <cacheField name="LEVD (laatste handmatige meterstand)" numFmtId="0">
      <sharedItems containsBlank="1"/>
    </cacheField>
    <cacheField name="LEVP (laatste handmatige meterstand)" numFmtId="0">
      <sharedItems containsBlank="1"/>
    </cacheField>
    <cacheField name="TLEVD (laatste handmatige meterstand)" numFmtId="0">
      <sharedItems containsBlank="1"/>
    </cacheField>
    <cacheField name="TLEVP (laatste handmatige meterstand)" numFmtId="0">
      <sharedItems containsBlank="1"/>
    </cacheField>
    <cacheField name="Datakwaliteit" numFmtId="0">
      <sharedItems/>
    </cacheField>
    <cacheField name="Opmerkingen" numFmtId="0">
      <sharedItems containsNonDate="0" containsString="0" containsBlank="1"/>
    </cacheField>
    <cacheField name="Rijlabels" numFmtId="0">
      <sharedItems/>
    </cacheField>
    <cacheField name="Aantal van VAN" numFmtId="0">
      <sharedItems containsSemiMixedTypes="0" containsString="0" containsNumber="1" containsInteger="1" minValue="1" maxValue="12"/>
    </cacheField>
    <cacheField name="Som van LVR NORMAAL" numFmtId="0">
      <sharedItems containsSemiMixedTypes="0" containsString="0" containsNumber="1" containsInteger="1" minValue="-1278" maxValue="768167"/>
    </cacheField>
    <cacheField name="Som van LVR LAAG" numFmtId="0">
      <sharedItems containsSemiMixedTypes="0" containsString="0" containsNumber="1" containsInteger="1" minValue="-27672" maxValue="951523"/>
    </cacheField>
    <cacheField name="Som van LVR TOTAAL" numFmtId="0">
      <sharedItems containsSemiMixedTypes="0" containsString="0" containsNumber="1" containsInteger="1" minValue="-878" maxValue="1385410"/>
    </cacheField>
    <cacheField name="Som van TLV NORMAAL" numFmtId="0">
      <sharedItems containsSemiMixedTypes="0" containsString="0" containsNumber="1" containsInteger="1" minValue="0" maxValue="3199"/>
    </cacheField>
    <cacheField name="Som van TLV LAAG" numFmtId="0">
      <sharedItems containsSemiMixedTypes="0" containsString="0" containsNumber="1" containsInteger="1" minValue="0" maxValue="2021"/>
    </cacheField>
    <cacheField name="Som van TLV TOTAAL" numFmtId="0">
      <sharedItems containsSemiMixedTypes="0" containsString="0" containsNumber="1" containsInteger="1" minValue="0" maxValue="4911"/>
    </cacheField>
    <cacheField name="Som van NETTO VERBRUIK" numFmtId="0">
      <sharedItems containsSemiMixedTypes="0" containsString="0" containsNumber="1" containsInteger="1" minValue="-968" maxValue="13854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Froukje van Rootselaar" refreshedDate="45715.654947337964" createdVersion="6" refreshedVersion="6" minRefreshableVersion="3" recordCount="285">
  <cacheSource type="worksheet">
    <worksheetSource ref="A1:AR286" sheet="Aansluitingen BD"/>
  </cacheSource>
  <cacheFields count="44">
    <cacheField name="Id" numFmtId="0">
      <sharedItems containsSemiMixedTypes="0" containsString="0" containsNumber="1" containsInteger="1" minValue="95821" maxValue="104132"/>
    </cacheField>
    <cacheField name="Status" numFmtId="0">
      <sharedItems/>
    </cacheField>
    <cacheField name="Organisatie" numFmtId="0">
      <sharedItems/>
    </cacheField>
    <cacheField name="Afdeling" numFmtId="0">
      <sharedItems/>
    </cacheField>
    <cacheField name="Categorie" numFmtId="0">
      <sharedItems count="16">
        <s v="Gemalen en riolering"/>
        <s v="Openbare Verlichting"/>
        <s v="Cultuur"/>
        <s v="Gemeentehuis"/>
        <s v="Gemeentewerf"/>
        <s v="School"/>
        <s v="Sport"/>
        <s v="Zorg en welzijn"/>
        <s v="Fonteinen"/>
        <s v="Spelen"/>
        <s v="Verkeer"/>
        <s v="Woningen Oekraïners"/>
        <s v="Opvang Statushouders"/>
        <s v="Standplaats"/>
        <s v="Begraafplaats"/>
        <s v="Ontwikkeling"/>
      </sharedItems>
    </cacheField>
    <cacheField name="Object Id" numFmtId="0">
      <sharedItems containsSemiMixedTypes="0" containsString="0" containsNumber="1" containsInteger="1" minValue="70520" maxValue="76062"/>
    </cacheField>
    <cacheField name="Object" numFmtId="0">
      <sharedItems/>
    </cacheField>
    <cacheField name="Soort meter" numFmtId="0">
      <sharedItems/>
    </cacheField>
    <cacheField name="Marktsegement" numFmtId="0">
      <sharedItems/>
    </cacheField>
    <cacheField name="Energietype" numFmtId="0">
      <sharedItems count="2">
        <s v="elektriciteit"/>
        <s v="gas"/>
      </sharedItems>
    </cacheField>
    <cacheField name="Omschrijving" numFmtId="0">
      <sharedItems containsBlank="1"/>
    </cacheField>
    <cacheField name="Fysieke capaciteit" numFmtId="0">
      <sharedItems containsBlank="1"/>
    </cacheField>
    <cacheField name="Gecontracteerd vermogen" numFmtId="0">
      <sharedItems containsBlank="1"/>
    </cacheField>
    <cacheField name="EAN code" numFmtId="0">
      <sharedItems/>
    </cacheField>
    <cacheField name="Adres" numFmtId="0">
      <sharedItems/>
    </cacheField>
    <cacheField name="Huisnummer" numFmtId="0">
      <sharedItems containsSemiMixedTypes="0" containsString="0" containsNumber="1" containsInteger="1" minValue="0" maxValue="565"/>
    </cacheField>
    <cacheField name="Toevoeging" numFmtId="0">
      <sharedItems containsBlank="1"/>
    </cacheField>
    <cacheField name="Postcode" numFmtId="0">
      <sharedItems/>
    </cacheField>
    <cacheField name="Plaats" numFmtId="0">
      <sharedItems/>
    </cacheField>
    <cacheField name="Meterfunctie" numFmtId="0">
      <sharedItems containsBlank="1"/>
    </cacheField>
    <cacheField name="ODA dienst" numFmtId="0">
      <sharedItems/>
    </cacheField>
    <cacheField name="Statusbericht ODA" numFmtId="0">
      <sharedItems containsBlank="1"/>
    </cacheField>
    <cacheField name="Bron meetdata" numFmtId="0">
      <sharedItems containsBlank="1"/>
    </cacheField>
    <cacheField name="Datum laatste ophaalpoging data" numFmtId="0">
      <sharedItems/>
    </cacheField>
    <cacheField name="Complex t.b.v. energiebelasting" numFmtId="0">
      <sharedItems containsBlank="1"/>
    </cacheField>
    <cacheField name="Verblijfsfunctie" numFmtId="0">
      <sharedItems/>
    </cacheField>
    <cacheField name="Energieleverancier" numFmtId="0">
      <sharedItems/>
    </cacheField>
    <cacheField name="Netbeheerder" numFmtId="0">
      <sharedItems/>
    </cacheField>
    <cacheField name="Meetbedrijf" numFmtId="0">
      <sharedItems containsBlank="1"/>
    </cacheField>
    <cacheField name="Kenmerk 1" numFmtId="0">
      <sharedItems/>
    </cacheField>
    <cacheField name="FCL" numFmtId="0">
      <sharedItems containsBlank="1"/>
    </cacheField>
    <cacheField name="ECL" numFmtId="0">
      <sharedItems containsBlank="1"/>
    </cacheField>
    <cacheField name="Taak" numFmtId="0">
      <sharedItems containsNonDate="0" containsString="0" containsBlank="1"/>
    </cacheField>
    <cacheField name="Huidige meter meternummer" numFmtId="0">
      <sharedItems containsBlank="1"/>
    </cacheField>
    <cacheField name="Datakwaliteit" numFmtId="0">
      <sharedItems/>
    </cacheField>
    <cacheField name="Rijlabels" numFmtId="0">
      <sharedItems/>
    </cacheField>
    <cacheField name="Aantal van VAN" numFmtId="0">
      <sharedItems containsSemiMixedTypes="0" containsString="0" containsNumber="1" containsInteger="1" minValue="2" maxValue="13"/>
    </cacheField>
    <cacheField name="Som van LVR NORMAAL" numFmtId="0">
      <sharedItems containsSemiMixedTypes="0" containsString="0" containsNumber="1" containsInteger="1" minValue="-3559" maxValue="469391"/>
    </cacheField>
    <cacheField name="Som van LVR LAAG" numFmtId="0">
      <sharedItems containsSemiMixedTypes="0" containsString="0" containsNumber="1" containsInteger="1" minValue="-9400" maxValue="1447997"/>
    </cacheField>
    <cacheField name="Som van LVR TOTAAL" numFmtId="0">
      <sharedItems containsSemiMixedTypes="0" containsString="0" containsNumber="1" containsInteger="1" minValue="-8409" maxValue="1917388"/>
    </cacheField>
    <cacheField name="Som van TLV NORMAAL" numFmtId="0">
      <sharedItems containsSemiMixedTypes="0" containsString="0" containsNumber="1" containsInteger="1" minValue="0" maxValue="47430"/>
    </cacheField>
    <cacheField name="Som van TLV LAAG" numFmtId="0">
      <sharedItems containsSemiMixedTypes="0" containsString="0" containsNumber="1" containsInteger="1" minValue="0" maxValue="39198"/>
    </cacheField>
    <cacheField name="Som van TLV TOTAAL" numFmtId="0">
      <sharedItems containsSemiMixedTypes="0" containsString="0" containsNumber="1" containsInteger="1" minValue="0" maxValue="86628"/>
    </cacheField>
    <cacheField name="Som van NETTO VERBRUIK" numFmtId="0">
      <sharedItems containsSemiMixedTypes="0" containsString="0" containsNumber="1" containsInteger="1" minValue="-15802" maxValue="19173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0">
  <r>
    <n v="95592"/>
    <s v="Actief"/>
    <s v="Gemeente Albrandswaard"/>
    <s v="Vastgoed"/>
    <x v="0"/>
    <n v="70245"/>
    <s v="Gemeentewerf Albrandswaard"/>
    <s v="grootverbruik"/>
    <x v="0"/>
    <s v="Telemetrie"/>
    <s v="MS/LS"/>
    <s v="41"/>
    <s v="871689200000068810"/>
    <x v="0"/>
    <n v="3"/>
    <m/>
    <s v="3161 GJ"/>
    <s v="RHOON"/>
    <m/>
    <s v="no"/>
    <m/>
    <s v="Joulz api"/>
    <s v="21-01-2025"/>
    <s v="Geen"/>
    <s v="ja"/>
    <s v="Greenchoice Zakelijk"/>
    <s v="Stedin"/>
    <s v="Joulz"/>
    <s v="871689200000068810"/>
    <s v="672161"/>
    <s v="310000"/>
    <m/>
    <m/>
    <s v="100%"/>
    <s v="871689200000068810"/>
    <n v="12"/>
    <n v="22665"/>
    <n v="33040"/>
    <n v="55705"/>
    <n v="85571"/>
    <n v="44334"/>
    <n v="129905"/>
    <n v="-74200"/>
  </r>
  <r>
    <n v="95599"/>
    <s v="Actief"/>
    <s v="Gemeente Albrandswaard"/>
    <s v="Buitenruimte"/>
    <x v="1"/>
    <n v="70101"/>
    <s v="Nieuweweg 3 - RG"/>
    <s v="kleinverbruik"/>
    <x v="0"/>
    <s v="Slimme meter"/>
    <s v="3X25A"/>
    <s v="14.7"/>
    <s v="871689213000040601"/>
    <x v="1"/>
    <n v="3"/>
    <s v="E NST"/>
    <s v="3161 EP"/>
    <s v="RHOON"/>
    <m/>
    <s v="yes"/>
    <s v="OK"/>
    <s v="ODA"/>
    <s v="22-01-2025"/>
    <s v="WHH AW"/>
    <s v="nee"/>
    <s v="Greenchoice Zakelijk"/>
    <s v="Stedin"/>
    <s v="Joulz"/>
    <s v="871689213000040601"/>
    <s v="672215"/>
    <s v="310000"/>
    <m/>
    <s v="E0046004048717217"/>
    <s v="100%"/>
    <s v="871689213000040601"/>
    <n v="12"/>
    <n v="65"/>
    <n v="70"/>
    <n v="135"/>
    <n v="0"/>
    <n v="0"/>
    <n v="0"/>
    <n v="135"/>
  </r>
  <r>
    <n v="95754"/>
    <s v="Actief"/>
    <s v="Gemeente Albrandswaard"/>
    <s v="Vastgoed"/>
    <x v="2"/>
    <n v="70256"/>
    <s v="Langstraat 13 - Zorgcomplex Portland"/>
    <s v="kleinverbruik"/>
    <x v="0"/>
    <s v="Jaaropgenomen"/>
    <s v="3X25A"/>
    <s v="14.7"/>
    <s v="871689213000092457"/>
    <x v="2"/>
    <n v="13"/>
    <m/>
    <s v="3162 WC"/>
    <s v="RHOON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13000092457"/>
    <s v="671461"/>
    <s v="310000"/>
    <m/>
    <m/>
    <s v="0%"/>
    <s v="871689213000092457"/>
    <n v="12"/>
    <n v="23357"/>
    <n v="0"/>
    <n v="23357"/>
    <n v="0"/>
    <n v="0"/>
    <n v="0"/>
    <n v="23357"/>
  </r>
  <r>
    <n v="95600"/>
    <s v="Actief"/>
    <s v="Gemeente Albrandswaard"/>
    <s v="Buitenruimte"/>
    <x v="1"/>
    <n v="70102"/>
    <s v="Rhoonse Baan 2 - RG"/>
    <s v="kleinverbruik"/>
    <x v="0"/>
    <s v="Slimme meter"/>
    <s v="3X25A"/>
    <s v="14.7"/>
    <s v="871689213000228320"/>
    <x v="3"/>
    <n v="2"/>
    <s v="NABIJ"/>
    <s v="3162 LA"/>
    <s v="RHOON"/>
    <m/>
    <s v="yes"/>
    <s v="OK"/>
    <s v="ODA"/>
    <s v="21-01-2025"/>
    <s v="WHH AW"/>
    <s v="nee"/>
    <s v="Greenchoice Zakelijk"/>
    <s v="Stedin"/>
    <s v="Joulz"/>
    <s v="871689213000228320"/>
    <s v="672215"/>
    <s v="310000"/>
    <m/>
    <s v="E0030003203036916"/>
    <s v="100%"/>
    <s v="871689213000228320"/>
    <n v="12"/>
    <n v="3546"/>
    <n v="2860"/>
    <n v="6406"/>
    <n v="0"/>
    <n v="0"/>
    <n v="0"/>
    <n v="6406"/>
  </r>
  <r>
    <n v="95601"/>
    <s v="Actief"/>
    <s v="Gemeente Albrandswaard"/>
    <s v="Buitenruimte"/>
    <x v="1"/>
    <n v="70103"/>
    <s v="Albrandswaardseweg 84 - RG"/>
    <s v="kleinverbruik"/>
    <x v="0"/>
    <s v="Slimme meter"/>
    <s v="3X80A"/>
    <s v="46.9"/>
    <s v="871689213000241725"/>
    <x v="4"/>
    <n v="84"/>
    <s v="NABIJ"/>
    <s v="3171 AC"/>
    <s v="POORTUGAAL"/>
    <m/>
    <s v="yes"/>
    <s v="OK"/>
    <s v="ODA"/>
    <s v="21-01-2025"/>
    <s v="WHH AW"/>
    <s v="nee"/>
    <s v="Greenchoice Zakelijk"/>
    <s v="Stedin"/>
    <s v="Joulz"/>
    <s v="871689213000241725"/>
    <s v="672215"/>
    <s v="310000"/>
    <m/>
    <s v="E0030003203045516"/>
    <s v="100%"/>
    <s v="871689213000241725"/>
    <n v="12"/>
    <n v="1108"/>
    <n v="4359"/>
    <n v="5467"/>
    <n v="0"/>
    <n v="0"/>
    <n v="0"/>
    <n v="5467"/>
  </r>
  <r>
    <n v="95602"/>
    <s v="Actief"/>
    <s v="Gemeente Albrandswaard"/>
    <s v="Buitenruimte"/>
    <x v="1"/>
    <n v="70104"/>
    <s v="Bakkersparkweg 3 - RG"/>
    <s v="kleinverbruik"/>
    <x v="0"/>
    <s v="Slimme meter"/>
    <s v="3X25A"/>
    <s v="14.7"/>
    <s v="871689213000315662"/>
    <x v="5"/>
    <n v="3"/>
    <m/>
    <s v="3162 PH"/>
    <s v="RHOON"/>
    <m/>
    <s v="yes"/>
    <s v="OK"/>
    <s v="ODA"/>
    <s v="21-01-2025"/>
    <s v="WHH AW"/>
    <s v="nee"/>
    <s v="Greenchoice Zakelijk"/>
    <s v="Stedin"/>
    <s v="Joulz"/>
    <s v="871689213000315662"/>
    <s v="672215"/>
    <s v="310000"/>
    <m/>
    <s v="E0030003203036816"/>
    <s v="100%"/>
    <s v="871689213000315662"/>
    <n v="12"/>
    <n v="489"/>
    <n v="499"/>
    <n v="988"/>
    <n v="0"/>
    <n v="0"/>
    <n v="0"/>
    <n v="988"/>
  </r>
  <r>
    <n v="95603"/>
    <s v="Actief"/>
    <s v="Gemeente Albrandswaard"/>
    <s v="Buitenruimte"/>
    <x v="1"/>
    <n v="70105"/>
    <s v="Duivenvoorde 15 - RG"/>
    <s v="kleinverbruik"/>
    <x v="0"/>
    <s v="Slimme meter"/>
    <s v="3X25A"/>
    <s v="14.7"/>
    <s v="871689213000945586"/>
    <x v="6"/>
    <n v="15"/>
    <s v="THV GE"/>
    <s v="3171 JA"/>
    <s v="POORTUGAAL"/>
    <m/>
    <s v="yes"/>
    <s v="OK"/>
    <s v="ODA"/>
    <s v="22-01-2025"/>
    <s v="WHH AW"/>
    <s v="nee"/>
    <s v="Greenchoice Zakelijk"/>
    <s v="Stedin"/>
    <s v="Joulz"/>
    <s v="871689213000945586"/>
    <s v="672215"/>
    <s v="310000"/>
    <m/>
    <s v="E0030003203043716"/>
    <s v="100%"/>
    <s v="871689213000945586"/>
    <n v="12"/>
    <n v="1946"/>
    <n v="1347"/>
    <n v="3293"/>
    <n v="0"/>
    <n v="0"/>
    <n v="0"/>
    <n v="3293"/>
  </r>
  <r>
    <n v="95604"/>
    <s v="Actief"/>
    <s v="Gemeente Albrandswaard"/>
    <s v="Buitenruimte"/>
    <x v="1"/>
    <n v="70106"/>
    <s v="Van Gogh Allee 1 - RG"/>
    <s v="kleinverbruik"/>
    <x v="0"/>
    <s v="Slimme meter"/>
    <s v="3X50A"/>
    <s v="29.3"/>
    <s v="871689213000948600"/>
    <x v="7"/>
    <n v="1"/>
    <s v="THV"/>
    <s v="3161 DA"/>
    <s v="RHOON"/>
    <m/>
    <s v="yes"/>
    <s v="OK"/>
    <s v="ODA"/>
    <s v="22-01-2025"/>
    <s v="WHH AW"/>
    <s v="nee"/>
    <s v="Greenchoice Zakelijk"/>
    <s v="Stedin"/>
    <s v="Joulz"/>
    <s v="871689213000948600"/>
    <s v="672215"/>
    <s v="310000"/>
    <m/>
    <s v="E0030003725833216"/>
    <s v="100%"/>
    <s v="871689213000948600"/>
    <n v="12"/>
    <n v="8494"/>
    <n v="7539"/>
    <n v="16033"/>
    <n v="0"/>
    <n v="0"/>
    <n v="0"/>
    <n v="16033"/>
  </r>
  <r>
    <n v="95605"/>
    <s v="Actief"/>
    <s v="Gemeente Albrandswaard"/>
    <s v="Buitenruimte"/>
    <x v="1"/>
    <n v="69937"/>
    <s v="Parelsnoer 96 - RG"/>
    <s v="kleinverbruik"/>
    <x v="0"/>
    <s v="Slimme meter"/>
    <s v="3X35A"/>
    <s v="20.5"/>
    <s v="871689213001006316"/>
    <x v="8"/>
    <n v="96"/>
    <s v="NAAST"/>
    <s v="3162 VK"/>
    <s v="RHOON"/>
    <m/>
    <s v="yes"/>
    <s v="OK"/>
    <s v="ODA"/>
    <s v="22-01-2025"/>
    <s v="WHH AW"/>
    <s v="nee"/>
    <s v="Greenchoice Zakelijk"/>
    <s v="Stedin"/>
    <s v="Joulz"/>
    <s v="871689213001006316"/>
    <s v="672215"/>
    <s v="310000"/>
    <m/>
    <s v="E0030003203045916"/>
    <s v="100%"/>
    <s v="871689213001006316"/>
    <n v="12"/>
    <n v="3089"/>
    <n v="3024"/>
    <n v="6113"/>
    <n v="0"/>
    <n v="0"/>
    <n v="0"/>
    <n v="6113"/>
  </r>
  <r>
    <n v="95734"/>
    <s v="Actief"/>
    <s v="Gemeente Albrandswaard"/>
    <s v="Standplaats, markt, evenement"/>
    <x v="3"/>
    <n v="70236"/>
    <s v="Hof van Portland 2 - Standplaats"/>
    <s v="kleinverbruik"/>
    <x v="0"/>
    <s v="Jaaropgenomen"/>
    <s v="3X25A"/>
    <s v="14.7"/>
    <s v="871689213001061605"/>
    <x v="9"/>
    <n v="2"/>
    <s v="BIJ"/>
    <s v="3162 WJ"/>
    <s v="RHOON"/>
    <m/>
    <s v="yes"/>
    <s v="007 - Geen slimme meter op de EAN-aansluiting op gevraagde datum"/>
    <s v="ODA"/>
    <s v="21-01-2025"/>
    <s v="Geen"/>
    <s v="nee"/>
    <s v="Greenchoice Zakelijk"/>
    <s v="Stedin"/>
    <s v="Netbeheerder is meetverantwoordelijke"/>
    <s v="871689213001061605"/>
    <s v="631021"/>
    <s v="310000"/>
    <m/>
    <m/>
    <s v="0%"/>
    <s v="871689213001061605"/>
    <n v="12"/>
    <n v="2754"/>
    <n v="0"/>
    <n v="2754"/>
    <n v="0"/>
    <n v="0"/>
    <n v="0"/>
    <n v="2754"/>
  </r>
  <r>
    <n v="95606"/>
    <s v="Actief"/>
    <s v="Gemeente Albrandswaard"/>
    <s v="Buitenruimte"/>
    <x v="1"/>
    <n v="69938"/>
    <s v="G C Ribbiuslaan 16 - RG"/>
    <s v="kleinverbruik"/>
    <x v="0"/>
    <s v="Jaaropgenomen"/>
    <s v="3X25A"/>
    <s v="14.7"/>
    <s v="871689213001092319"/>
    <x v="10"/>
    <n v="16"/>
    <s v="BIJ"/>
    <s v="3161 HB"/>
    <s v="RHOON"/>
    <m/>
    <s v="yes"/>
    <s v="007 - Geen slimme meter op de EAN-aansluiting op gevraagde datum"/>
    <s v="ODA"/>
    <s v="21-01-2025"/>
    <s v="WHH AW"/>
    <s v="nee"/>
    <s v="Greenchoice Zakelijk"/>
    <s v="Stedin"/>
    <s v="Joulz"/>
    <s v="871689213001092319"/>
    <s v="672215"/>
    <s v="310000"/>
    <m/>
    <m/>
    <s v="0%"/>
    <s v="871689213001092319"/>
    <n v="12"/>
    <n v="850"/>
    <n v="330"/>
    <n v="1180"/>
    <n v="0"/>
    <n v="0"/>
    <n v="0"/>
    <n v="1180"/>
  </r>
  <r>
    <n v="95607"/>
    <s v="Actief"/>
    <s v="Gemeente Albrandswaard"/>
    <s v="Buitenruimte"/>
    <x v="1"/>
    <n v="69939"/>
    <s v="Pieter Klobbaertlaan 10 - D04 RG"/>
    <s v="kleinverbruik"/>
    <x v="0"/>
    <s v="Slimme meter"/>
    <s v="3X25A"/>
    <s v="14.7"/>
    <s v="871689213001111607"/>
    <x v="11"/>
    <n v="10"/>
    <s v="THV"/>
    <s v="3176 XE"/>
    <s v="POORTUGAAL"/>
    <m/>
    <s v="yes"/>
    <s v="OK"/>
    <s v="ODA"/>
    <s v="21-01-2025"/>
    <s v="WHH AW"/>
    <s v="nee"/>
    <s v="Greenchoice Zakelijk"/>
    <s v="Stedin"/>
    <s v="Joulz"/>
    <s v="871689213001111607"/>
    <s v="672215"/>
    <s v="310000"/>
    <m/>
    <s v="E0030003203036216"/>
    <s v="100%"/>
    <s v="871689213001111607"/>
    <n v="12"/>
    <n v="153"/>
    <n v="130"/>
    <n v="283"/>
    <n v="0"/>
    <n v="0"/>
    <n v="0"/>
    <n v="283"/>
  </r>
  <r>
    <n v="95608"/>
    <s v="Actief"/>
    <s v="Gemeente Albrandswaard"/>
    <s v="Buitenruimte"/>
    <x v="1"/>
    <n v="69940"/>
    <s v="Nijverheidsweg 17 - RG"/>
    <s v="kleinverbruik"/>
    <x v="0"/>
    <s v="Slimme meter"/>
    <s v="3X35A"/>
    <s v="20.5"/>
    <s v="871689213001129985"/>
    <x v="0"/>
    <n v="17"/>
    <s v="THV"/>
    <s v="3161 GJ"/>
    <s v="RHOON"/>
    <m/>
    <s v="yes"/>
    <s v="OK"/>
    <s v="ODA"/>
    <s v="22-01-2025"/>
    <s v="WHH AW"/>
    <s v="nee"/>
    <s v="Greenchoice Zakelijk"/>
    <s v="Stedin"/>
    <s v="Joulz"/>
    <s v="871689213001129985"/>
    <s v="672215"/>
    <s v="310000"/>
    <m/>
    <s v="E0030003203035216"/>
    <s v="100%"/>
    <s v="871689213001129985"/>
    <n v="12"/>
    <n v="7872"/>
    <n v="3621"/>
    <n v="11493"/>
    <n v="0"/>
    <n v="0"/>
    <n v="0"/>
    <n v="11493"/>
  </r>
  <r>
    <n v="95609"/>
    <s v="Actief"/>
    <s v="Gemeente Albrandswaard"/>
    <s v="Buitenruimte"/>
    <x v="1"/>
    <n v="70111"/>
    <s v="Zwaardijk 11 - RG"/>
    <s v="kleinverbruik"/>
    <x v="0"/>
    <s v="Slimme meter"/>
    <s v="3X25A"/>
    <s v="14.7"/>
    <s v="871689213001130981"/>
    <x v="12"/>
    <n v="11"/>
    <m/>
    <s v="3176 PT"/>
    <s v="POORTUGAAL"/>
    <m/>
    <s v="yes"/>
    <s v="OK"/>
    <s v="ODA"/>
    <s v="22-01-2025"/>
    <s v="WHH AW"/>
    <s v="nee"/>
    <s v="Greenchoice Zakelijk"/>
    <s v="Stedin"/>
    <s v="Joulz"/>
    <s v="871689213001130981"/>
    <s v="672215"/>
    <s v="310000"/>
    <m/>
    <s v="E0030003203036716"/>
    <s v="100%"/>
    <s v="871689213001130981"/>
    <n v="12"/>
    <n v="198"/>
    <n v="119"/>
    <n v="317"/>
    <n v="0"/>
    <n v="0"/>
    <n v="0"/>
    <n v="317"/>
  </r>
  <r>
    <n v="95752"/>
    <s v="Actief"/>
    <s v="Gemeente Albrandswaard"/>
    <s v="Vastgoed"/>
    <x v="2"/>
    <n v="70084"/>
    <s v="Albrandswaardsedijk 180 - Jongerencentrum huisvesting"/>
    <s v="kleinverbruik"/>
    <x v="0"/>
    <s v="Jaaropgenomen"/>
    <s v="3X63A"/>
    <s v="36.9"/>
    <s v="871689213001427357"/>
    <x v="13"/>
    <n v="180"/>
    <m/>
    <s v="3172 XB"/>
    <s v="POORTUGAAL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13001427357"/>
    <s v="667060"/>
    <s v="310000"/>
    <m/>
    <m/>
    <s v="0%"/>
    <s v="871689213001427357"/>
    <n v="12"/>
    <n v="28071"/>
    <n v="0"/>
    <n v="28071"/>
    <n v="0"/>
    <n v="0"/>
    <n v="0"/>
    <n v="28071"/>
  </r>
  <r>
    <n v="95753"/>
    <s v="Actief"/>
    <s v="Gemeente Albrandswaard"/>
    <s v="Vastgoed"/>
    <x v="2"/>
    <n v="70084"/>
    <s v="Albrandswaardsedijk 180 - Jongerencentrum huisvesting"/>
    <s v="kleinverbruik"/>
    <x v="1"/>
    <s v="Jaaropgenomen"/>
    <s v="G4"/>
    <s v="6"/>
    <s v="871689213001427364"/>
    <x v="13"/>
    <n v="180"/>
    <m/>
    <s v="3172 XB"/>
    <s v="POORTUGAAL"/>
    <s v="sjv &gt; 4000"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13001427364"/>
    <s v="667060"/>
    <s v="310000"/>
    <m/>
    <m/>
    <s v="0%"/>
    <s v="871689213001427364"/>
    <n v="12"/>
    <n v="5635"/>
    <n v="0"/>
    <n v="5635"/>
    <n v="0"/>
    <n v="0"/>
    <n v="0"/>
    <n v="5635"/>
  </r>
  <r>
    <n v="95610"/>
    <s v="Actief"/>
    <s v="Gemeente Albrandswaard"/>
    <s v="Buitenruimte"/>
    <x v="1"/>
    <n v="70112"/>
    <s v="Molendijk 2 - RG"/>
    <s v="kleinverbruik"/>
    <x v="0"/>
    <s v="Slimme meter"/>
    <s v="3X25A"/>
    <s v="14.7"/>
    <s v="871689213001486279"/>
    <x v="14"/>
    <n v="2"/>
    <s v="NABIJ"/>
    <s v="3161 KM"/>
    <s v="RHOON"/>
    <m/>
    <s v="yes"/>
    <s v="OK"/>
    <s v="ODA"/>
    <s v="22-01-2025"/>
    <s v="WHH AW"/>
    <s v="nee"/>
    <s v="Greenchoice Zakelijk"/>
    <s v="Stedin"/>
    <s v="Joulz"/>
    <s v="871689213001486279"/>
    <s v="672215"/>
    <s v="310000"/>
    <m/>
    <s v="E0030003203023516"/>
    <s v="100%"/>
    <s v="871689213001486279"/>
    <n v="12"/>
    <n v="3201"/>
    <n v="3238"/>
    <n v="6439"/>
    <n v="0"/>
    <n v="0"/>
    <n v="0"/>
    <n v="6439"/>
  </r>
  <r>
    <n v="95611"/>
    <s v="Actief"/>
    <s v="Gemeente Albrandswaard"/>
    <s v="Buitenruimte"/>
    <x v="1"/>
    <n v="70113"/>
    <s v="Stationsstraat 1 - RG"/>
    <s v="kleinverbruik"/>
    <x v="0"/>
    <s v="Slimme meter"/>
    <s v="3X35A"/>
    <s v="20.5"/>
    <s v="871689213001801508"/>
    <x v="15"/>
    <n v="1"/>
    <s v="NST"/>
    <s v="3161 GH"/>
    <s v="RHOON"/>
    <m/>
    <s v="yes"/>
    <s v="OK"/>
    <s v="ODA"/>
    <s v="22-01-2025"/>
    <s v="WHH AW"/>
    <s v="nee"/>
    <s v="Greenchoice Zakelijk"/>
    <s v="Stedin"/>
    <s v="Joulz"/>
    <s v="871689213001801508"/>
    <s v="672215"/>
    <s v="310000"/>
    <m/>
    <s v="E0030003203034616"/>
    <s v="100%"/>
    <s v="871689213001801508"/>
    <n v="12"/>
    <n v="2992"/>
    <n v="2885"/>
    <n v="5877"/>
    <n v="0"/>
    <n v="0"/>
    <n v="0"/>
    <n v="5877"/>
  </r>
  <r>
    <n v="95735"/>
    <s v="Actief"/>
    <s v="Gemeente Albrandswaard"/>
    <s v="Standplaats, markt, evenement"/>
    <x v="3"/>
    <n v="70067"/>
    <s v="Tsjaikovskistraat 1 - Standplaats"/>
    <s v="kleinverbruik"/>
    <x v="0"/>
    <s v="Jaaropgenomen"/>
    <s v="3X25A"/>
    <s v="14.7"/>
    <s v="871689213001878654"/>
    <x v="16"/>
    <n v="1"/>
    <s v="NST"/>
    <s v="3161 WH"/>
    <s v="RHOON"/>
    <m/>
    <s v="yes"/>
    <s v="007 - Geen slimme meter op de EAN-aansluiting op gevraagde datum"/>
    <s v="ODA"/>
    <s v="21-01-2025"/>
    <s v="Geen"/>
    <s v="nee"/>
    <s v="Greenchoice Zakelijk"/>
    <s v="Stedin"/>
    <s v="Netbeheerder is meetverantwoordelijke"/>
    <s v="871689213001878654"/>
    <s v="631021"/>
    <s v="310000"/>
    <m/>
    <m/>
    <s v="0%"/>
    <s v="871689213001878654"/>
    <n v="12"/>
    <n v="0"/>
    <n v="0"/>
    <n v="0"/>
    <n v="0"/>
    <n v="0"/>
    <n v="0"/>
    <n v="0"/>
  </r>
  <r>
    <n v="95612"/>
    <s v="Actief"/>
    <s v="Gemeente Albrandswaard"/>
    <s v="Buitenruimte"/>
    <x v="1"/>
    <n v="70114"/>
    <s v="Regenboog 212 - Sluis Koedood"/>
    <s v="kleinverbruik"/>
    <x v="0"/>
    <s v="Slimme meter"/>
    <s v="3X25A"/>
    <s v="14.7"/>
    <s v="871689213002007756"/>
    <x v="17"/>
    <n v="212"/>
    <s v="TO"/>
    <s v="3162 XA"/>
    <s v="RHOON"/>
    <m/>
    <s v="yes"/>
    <s v="OK"/>
    <s v="ODA"/>
    <s v="21-01-2025"/>
    <s v="Geen"/>
    <s v="nee"/>
    <s v="Greenchoice Zakelijk"/>
    <s v="Stedin"/>
    <s v="Joulz"/>
    <s v="871689213002007756"/>
    <s v="672215"/>
    <s v="310000"/>
    <m/>
    <s v="E0005001541144614"/>
    <s v="100%"/>
    <s v="871689213002007756"/>
    <n v="12"/>
    <n v="481"/>
    <n v="516"/>
    <n v="997"/>
    <n v="0"/>
    <n v="0"/>
    <n v="0"/>
    <n v="997"/>
  </r>
  <r>
    <n v="95588"/>
    <s v="Actief"/>
    <s v="Gemeente Albrandswaard"/>
    <s v="Buitenruimte"/>
    <x v="1"/>
    <n v="70090"/>
    <s v="Dorpsdijk 189 - Hoofdgemaal"/>
    <s v="grootverbruik"/>
    <x v="0"/>
    <s v="Telemetrie"/>
    <s v="LS"/>
    <s v="48"/>
    <s v="871689250000146223"/>
    <x v="18"/>
    <n v="189"/>
    <m/>
    <s v="3161 CB"/>
    <s v="RHOON"/>
    <m/>
    <s v="no"/>
    <m/>
    <s v="Joulz api"/>
    <s v="21-01-2025"/>
    <s v="WHH AW"/>
    <s v="nee"/>
    <s v="Greenchoice Zakelijk"/>
    <s v="Stedin"/>
    <s v="Joulz"/>
    <s v="871689250000146223"/>
    <s v="672210"/>
    <s v="310000"/>
    <m/>
    <m/>
    <s v="100%"/>
    <s v="871689250000146223"/>
    <n v="12"/>
    <n v="30239"/>
    <n v="31166"/>
    <n v="61405"/>
    <n v="0"/>
    <n v="0"/>
    <n v="0"/>
    <n v="61405"/>
  </r>
  <r>
    <n v="95590"/>
    <s v="Actief"/>
    <s v="Gemeente Albrandswaard"/>
    <s v="Buitenruimte"/>
    <x v="4"/>
    <n v="69922"/>
    <s v="Omloopsedijk 8 - OVL"/>
    <s v="grootverbruik"/>
    <x v="0"/>
    <s v="Telemetrie"/>
    <s v="LS"/>
    <s v="30"/>
    <s v="871689250000146278"/>
    <x v="19"/>
    <n v="8"/>
    <m/>
    <s v="3161 ER"/>
    <s v="RHOON"/>
    <m/>
    <s v="no"/>
    <m/>
    <s v="Joulz api"/>
    <s v="21-01-2025"/>
    <s v="OV AW"/>
    <s v="nee"/>
    <s v="Greenchoice Zakelijk"/>
    <s v="Stedin"/>
    <s v="Joulz"/>
    <s v="871689250000146278"/>
    <s v="621031"/>
    <s v="310002/310000"/>
    <m/>
    <m/>
    <s v="100%"/>
    <s v="871689250000146278"/>
    <n v="12"/>
    <n v="5515"/>
    <n v="6886"/>
    <n v="12401"/>
    <n v="0"/>
    <n v="0"/>
    <n v="0"/>
    <n v="12401"/>
  </r>
  <r>
    <n v="95736"/>
    <s v="Actief"/>
    <s v="Gemeente Albrandswaard"/>
    <s v="Standplaats, markt, evenement"/>
    <x v="3"/>
    <n v="70068"/>
    <s v="Dorpsdijk 106 - Standplaats"/>
    <s v="kleinverbruik"/>
    <x v="0"/>
    <s v="Slimme meter"/>
    <s v="3X25A"/>
    <s v="14.7"/>
    <s v="871689260009375210"/>
    <x v="18"/>
    <n v="106"/>
    <s v="BIJ"/>
    <s v="3161 CD"/>
    <s v="RHOON"/>
    <m/>
    <s v="yes"/>
    <s v="OK"/>
    <s v="ODA"/>
    <s v="21-01-2025"/>
    <s v="Geen"/>
    <s v="nee"/>
    <s v="Greenchoice Zakelijk"/>
    <s v="Stedin"/>
    <s v="Netbeheerder is meetverantwoordelijke"/>
    <s v="871689260009375210"/>
    <s v="631021"/>
    <s v="310000"/>
    <m/>
    <s v="E0003300008737414"/>
    <s v="100%"/>
    <s v="871689260009375210"/>
    <n v="12"/>
    <n v="1018"/>
    <n v="290"/>
    <n v="1308"/>
    <n v="0"/>
    <n v="0"/>
    <n v="0"/>
    <n v="1308"/>
  </r>
  <r>
    <n v="95613"/>
    <s v="Actief"/>
    <s v="Gemeente Albrandswaard"/>
    <s v="Buitenruimte"/>
    <x v="1"/>
    <n v="70115"/>
    <s v="Achterdijk 1 - Recreatieschap"/>
    <s v="kleinverbruik"/>
    <x v="0"/>
    <s v="Slimme meter"/>
    <s v="3X25A"/>
    <s v="14.7"/>
    <s v="871689260009380436"/>
    <x v="20"/>
    <n v="1"/>
    <s v="NABIJ"/>
    <s v="3161 EA"/>
    <s v="RHOON"/>
    <m/>
    <s v="yes"/>
    <s v="OK"/>
    <s v="ODA"/>
    <s v="22-01-2025"/>
    <s v="WHH AW"/>
    <s v="nee"/>
    <s v="Greenchoice Zakelijk"/>
    <s v="Stedin"/>
    <s v="Joulz"/>
    <s v="871689260009380436"/>
    <s v="672215"/>
    <s v="310000"/>
    <m/>
    <s v="E0026300026148915"/>
    <s v="100%"/>
    <s v="871689260009380436"/>
    <n v="12"/>
    <n v="274"/>
    <n v="245"/>
    <n v="519"/>
    <n v="0"/>
    <n v="0"/>
    <n v="0"/>
    <n v="519"/>
  </r>
  <r>
    <n v="95614"/>
    <s v="Actief"/>
    <s v="Gemeente Albrandswaard"/>
    <s v="Buitenruimte"/>
    <x v="1"/>
    <n v="70116"/>
    <s v="Bouwlust 2 - RG"/>
    <s v="kleinverbruik"/>
    <x v="0"/>
    <s v="Slimme meter"/>
    <s v="3X25A"/>
    <s v="14.7"/>
    <s v="871689260009380443"/>
    <x v="21"/>
    <n v="2"/>
    <s v="NABIJ"/>
    <s v="3162 SB"/>
    <s v="RHOON"/>
    <m/>
    <s v="yes"/>
    <s v="OK"/>
    <s v="ODA"/>
    <s v="22-01-2025"/>
    <s v="WHH AW"/>
    <s v="nee"/>
    <s v="Greenchoice Zakelijk"/>
    <s v="Stedin"/>
    <s v="Joulz"/>
    <s v="871689260009380443"/>
    <s v="672215"/>
    <s v="310000"/>
    <m/>
    <s v="E0030003203044116"/>
    <s v="100%"/>
    <s v="871689260009380443"/>
    <n v="12"/>
    <n v="2651"/>
    <n v="2398"/>
    <n v="5049"/>
    <n v="0"/>
    <n v="0"/>
    <n v="0"/>
    <n v="5049"/>
  </r>
  <r>
    <n v="95615"/>
    <s v="Actief"/>
    <s v="Gemeente Albrandswaard"/>
    <s v="Buitenruimte"/>
    <x v="1"/>
    <n v="70117"/>
    <s v="Essendijk 54 - RG"/>
    <s v="kleinverbruik"/>
    <x v="0"/>
    <s v="Slimme meter"/>
    <s v="3X25A"/>
    <s v="14.7"/>
    <s v="871689260009380474"/>
    <x v="22"/>
    <n v="54"/>
    <s v="NABIJ"/>
    <s v="3161 EG"/>
    <s v="RHOON"/>
    <m/>
    <s v="yes"/>
    <s v="OK"/>
    <s v="ODA"/>
    <s v="21-01-2025"/>
    <s v="WHH AW"/>
    <s v="nee"/>
    <s v="Greenchoice Zakelijk"/>
    <s v="Stedin"/>
    <s v="Joulz"/>
    <s v="871689260009380474"/>
    <s v="672215"/>
    <s v="310000"/>
    <m/>
    <s v="E0030003203055216"/>
    <s v="100%"/>
    <s v="871689260009380474"/>
    <n v="12"/>
    <n v="292"/>
    <n v="286"/>
    <n v="578"/>
    <n v="0"/>
    <n v="0"/>
    <n v="0"/>
    <n v="578"/>
  </r>
  <r>
    <n v="95616"/>
    <s v="Actief"/>
    <s v="Gemeente Albrandswaard"/>
    <s v="Buitenruimte"/>
    <x v="1"/>
    <n v="70118"/>
    <s v="Hofweg 17 - RG"/>
    <s v="kleinverbruik"/>
    <x v="0"/>
    <s v="Slimme meter"/>
    <s v="3X25A"/>
    <s v="14.7"/>
    <s v="871689260009380498"/>
    <x v="23"/>
    <n v="17"/>
    <s v="NABIJ"/>
    <s v="3176 PE"/>
    <s v="POORTUGAAL"/>
    <m/>
    <s v="yes"/>
    <s v="OK"/>
    <s v="ODA"/>
    <s v="22-01-2025"/>
    <s v="WHH AW"/>
    <s v="nee"/>
    <s v="Greenchoice Zakelijk"/>
    <s v="Stedin"/>
    <s v="Joulz"/>
    <s v="871689260009380498"/>
    <s v="672215"/>
    <s v="310000"/>
    <m/>
    <s v="E0030003203036416"/>
    <s v="100%"/>
    <s v="871689260009380498"/>
    <n v="12"/>
    <n v="36"/>
    <n v="40"/>
    <n v="76"/>
    <n v="0"/>
    <n v="0"/>
    <n v="0"/>
    <n v="76"/>
  </r>
  <r>
    <n v="95617"/>
    <s v="Actief"/>
    <s v="Gemeente Albrandswaard"/>
    <s v="Buitenruimte"/>
    <x v="1"/>
    <n v="70119"/>
    <s v="Topaaslaan 1 - RG"/>
    <s v="kleinverbruik"/>
    <x v="0"/>
    <s v="Slimme meter"/>
    <s v="3X25A"/>
    <s v="14.7"/>
    <s v="871689260009380528"/>
    <x v="24"/>
    <n v="1"/>
    <s v="TO"/>
    <s v="3162 TD"/>
    <s v="RHOON"/>
    <m/>
    <s v="yes"/>
    <s v="OK"/>
    <s v="ODA"/>
    <s v="21-01-2025"/>
    <s v="WHH AW"/>
    <s v="nee"/>
    <s v="Greenchoice Zakelijk"/>
    <s v="Stedin"/>
    <s v="Joulz"/>
    <s v="871689260009380528"/>
    <s v="672215"/>
    <s v="310000"/>
    <m/>
    <s v="E0030003203024016"/>
    <s v="100%"/>
    <s v="871689260009380528"/>
    <n v="12"/>
    <n v="2721"/>
    <n v="2350"/>
    <n v="5071"/>
    <n v="0"/>
    <n v="0"/>
    <n v="0"/>
    <n v="5071"/>
  </r>
  <r>
    <n v="95618"/>
    <s v="Actief"/>
    <s v="Gemeente Albrandswaard"/>
    <s v="Buitenruimte"/>
    <x v="1"/>
    <n v="70120"/>
    <s v="Nijverheidsweg 1 - RG Overhoeken II"/>
    <s v="kleinverbruik"/>
    <x v="0"/>
    <s v="Slimme meter"/>
    <s v="3X35A"/>
    <s v="20.5"/>
    <s v="871689260009478324"/>
    <x v="0"/>
    <n v="1"/>
    <s v="BIJ"/>
    <s v="3161 GJ"/>
    <s v="RHOON"/>
    <m/>
    <s v="yes"/>
    <s v="OK"/>
    <s v="ODA"/>
    <s v="22-01-2025"/>
    <s v="WHH AW"/>
    <s v="nee"/>
    <s v="Greenchoice Zakelijk"/>
    <s v="Stedin"/>
    <s v="Joulz"/>
    <s v="871689260009478324"/>
    <s v="672215"/>
    <s v="310000"/>
    <m/>
    <s v="E0054008329738621"/>
    <s v="100%"/>
    <s v="871689260009478324"/>
    <n v="12"/>
    <n v="3652"/>
    <n v="3034"/>
    <n v="6686"/>
    <n v="0"/>
    <n v="0"/>
    <n v="0"/>
    <n v="6686"/>
  </r>
  <r>
    <n v="95737"/>
    <s v="Actief"/>
    <s v="Gemeente Albrandswaard"/>
    <s v="Standplaats, markt, evenement"/>
    <x v="3"/>
    <n v="70069"/>
    <s v="Julianastraat 21 - Standplaats"/>
    <s v="kleinverbruik"/>
    <x v="0"/>
    <s v="Slimme meter"/>
    <s v="3X25A"/>
    <s v="14.7"/>
    <s v="871689260009545279"/>
    <x v="25"/>
    <n v="21"/>
    <s v="THV"/>
    <s v="3161 AJ"/>
    <s v="RHOON"/>
    <m/>
    <s v="yes"/>
    <s v="OK"/>
    <s v="ODA"/>
    <s v="22-01-2025"/>
    <s v="Geen"/>
    <s v="nee"/>
    <s v="Greenchoice Zakelijk"/>
    <s v="Stedin"/>
    <s v="Netbeheerder is meetverantwoordelijke"/>
    <s v="871689260009545279"/>
    <s v="631021"/>
    <s v="310000"/>
    <m/>
    <s v="E0031003019059815"/>
    <s v="100%"/>
    <s v="871689260009545279"/>
    <n v="12"/>
    <n v="1991"/>
    <n v="886"/>
    <n v="2877"/>
    <n v="0"/>
    <n v="0"/>
    <n v="0"/>
    <n v="2877"/>
  </r>
  <r>
    <n v="95619"/>
    <s v="Actief"/>
    <s v="Gemeente Albrandswaard"/>
    <s v="Buitenruimte"/>
    <x v="1"/>
    <n v="70121"/>
    <s v="Nijverheidsweg 7 - RG Overhoeken II"/>
    <s v="kleinverbruik"/>
    <x v="0"/>
    <s v="Slimme meter"/>
    <s v="3X35A"/>
    <s v="20.5"/>
    <s v="871689260009546016"/>
    <x v="0"/>
    <n v="7"/>
    <s v="THV"/>
    <s v="3161 GJ"/>
    <s v="RHOON"/>
    <m/>
    <s v="yes"/>
    <s v="OK"/>
    <s v="ODA"/>
    <s v="22-01-2025"/>
    <s v="WHH AW"/>
    <s v="nee"/>
    <s v="Greenchoice Zakelijk"/>
    <s v="Stedin"/>
    <s v="Joulz"/>
    <s v="871689260009546016"/>
    <s v="672215"/>
    <s v="310000"/>
    <m/>
    <s v="E0054008329737821"/>
    <s v="100%"/>
    <s v="871689260009546016"/>
    <n v="12"/>
    <n v="1650"/>
    <n v="1636"/>
    <n v="3286"/>
    <n v="0"/>
    <n v="0"/>
    <n v="0"/>
    <n v="3286"/>
  </r>
  <r>
    <n v="95593"/>
    <s v="Actief"/>
    <s v="Gemeente Albrandswaard"/>
    <s v="Vastgoed"/>
    <x v="5"/>
    <n v="69925"/>
    <s v="Campus Portland- School het Lichtpunt"/>
    <s v="grootverbruik"/>
    <x v="0"/>
    <s v="Telemetrie"/>
    <s v="MS/LS"/>
    <s v="39"/>
    <s v="871689260009827580"/>
    <x v="26"/>
    <n v="6"/>
    <m/>
    <s v="3162 WD"/>
    <s v="RHOON"/>
    <m/>
    <s v="no"/>
    <m/>
    <s v="Joulz api"/>
    <s v="21-01-2025"/>
    <s v="Geen"/>
    <s v="ja"/>
    <s v="Greenchoice Zakelijk"/>
    <s v="Stedin"/>
    <s v="Joulz"/>
    <s v="871689260009827580"/>
    <s v="648067"/>
    <s v="310000"/>
    <m/>
    <m/>
    <s v="100%"/>
    <s v="871689260009827580"/>
    <n v="12"/>
    <n v="45462"/>
    <n v="24045"/>
    <n v="69507"/>
    <n v="23273"/>
    <n v="21337"/>
    <n v="44610"/>
    <n v="24897"/>
  </r>
  <r>
    <n v="95755"/>
    <s v="Actief"/>
    <s v="Gemeente Albrandswaard"/>
    <s v="Leefomgeving"/>
    <x v="6"/>
    <n v="70087"/>
    <s v="Tijsjesdijk 5 - Beweegbaar object"/>
    <s v="kleinverbruik"/>
    <x v="0"/>
    <s v="Slimme meter"/>
    <s v="3X25A"/>
    <s v="14.7"/>
    <s v="871689260009990727"/>
    <x v="27"/>
    <n v="5"/>
    <s v="THV"/>
    <s v="3161 CV"/>
    <s v="RHOON"/>
    <m/>
    <s v="yes"/>
    <s v="OK"/>
    <s v="ODA"/>
    <s v="22-01-2025"/>
    <s v="VRI Aw"/>
    <s v="nee"/>
    <s v="Greenchoice Zakelijk"/>
    <s v="Stedin"/>
    <s v="Netbeheerder is meetverantwoordelijke"/>
    <s v="871689260009990727"/>
    <s v="621045"/>
    <s v="310000"/>
    <m/>
    <s v="E0035003782141216"/>
    <s v="100%"/>
    <s v="871689260009990727"/>
    <n v="12"/>
    <n v="242"/>
    <n v="230"/>
    <n v="472"/>
    <n v="0"/>
    <n v="0"/>
    <n v="0"/>
    <n v="472"/>
  </r>
  <r>
    <n v="95594"/>
    <s v="Actief"/>
    <s v="Gemeente Albrandswaard"/>
    <s v="Vastgoed"/>
    <x v="7"/>
    <n v="69926"/>
    <s v="Gymlokaal Rhoon"/>
    <s v="grootverbruik"/>
    <x v="0"/>
    <s v="Telemetrie"/>
    <s v="LS"/>
    <s v="16"/>
    <s v="871689260011219823"/>
    <x v="28"/>
    <n v="3"/>
    <m/>
    <s v="3161 TS"/>
    <s v="RHOON"/>
    <m/>
    <s v="no"/>
    <m/>
    <s v="Joulz api"/>
    <s v="21-01-2025"/>
    <s v="Geen"/>
    <s v="ja"/>
    <s v="Greenchoice Zakelijk"/>
    <s v="Stedin"/>
    <s v="Joulz"/>
    <s v="871689260011219823"/>
    <s v="653062"/>
    <s v="310000"/>
    <m/>
    <m/>
    <s v="100%"/>
    <s v="871689260011219823"/>
    <n v="12"/>
    <n v="9265"/>
    <n v="6219"/>
    <n v="15484"/>
    <n v="15491"/>
    <n v="7779"/>
    <n v="23270"/>
    <n v="-7786"/>
  </r>
  <r>
    <n v="95620"/>
    <s v="Actief"/>
    <s v="Gemeente Albrandswaard"/>
    <s v="Buitenruimte"/>
    <x v="1"/>
    <n v="70122"/>
    <s v="Achterdijk 9 - RG"/>
    <s v="kleinverbruik"/>
    <x v="0"/>
    <s v="Slimme meter"/>
    <s v="3X25A"/>
    <s v="14.7"/>
    <s v="871689260011260627"/>
    <x v="20"/>
    <n v="9"/>
    <s v="GMA"/>
    <s v="3161 EA"/>
    <s v="RHOON"/>
    <m/>
    <s v="yes"/>
    <s v="039 - Er hangt een technisch niet op afstand uitleesbare slimme meter"/>
    <s v="ODA"/>
    <s v="21-01-2025"/>
    <s v="WHH AW"/>
    <s v="nee"/>
    <s v="Greenchoice Zakelijk"/>
    <s v="Stedin"/>
    <s v="Joulz"/>
    <s v="871689260011260627"/>
    <s v="672215"/>
    <s v="310000"/>
    <m/>
    <s v="E0060100000606619"/>
    <s v="0%"/>
    <s v="871689260011260627"/>
    <n v="12"/>
    <n v="204"/>
    <n v="177"/>
    <n v="381"/>
    <n v="0"/>
    <n v="0"/>
    <n v="0"/>
    <n v="381"/>
  </r>
  <r>
    <n v="95591"/>
    <s v="Actief"/>
    <s v="Gemeente Albrandswaard"/>
    <s v="Vastgoed"/>
    <x v="8"/>
    <n v="69923"/>
    <s v="Huis van Albrandswaard"/>
    <s v="grootverbruik"/>
    <x v="0"/>
    <s v="Telemetrie"/>
    <s v="MS"/>
    <s v="88"/>
    <s v="871689260011391550"/>
    <x v="15"/>
    <n v="4"/>
    <m/>
    <s v="3161 KP"/>
    <s v="RHOON"/>
    <m/>
    <s v="no"/>
    <m/>
    <s v="Joulz api"/>
    <s v="21-01-2025"/>
    <s v="Geen"/>
    <s v="ja"/>
    <s v="Greenchoice Zakelijk"/>
    <s v="Stedin"/>
    <s v="Joulz"/>
    <s v="871689260011391550"/>
    <s v="507030"/>
    <s v="310000"/>
    <m/>
    <m/>
    <s v="100%"/>
    <s v="871689260011391550"/>
    <n v="12"/>
    <n v="124554"/>
    <n v="116062"/>
    <n v="240616"/>
    <n v="12676"/>
    <n v="13518"/>
    <n v="26194"/>
    <n v="214422"/>
  </r>
  <r>
    <n v="95621"/>
    <s v="Actief"/>
    <s v="Gemeente Albrandswaard"/>
    <s v="Buitenruimte"/>
    <x v="1"/>
    <n v="70123"/>
    <s v="Bronshoek 1 - RG Carwash"/>
    <s v="kleinverbruik"/>
    <x v="0"/>
    <s v="Slimme meter"/>
    <s v="3X25A"/>
    <s v="14.7"/>
    <s v="871689260011551145"/>
    <x v="29"/>
    <n v="1"/>
    <s v="GMA"/>
    <s v="3162 LB"/>
    <s v="RHOON"/>
    <m/>
    <s v="yes"/>
    <s v="OK"/>
    <s v="ODA"/>
    <s v="22-01-2025"/>
    <s v="WHH AW"/>
    <s v="nee"/>
    <s v="Greenchoice Zakelijk"/>
    <s v="Stedin"/>
    <s v="Joulz"/>
    <s v="871689260011551145"/>
    <s v="672215"/>
    <s v="310000"/>
    <m/>
    <s v="E0054007578779720"/>
    <s v="100%"/>
    <s v="871689260011551145"/>
    <n v="12"/>
    <n v="2346"/>
    <n v="1499"/>
    <n v="3845"/>
    <n v="0"/>
    <n v="0"/>
    <n v="0"/>
    <n v="3845"/>
  </r>
  <r>
    <n v="95622"/>
    <s v="Actief"/>
    <s v="Gemeente Albrandswaard"/>
    <s v="Buitenruimte"/>
    <x v="1"/>
    <n v="70124"/>
    <s v="Essendijk 84 - RG"/>
    <s v="kleinverbruik"/>
    <x v="0"/>
    <s v="Slimme meter"/>
    <s v="3X25A"/>
    <s v="14.7"/>
    <s v="871689260011756250"/>
    <x v="22"/>
    <n v="84"/>
    <s v="GMA"/>
    <s v="3161 EG"/>
    <s v="RHOON"/>
    <m/>
    <s v="yes"/>
    <s v="OK"/>
    <s v="ODA"/>
    <s v="22-01-2025"/>
    <s v="WHH AW"/>
    <s v="nee"/>
    <s v="Greenchoice Zakelijk"/>
    <s v="Stedin"/>
    <s v="Joulz"/>
    <s v="871689260011756250"/>
    <s v="672215"/>
    <s v="310000"/>
    <m/>
    <s v="E0054007768020420"/>
    <s v="100%"/>
    <s v="871689260011756250"/>
    <n v="12"/>
    <n v="26"/>
    <n v="35"/>
    <n v="61"/>
    <n v="0"/>
    <n v="0"/>
    <n v="0"/>
    <n v="61"/>
  </r>
  <r>
    <n v="95623"/>
    <s v="Actief"/>
    <s v="Gemeente Albrandswaard"/>
    <s v="Buitenruimte"/>
    <x v="1"/>
    <n v="70125"/>
    <s v="Albrandswaardseweg 113 - RG"/>
    <s v="kleinverbruik"/>
    <x v="0"/>
    <s v="Slimme meter"/>
    <s v="3X25A"/>
    <s v="14.7"/>
    <s v="871689260011782532"/>
    <x v="4"/>
    <n v="113"/>
    <s v="GMA"/>
    <s v="3171 XA"/>
    <s v="POORTUGAAL"/>
    <m/>
    <s v="yes"/>
    <s v="OK"/>
    <s v="ODA"/>
    <s v="22-01-2025"/>
    <s v="WHH AW"/>
    <s v="nee"/>
    <s v="Greenchoice Zakelijk"/>
    <s v="Stedin"/>
    <s v="Joulz"/>
    <s v="871689260011782532"/>
    <s v="672215"/>
    <s v="310000"/>
    <m/>
    <s v="E0054007768017920"/>
    <s v="100%"/>
    <s v="871689260011782532"/>
    <n v="12"/>
    <n v="104"/>
    <n v="107"/>
    <n v="211"/>
    <n v="0"/>
    <n v="0"/>
    <n v="0"/>
    <n v="211"/>
  </r>
  <r>
    <n v="95701"/>
    <s v="Actief"/>
    <s v="Gemeente Albrandswaard"/>
    <s v="Buitenruimte"/>
    <x v="4"/>
    <n v="70033"/>
    <s v="Saffierlaan 156 - OVL"/>
    <s v="kleinverbruik"/>
    <x v="0"/>
    <s v="Slimme meter"/>
    <s v="3X25A"/>
    <s v="14.7"/>
    <s v="871689260012084147"/>
    <x v="30"/>
    <n v="156"/>
    <s v="OV"/>
    <s v="3162 PL"/>
    <s v="RHOON"/>
    <m/>
    <s v="yes"/>
    <s v="OK"/>
    <s v="ODA"/>
    <s v="22-01-2025"/>
    <s v="OV AW"/>
    <s v="nee"/>
    <s v="Greenchoice Zakelijk"/>
    <s v="Stedin"/>
    <s v="Netbeheerder is meetverantwoordelijke"/>
    <s v="871689260012084147"/>
    <s v="621031"/>
    <s v="310000"/>
    <m/>
    <s v="E0060100006577722"/>
    <s v="100%"/>
    <s v="871689260012084147"/>
    <n v="10"/>
    <n v="2488"/>
    <n v="7680"/>
    <n v="10168"/>
    <n v="0"/>
    <n v="0"/>
    <n v="0"/>
    <n v="10168"/>
  </r>
  <r>
    <n v="102066"/>
    <s v="Actief"/>
    <s v="Gemeente Albrandswaard"/>
    <s v="Buitenruimte"/>
    <x v="1"/>
    <n v="74567"/>
    <s v="Akkerstraat 18GMA"/>
    <s v="kleinverbruik"/>
    <x v="0"/>
    <m/>
    <s v="3X25A"/>
    <s v="14.7"/>
    <s v="871689260012180313"/>
    <x v="31"/>
    <n v="18"/>
    <s v="GMA"/>
    <s v="3171AB"/>
    <s v="POORTUGAAL"/>
    <m/>
    <s v="yes"/>
    <s v="OK"/>
    <s v="ODA"/>
    <s v="22-01-2025"/>
    <s v="WHH AW"/>
    <s v="nee"/>
    <s v="Greenchoice Zakelijk"/>
    <s v="Stedin"/>
    <s v="Netbeheerder is meetverantwoordelijke"/>
    <s v="871689260012180313"/>
    <s v="672215"/>
    <s v="310000"/>
    <m/>
    <s v="E0054008837085822"/>
    <s v="100%"/>
    <s v="871689260012180313"/>
    <n v="3"/>
    <n v="347"/>
    <n v="325"/>
    <n v="672"/>
    <n v="0"/>
    <n v="0"/>
    <n v="0"/>
    <n v="672"/>
  </r>
  <r>
    <n v="95587"/>
    <s v="Actief"/>
    <s v="Gemeente Albrandswaard"/>
    <s v="Buitenruimte"/>
    <x v="4"/>
    <n v="70089"/>
    <s v="Dorpsdijk 65 - OVL"/>
    <s v="a123"/>
    <x v="0"/>
    <s v="onbemeten"/>
    <s v="LS"/>
    <m/>
    <s v="871689276000005162"/>
    <x v="18"/>
    <n v="65"/>
    <m/>
    <s v="3161 KD"/>
    <s v="RHOON"/>
    <m/>
    <s v="no"/>
    <m/>
    <m/>
    <s v="01-01-1970"/>
    <s v="OV AW"/>
    <s v="nee"/>
    <s v="Greenchoice Zakelijk"/>
    <s v="Stedin"/>
    <s v="Joulz"/>
    <s v="871689276000005162"/>
    <s v="621031"/>
    <s v="310002/310000"/>
    <s v="onbemeten"/>
    <m/>
    <s v="0%"/>
    <s v="871689276000005162"/>
    <n v="12"/>
    <n v="185950"/>
    <n v="585951"/>
    <n v="771901"/>
    <n v="0"/>
    <n v="0"/>
    <n v="0"/>
    <n v="771901"/>
  </r>
  <r>
    <n v="95589"/>
    <s v="Actief"/>
    <s v="Gemeente Albrandswaard"/>
    <s v="Buitenruimte"/>
    <x v="1"/>
    <n v="70091"/>
    <s v="Kerkstraat 32 - Hoofdgemaal"/>
    <s v="grootverbruik"/>
    <x v="0"/>
    <s v="Telemetrie"/>
    <s v="LS"/>
    <s v="105"/>
    <s v="871689276000028284"/>
    <x v="32"/>
    <n v="32"/>
    <m/>
    <s v="3171 GG"/>
    <s v="POORTUGAAL"/>
    <m/>
    <s v="no"/>
    <m/>
    <s v="Joulz api"/>
    <s v="21-01-2025"/>
    <s v="WHH AW"/>
    <s v="nee"/>
    <s v="Greenchoice Zakelijk"/>
    <s v="Stedin"/>
    <s v="Joulz"/>
    <s v="871689276000028284"/>
    <s v="672211"/>
    <s v="310000"/>
    <m/>
    <m/>
    <s v="100%"/>
    <s v="871689276000028284"/>
    <n v="12"/>
    <n v="85591"/>
    <n v="83902"/>
    <n v="169493"/>
    <n v="0"/>
    <n v="0"/>
    <n v="0"/>
    <n v="169493"/>
  </r>
  <r>
    <n v="95624"/>
    <s v="Actief"/>
    <s v="Gemeente Albrandswaard"/>
    <s v="Buitenruimte"/>
    <x v="1"/>
    <n v="69956"/>
    <s v="Koedood - CVK 13 RG"/>
    <s v="kleinverbruik"/>
    <x v="0"/>
    <s v="Slimme meter"/>
    <s v="3X25A"/>
    <s v="14.7"/>
    <s v="871689290300804621"/>
    <x v="33"/>
    <n v="0"/>
    <m/>
    <s v="2993 AL"/>
    <s v="BARENDRECHT"/>
    <m/>
    <s v="yes"/>
    <s v="OK"/>
    <s v="ODA"/>
    <s v="22-01-2025"/>
    <s v="WHH AW"/>
    <s v="nee"/>
    <s v="Greenchoice Zakelijk"/>
    <s v="Stedin"/>
    <s v="Joulz"/>
    <s v="871689290300804621"/>
    <s v="672215"/>
    <s v="310000"/>
    <m/>
    <s v="E0030003203054616"/>
    <s v="100%"/>
    <s v="871689290300804621"/>
    <n v="12"/>
    <n v="873"/>
    <n v="861"/>
    <n v="1734"/>
    <n v="0"/>
    <n v="0"/>
    <n v="0"/>
    <n v="1734"/>
  </r>
  <r>
    <n v="95702"/>
    <s v="Actief"/>
    <s v="Gemeente Albrandswaard"/>
    <s v="Buitenruimte"/>
    <x v="4"/>
    <n v="70034"/>
    <s v="Kerkachterweg - Plattegrond"/>
    <s v="kleinverbruik"/>
    <x v="0"/>
    <s v="onbemeten"/>
    <s v="3X25A"/>
    <s v="14.7"/>
    <s v="871689290400164922"/>
    <x v="34"/>
    <n v="0"/>
    <m/>
    <s v="3171 GC"/>
    <s v="POORTUGAAL"/>
    <m/>
    <s v="yes"/>
    <s v="007 - Geen slimme meter op de EAN-aansluiting op gevraagde datum"/>
    <s v="ODA"/>
    <s v="21-01-2025"/>
    <s v="Geen"/>
    <s v="nee"/>
    <s v="Greenchoice Zakelijk"/>
    <s v="Stedin"/>
    <s v="Netbeheerder is meetverantwoordelijke"/>
    <s v="871689290400164922"/>
    <s v="621031"/>
    <s v="310000"/>
    <m/>
    <m/>
    <s v="0%"/>
    <s v="871689290400164922"/>
    <n v="12"/>
    <n v="410"/>
    <n v="0"/>
    <n v="410"/>
    <n v="0"/>
    <n v="0"/>
    <n v="0"/>
    <n v="410"/>
  </r>
  <r>
    <n v="95703"/>
    <s v="Actief"/>
    <s v="Gemeente Albrandswaard"/>
    <s v="Buitenruimte"/>
    <x v="4"/>
    <n v="70035"/>
    <s v="Rivierweg - Plattegrond"/>
    <s v="kleinverbruik"/>
    <x v="0"/>
    <s v="onbemeten"/>
    <s v="3X25A"/>
    <s v="14.7"/>
    <s v="871689290400164939"/>
    <x v="35"/>
    <n v="0"/>
    <m/>
    <s v="3161 GM"/>
    <s v="RHOON"/>
    <m/>
    <s v="yes"/>
    <s v="007 - Geen slimme meter op de EAN-aansluiting op gevraagde datum"/>
    <s v="ODA"/>
    <s v="21-01-2025"/>
    <s v="Geen"/>
    <s v="nee"/>
    <s v="Greenchoice Zakelijk"/>
    <s v="Stedin"/>
    <s v="Netbeheerder is meetverantwoordelijke"/>
    <s v="871689290400164939"/>
    <s v="621031"/>
    <s v="310000"/>
    <m/>
    <m/>
    <s v="0%"/>
    <s v="871689290400164939"/>
    <n v="12"/>
    <n v="410"/>
    <n v="0"/>
    <n v="410"/>
    <n v="0"/>
    <n v="0"/>
    <n v="0"/>
    <n v="410"/>
  </r>
  <r>
    <n v="95689"/>
    <s v="Actief"/>
    <s v="Gemeente Albrandswaard"/>
    <s v="Buitenruimte"/>
    <x v="1"/>
    <n v="70191"/>
    <s v="Schutskooistraat 1 - Wijkgemaal"/>
    <s v="kleinverbruik"/>
    <x v="0"/>
    <s v="Slimme meter"/>
    <s v="3X25A"/>
    <s v="14.7"/>
    <s v="871689290401107744"/>
    <x v="36"/>
    <n v="1"/>
    <s v="POMPGE"/>
    <s v="3171 GR"/>
    <s v="POORTUGAAL"/>
    <m/>
    <s v="yes"/>
    <s v="OK"/>
    <s v="ODA"/>
    <s v="22-01-2025"/>
    <s v="WHH AW"/>
    <s v="nee"/>
    <s v="Greenchoice Zakelijk"/>
    <s v="Stedin"/>
    <s v="Netbeheerder is meetverantwoordelijke"/>
    <s v="871689290401107744"/>
    <s v="672215"/>
    <s v="310000"/>
    <m/>
    <s v="E0030003203045416"/>
    <s v="100%"/>
    <s v="871689290401107744"/>
    <n v="12"/>
    <n v="1191"/>
    <n v="1091"/>
    <n v="2282"/>
    <n v="0"/>
    <n v="0"/>
    <n v="0"/>
    <n v="2282"/>
  </r>
  <r>
    <n v="95625"/>
    <s v="Actief"/>
    <s v="Gemeente Albrandswaard"/>
    <s v="Buitenruimte"/>
    <x v="1"/>
    <n v="69957"/>
    <s v="Schroeder van der Kolkln 79 - RG"/>
    <s v="kleinverbruik"/>
    <x v="0"/>
    <s v="Slimme meter"/>
    <s v="3X25A"/>
    <s v="14.7"/>
    <s v="871689290401107881"/>
    <x v="37"/>
    <n v="79"/>
    <m/>
    <s v="3171 XC"/>
    <s v="POORTUGAAL"/>
    <m/>
    <s v="yes"/>
    <s v="OK"/>
    <s v="ODA"/>
    <s v="22-01-2025"/>
    <s v="WHH AW"/>
    <s v="nee"/>
    <s v="Greenchoice Zakelijk"/>
    <s v="Stedin"/>
    <s v="Joulz"/>
    <s v="871689290401107881"/>
    <s v="672215"/>
    <s v="310000"/>
    <m/>
    <s v="E0026300026125915"/>
    <s v="100%"/>
    <s v="871689290401107881"/>
    <n v="12"/>
    <n v="44"/>
    <n v="42"/>
    <n v="86"/>
    <n v="0"/>
    <n v="0"/>
    <n v="0"/>
    <n v="86"/>
  </r>
  <r>
    <n v="95626"/>
    <s v="Actief"/>
    <s v="Gemeente Albrandswaard"/>
    <s v="Buitenruimte"/>
    <x v="1"/>
    <n v="69958"/>
    <s v="Groene Kruisweg 471 - RG"/>
    <s v="kleinverbruik"/>
    <x v="0"/>
    <s v="Slimme meter"/>
    <s v="3X25A"/>
    <s v="14.7"/>
    <s v="871689290401107898"/>
    <x v="38"/>
    <n v="471"/>
    <m/>
    <s v="3161 EJ"/>
    <s v="RHOON"/>
    <m/>
    <s v="yes"/>
    <s v="OK"/>
    <s v="ODA"/>
    <s v="22-01-2025"/>
    <s v="WHH AW"/>
    <s v="nee"/>
    <s v="Greenchoice Zakelijk"/>
    <s v="Stedin"/>
    <s v="Joulz"/>
    <s v="871689290401107898"/>
    <s v="672215"/>
    <s v="310000"/>
    <m/>
    <s v="E0030003203065216"/>
    <s v="100%"/>
    <s v="871689290401107898"/>
    <n v="12"/>
    <n v="39"/>
    <n v="49"/>
    <n v="88"/>
    <n v="0"/>
    <n v="0"/>
    <n v="0"/>
    <n v="88"/>
  </r>
  <r>
    <n v="95627"/>
    <s v="Actief"/>
    <s v="Gemeente Albrandswaard"/>
    <s v="Buitenruimte"/>
    <x v="1"/>
    <n v="69959"/>
    <s v="Schroeder van der Kolkln 2 - RG"/>
    <s v="kleinverbruik"/>
    <x v="0"/>
    <s v="Slimme meter"/>
    <s v="3X25A"/>
    <s v="14.7"/>
    <s v="871689290401107904"/>
    <x v="37"/>
    <n v="2"/>
    <m/>
    <s v="3171 BK"/>
    <s v="POORTUGAAL"/>
    <m/>
    <s v="yes"/>
    <s v="OK"/>
    <s v="ODA"/>
    <s v="22-01-2025"/>
    <s v="WHH AW"/>
    <s v="nee"/>
    <s v="Greenchoice Zakelijk"/>
    <s v="Stedin"/>
    <s v="Joulz"/>
    <s v="871689290401107904"/>
    <s v="672215"/>
    <s v="310000"/>
    <m/>
    <s v="E0030003203044416"/>
    <s v="100%"/>
    <s v="871689290401107904"/>
    <n v="12"/>
    <n v="202"/>
    <n v="199"/>
    <n v="401"/>
    <n v="0"/>
    <n v="0"/>
    <n v="0"/>
    <n v="401"/>
  </r>
  <r>
    <n v="95750"/>
    <s v="Actief"/>
    <s v="Gemeente Albrandswaard"/>
    <s v="Vastgoed"/>
    <x v="7"/>
    <n v="70253"/>
    <s v="Gymlokaal Poortugaal"/>
    <s v="kleinverbruik"/>
    <x v="0"/>
    <s v="Slimme meter"/>
    <s v="3X35A"/>
    <s v="20.5"/>
    <s v="871689290401160404"/>
    <x v="4"/>
    <n v="18"/>
    <m/>
    <s v="3171 AC"/>
    <s v="POORTUGAAL"/>
    <m/>
    <s v="yes"/>
    <s v="OK"/>
    <s v="ODA"/>
    <s v="22-01-2025"/>
    <s v="Geen"/>
    <s v="ja"/>
    <s v="Greenchoice Zakelijk"/>
    <s v="Stedin"/>
    <s v="Netbeheerder is meetverantwoordelijke"/>
    <s v="871689290401160404"/>
    <s v="653063"/>
    <s v="310000"/>
    <m/>
    <s v="E0036003755402216"/>
    <s v="100%"/>
    <s v="871689290401160404"/>
    <n v="12"/>
    <n v="8284"/>
    <n v="5174"/>
    <n v="13458"/>
    <n v="0"/>
    <n v="0"/>
    <n v="0"/>
    <n v="13458"/>
  </r>
  <r>
    <n v="95690"/>
    <s v="Actief"/>
    <s v="Gemeente Albrandswaard"/>
    <s v="Buitenruimte"/>
    <x v="1"/>
    <n v="70022"/>
    <s v="Albrandswaardseweg 80 - Wijkgemaal"/>
    <s v="kleinverbruik"/>
    <x v="0"/>
    <s v="Slimme meter"/>
    <s v="3X63A"/>
    <s v="36.9"/>
    <s v="871689290401160497"/>
    <x v="4"/>
    <n v="80"/>
    <s v="THV/RP"/>
    <s v="3171 AC"/>
    <s v="POORTUGAAL"/>
    <m/>
    <s v="yes"/>
    <s v="OK"/>
    <s v="ODA"/>
    <s v="22-01-2025"/>
    <s v="WHH AW"/>
    <s v="nee"/>
    <s v="Greenchoice Zakelijk"/>
    <s v="Stedin"/>
    <s v="Netbeheerder is meetverantwoordelijke"/>
    <s v="871689290401160497"/>
    <s v="672215"/>
    <s v="310000"/>
    <m/>
    <s v="E0030003203034716"/>
    <s v="100%"/>
    <s v="871689290401160497"/>
    <n v="12"/>
    <n v="15457"/>
    <n v="15155"/>
    <n v="30612"/>
    <n v="0"/>
    <n v="0"/>
    <n v="0"/>
    <n v="30612"/>
  </r>
  <r>
    <n v="95628"/>
    <s v="Actief"/>
    <s v="Gemeente Albrandswaard"/>
    <s v="Buitenruimte"/>
    <x v="1"/>
    <n v="70130"/>
    <s v="Albrandswaardseweg 95 - RG"/>
    <s v="kleinverbruik"/>
    <x v="0"/>
    <s v="Slimme meter"/>
    <s v="3X35A"/>
    <s v="20.5"/>
    <s v="871689290401160558"/>
    <x v="4"/>
    <n v="95"/>
    <s v="GMA"/>
    <s v="3171 XA"/>
    <s v="POORTUGAAL"/>
    <m/>
    <s v="yes"/>
    <s v="OK"/>
    <s v="ODA"/>
    <s v="22-01-2025"/>
    <s v="WHH AW"/>
    <s v="nee"/>
    <s v="Greenchoice Zakelijk"/>
    <s v="Stedin"/>
    <s v="Joulz"/>
    <s v="871689290401160558"/>
    <s v="672215"/>
    <s v="310000"/>
    <m/>
    <s v="E0026300026127115"/>
    <s v="100%"/>
    <s v="871689290401160558"/>
    <n v="12"/>
    <n v="451"/>
    <n v="518"/>
    <n v="969"/>
    <n v="0"/>
    <n v="0"/>
    <n v="0"/>
    <n v="969"/>
  </r>
  <r>
    <n v="95629"/>
    <s v="Actief"/>
    <s v="Gemeente Albrandswaard"/>
    <s v="Buitenruimte"/>
    <x v="1"/>
    <n v="70131"/>
    <s v="Albrandswaardsedijk 10 - RG"/>
    <s v="kleinverbruik"/>
    <x v="0"/>
    <s v="Slimme meter"/>
    <s v="3X35A"/>
    <s v="20.5"/>
    <s v="871689290401160749"/>
    <x v="13"/>
    <n v="10"/>
    <m/>
    <s v="3171 TH"/>
    <s v="POORTUGAAL"/>
    <m/>
    <s v="yes"/>
    <s v="OK"/>
    <s v="ODA"/>
    <s v="22-01-2025"/>
    <s v="WHH AW"/>
    <s v="nee"/>
    <s v="Greenchoice Zakelijk"/>
    <s v="Stedin"/>
    <s v="Joulz"/>
    <s v="871689290401160749"/>
    <s v="672215"/>
    <s v="310000"/>
    <m/>
    <s v="E0026300026126015"/>
    <s v="100%"/>
    <s v="871689290401160749"/>
    <n v="12"/>
    <n v="294"/>
    <n v="297"/>
    <n v="591"/>
    <n v="0"/>
    <n v="0"/>
    <n v="0"/>
    <n v="591"/>
  </r>
  <r>
    <n v="95630"/>
    <s v="Actief"/>
    <s v="Gemeente Albrandswaard"/>
    <s v="Buitenruimte"/>
    <x v="1"/>
    <n v="69962"/>
    <s v="Albrandswaardsedijk 28 - CVK 38 RG"/>
    <s v="kleinverbruik"/>
    <x v="0"/>
    <s v="Slimme meter"/>
    <s v="3X35A"/>
    <s v="20.5"/>
    <s v="871689290401160831"/>
    <x v="13"/>
    <n v="28"/>
    <m/>
    <s v="3171 TH"/>
    <s v="POORTUGAAL"/>
    <m/>
    <s v="yes"/>
    <s v="OK"/>
    <s v="ODA"/>
    <s v="21-01-2025"/>
    <s v="WHH AW"/>
    <s v="nee"/>
    <s v="Greenchoice Zakelijk"/>
    <s v="Stedin"/>
    <s v="Joulz"/>
    <s v="871689290401160831"/>
    <s v="672215"/>
    <s v="310000"/>
    <m/>
    <s v="E0026300026125415"/>
    <s v="100%"/>
    <s v="871689290401160831"/>
    <n v="12"/>
    <n v="220"/>
    <n v="191"/>
    <n v="411"/>
    <n v="0"/>
    <n v="0"/>
    <n v="0"/>
    <n v="411"/>
  </r>
  <r>
    <n v="95631"/>
    <s v="Actief"/>
    <s v="Gemeente Albrandswaard"/>
    <s v="Buitenruimte"/>
    <x v="1"/>
    <n v="70133"/>
    <s v="Albrandswaardsedijk 61 -- CVK 37 RG"/>
    <s v="kleinverbruik"/>
    <x v="0"/>
    <s v="Slimme meter"/>
    <s v="3X35A"/>
    <s v="20.5"/>
    <s v="871689290401161067"/>
    <x v="13"/>
    <n v="61"/>
    <m/>
    <s v="3172 TG"/>
    <s v="POORTUGAAL"/>
    <m/>
    <s v="yes"/>
    <s v="OK"/>
    <s v="ODA"/>
    <s v="21-01-2025"/>
    <s v="WHH AW"/>
    <s v="nee"/>
    <s v="Greenchoice Zakelijk"/>
    <s v="Stedin"/>
    <s v="Joulz"/>
    <s v="871689290401161067"/>
    <s v="672215"/>
    <s v="310000"/>
    <m/>
    <s v="E0026300026125615"/>
    <s v="100%"/>
    <s v="871689290401161067"/>
    <n v="12"/>
    <n v="966"/>
    <n v="931"/>
    <n v="1897"/>
    <n v="0"/>
    <n v="0"/>
    <n v="0"/>
    <n v="1897"/>
  </r>
  <r>
    <n v="95632"/>
    <s v="Actief"/>
    <s v="Gemeente Albrandswaard"/>
    <s v="Buitenruimte"/>
    <x v="1"/>
    <n v="70134"/>
    <s v="Albrandswaardsedijk 153 - CVK 37 RG"/>
    <s v="kleinverbruik"/>
    <x v="0"/>
    <s v="Slimme meter"/>
    <s v="3X35A"/>
    <s v="20.5"/>
    <s v="871689290401161579"/>
    <x v="13"/>
    <n v="153"/>
    <s v="BY 153"/>
    <s v="3172 VA"/>
    <s v="POORTUGAAL"/>
    <m/>
    <s v="yes"/>
    <s v="OK"/>
    <s v="ODA"/>
    <s v="22-01-2025"/>
    <s v="WHH AW"/>
    <s v="nee"/>
    <s v="Greenchoice Zakelijk"/>
    <s v="Stedin"/>
    <s v="Joulz"/>
    <s v="871689290401161579"/>
    <s v="672215"/>
    <s v="310000"/>
    <m/>
    <s v="E0026300026126115"/>
    <s v="100%"/>
    <s v="871689290401161579"/>
    <n v="12"/>
    <n v="682"/>
    <n v="525"/>
    <n v="1207"/>
    <n v="0"/>
    <n v="0"/>
    <n v="0"/>
    <n v="1207"/>
  </r>
  <r>
    <n v="95633"/>
    <s v="Actief"/>
    <s v="Gemeente Albrandswaard"/>
    <s v="Buitenruimte"/>
    <x v="1"/>
    <n v="69965"/>
    <s v="Albrandswaardsedijk 223 - CVK 35 RG"/>
    <s v="kleinverbruik"/>
    <x v="0"/>
    <s v="Slimme meter"/>
    <s v="3X35A"/>
    <s v="20.5"/>
    <s v="871689290401161708"/>
    <x v="13"/>
    <n v="223"/>
    <s v="BY 223"/>
    <s v="3172 XA"/>
    <s v="POORTUGAAL"/>
    <m/>
    <s v="yes"/>
    <s v="OK"/>
    <s v="ODA"/>
    <s v="22-01-2025"/>
    <s v="WHH AW"/>
    <s v="nee"/>
    <s v="Greenchoice Zakelijk"/>
    <s v="Stedin"/>
    <s v="Joulz"/>
    <s v="871689290401161708"/>
    <s v="672215"/>
    <s v="310000"/>
    <m/>
    <s v="E0030003203035116"/>
    <s v="100%"/>
    <s v="871689290401161708"/>
    <n v="12"/>
    <n v="1207"/>
    <n v="865"/>
    <n v="2072"/>
    <n v="0"/>
    <n v="0"/>
    <n v="0"/>
    <n v="2072"/>
  </r>
  <r>
    <n v="95740"/>
    <s v="Actief"/>
    <s v="Gemeente Albrandswaard"/>
    <s v="Vastgoed"/>
    <x v="9"/>
    <n v="70072"/>
    <s v="Dorpsstraat 27 - Oudheidskamer"/>
    <s v="kleinverbruik"/>
    <x v="0"/>
    <s v="Slimme meter"/>
    <s v="3X35A"/>
    <s v="20.5"/>
    <s v="871689290401163146"/>
    <x v="39"/>
    <n v="27"/>
    <m/>
    <s v="3171 EE"/>
    <s v="POORTUGAAL"/>
    <m/>
    <s v="yes"/>
    <s v="OK"/>
    <s v="ODA"/>
    <s v="22-01-2025"/>
    <s v="Geen"/>
    <s v="ja"/>
    <s v="Greenchoice Zakelijk"/>
    <s v="Stedin"/>
    <s v="Netbeheerder is meetverantwoordelijke"/>
    <s v="871689290401163146"/>
    <s v="600361"/>
    <s v="310000"/>
    <m/>
    <s v="E0054007560745919"/>
    <s v="100%"/>
    <s v="871689290401163146"/>
    <n v="12"/>
    <n v="2069"/>
    <n v="2291"/>
    <n v="4360"/>
    <n v="0"/>
    <n v="0"/>
    <n v="0"/>
    <n v="4360"/>
  </r>
  <r>
    <n v="95738"/>
    <s v="Actief"/>
    <s v="Gemeente Albrandswaard"/>
    <s v="Standplaats, markt, evenement"/>
    <x v="3"/>
    <n v="70070"/>
    <s v="Kikkerstraat 4 - Standplaats"/>
    <s v="kleinverbruik"/>
    <x v="0"/>
    <s v="Jaaropgenomen"/>
    <s v="3X35A"/>
    <s v="20.5"/>
    <s v="871689290401163986"/>
    <x v="40"/>
    <n v="4"/>
    <s v="GMA"/>
    <s v="3171 GH"/>
    <s v="POORTUGAAL"/>
    <m/>
    <s v="yes"/>
    <s v="007 - Geen slimme meter op de EAN-aansluiting op gevraagde datum"/>
    <s v="ODA"/>
    <s v="21-01-2025"/>
    <s v="Geen"/>
    <s v="nee"/>
    <s v="Greenchoice Zakelijk"/>
    <s v="Stedin"/>
    <s v="Netbeheerder is meetverantwoordelijke"/>
    <s v="871689290401163986"/>
    <s v="631021"/>
    <s v="310000"/>
    <m/>
    <m/>
    <s v="0%"/>
    <s v="871689290401163986"/>
    <n v="12"/>
    <n v="1847"/>
    <n v="0"/>
    <n v="1847"/>
    <n v="0"/>
    <n v="0"/>
    <n v="0"/>
    <n v="1847"/>
  </r>
  <r>
    <n v="95739"/>
    <s v="Actief"/>
    <s v="Gemeente Albrandswaard"/>
    <s v="Vastgoed"/>
    <x v="10"/>
    <n v="70241"/>
    <s v="Begraafplaatsen Albrandswaard"/>
    <s v="kleinverbruik"/>
    <x v="0"/>
    <s v="Jaaropgenomen"/>
    <s v="3X35A"/>
    <s v="20.5"/>
    <s v="871689290401164341"/>
    <x v="32"/>
    <n v="90"/>
    <m/>
    <s v="3176 PS"/>
    <s v="POORTUGAAL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90401164341"/>
    <s v="672460"/>
    <s v="310000"/>
    <m/>
    <m/>
    <s v="0%"/>
    <s v="871689290401164341"/>
    <n v="12"/>
    <n v="9787"/>
    <n v="0"/>
    <n v="9787"/>
    <n v="0"/>
    <n v="0"/>
    <n v="0"/>
    <n v="9787"/>
  </r>
  <r>
    <n v="95704"/>
    <s v="Actief"/>
    <s v="Gemeente Albrandswaard"/>
    <s v="Opvang Oekraïners"/>
    <x v="11"/>
    <n v="70051"/>
    <s v="Repelstraat 4"/>
    <s v="kleinverbruik"/>
    <x v="0"/>
    <s v="Slimme meter"/>
    <s v="3X25A"/>
    <s v="14.7"/>
    <s v="871689290401164860"/>
    <x v="41"/>
    <n v="4"/>
    <m/>
    <s v="3171 GN"/>
    <s v="POORTUGAAL"/>
    <m/>
    <s v="yes"/>
    <s v="OK"/>
    <s v="ODA"/>
    <s v="22-01-2025"/>
    <s v="Geen"/>
    <s v="ja"/>
    <s v="Greenchoice Zakelijk"/>
    <s v="Stedin"/>
    <s v="Netbeheerder is meetverantwoordelijke"/>
    <s v="871689290401164860"/>
    <s v="662114"/>
    <s v="423015"/>
    <m/>
    <s v="E0043006829608717"/>
    <s v="100%"/>
    <s v="871689290401164860"/>
    <n v="12"/>
    <n v="1603"/>
    <n v="1047"/>
    <n v="2650"/>
    <n v="0"/>
    <n v="0"/>
    <n v="0"/>
    <n v="2650"/>
  </r>
  <r>
    <n v="95705"/>
    <s v="Actief"/>
    <s v="Gemeente Albrandswaard"/>
    <s v="Opvang Oekraïners"/>
    <x v="11"/>
    <n v="70207"/>
    <s v="Repelstraat 6"/>
    <s v="kleinverbruik"/>
    <x v="0"/>
    <s v="Jaaropgenomen"/>
    <s v="3X25A"/>
    <s v="14.7"/>
    <s v="871689290401164884"/>
    <x v="41"/>
    <n v="6"/>
    <m/>
    <s v="3171 GN"/>
    <s v="POORTUGAAL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90401164884"/>
    <s v="662114"/>
    <s v="423015"/>
    <m/>
    <m/>
    <s v="0%"/>
    <s v="871689290401164884"/>
    <n v="12"/>
    <n v="1439"/>
    <n v="0"/>
    <n v="1439"/>
    <n v="0"/>
    <n v="0"/>
    <n v="0"/>
    <n v="1439"/>
  </r>
  <r>
    <n v="95706"/>
    <s v="Actief"/>
    <s v="Gemeente Albrandswaard"/>
    <s v="Opvang Oekraïners"/>
    <x v="11"/>
    <n v="70038"/>
    <s v="Repelstraat 12"/>
    <s v="kleinverbruik"/>
    <x v="0"/>
    <s v="Slimme meter"/>
    <s v="3X25A"/>
    <s v="14.7"/>
    <s v="871689290401164945"/>
    <x v="41"/>
    <n v="12"/>
    <m/>
    <s v="3171 GN"/>
    <s v="POORTUGAAL"/>
    <m/>
    <s v="yes"/>
    <s v="OK"/>
    <s v="ODA"/>
    <s v="22-01-2025"/>
    <s v="Geen"/>
    <s v="ja"/>
    <s v="Greenchoice Zakelijk"/>
    <s v="Stedin"/>
    <s v="Netbeheerder is meetverantwoordelijke"/>
    <s v="871689290401164945"/>
    <s v="662114"/>
    <s v="423015"/>
    <m/>
    <s v="E0043006844480417"/>
    <s v="100%"/>
    <s v="871689290401164945"/>
    <n v="12"/>
    <n v="1464"/>
    <n v="1359"/>
    <n v="2823"/>
    <n v="0"/>
    <n v="0"/>
    <n v="0"/>
    <n v="2823"/>
  </r>
  <r>
    <n v="95707"/>
    <s v="Actief"/>
    <s v="Gemeente Albrandswaard"/>
    <s v="Opvang Oekraïners"/>
    <x v="11"/>
    <n v="70054"/>
    <s v="Repelstraat 26"/>
    <s v="kleinverbruik"/>
    <x v="0"/>
    <s v="Slimme meter"/>
    <s v="3X25A"/>
    <s v="14.7"/>
    <s v="871689290401165089"/>
    <x v="41"/>
    <n v="26"/>
    <m/>
    <s v="3171 GN"/>
    <s v="POORTUGAAL"/>
    <m/>
    <s v="yes"/>
    <s v="OK"/>
    <s v="ODA"/>
    <s v="21-01-2025"/>
    <s v="Geen"/>
    <s v="ja"/>
    <s v="Greenchoice Zakelijk"/>
    <s v="Stedin"/>
    <s v="Netbeheerder is meetverantwoordelijke"/>
    <s v="871689290401165089"/>
    <s v="662114"/>
    <s v="423015"/>
    <m/>
    <s v="E0033006792939816"/>
    <s v="100%"/>
    <s v="871689290401165089"/>
    <n v="12"/>
    <n v="1479"/>
    <n v="917"/>
    <n v="2396"/>
    <n v="0"/>
    <n v="0"/>
    <n v="0"/>
    <n v="2396"/>
  </r>
  <r>
    <n v="95708"/>
    <s v="Actief"/>
    <s v="Gemeente Albrandswaard"/>
    <s v="Opvang Oekraïners"/>
    <x v="11"/>
    <n v="70040"/>
    <s v="Repelstraat 35"/>
    <s v="kleinverbruik"/>
    <x v="0"/>
    <s v="Slimme meter"/>
    <s v="3X25A"/>
    <s v="14.7"/>
    <s v="871689290401165164"/>
    <x v="41"/>
    <n v="35"/>
    <m/>
    <s v="3171 GM"/>
    <s v="POORTUGAAL"/>
    <m/>
    <s v="yes"/>
    <s v="OK"/>
    <s v="ODA"/>
    <s v="21-01-2025"/>
    <s v="Geen"/>
    <s v="ja"/>
    <s v="Greenchoice Zakelijk"/>
    <s v="Stedin"/>
    <s v="Netbeheerder is meetverantwoordelijke"/>
    <s v="871689290401165164"/>
    <s v="662114"/>
    <s v="423015"/>
    <m/>
    <s v="E0043006829592517"/>
    <s v="100%"/>
    <s v="871689290401165164"/>
    <n v="12"/>
    <n v="1373"/>
    <n v="1421"/>
    <n v="2794"/>
    <n v="0"/>
    <n v="0"/>
    <n v="0"/>
    <n v="2794"/>
  </r>
  <r>
    <n v="95709"/>
    <s v="Actief"/>
    <s v="Gemeente Albrandswaard"/>
    <s v="Opvang Oekraïners"/>
    <x v="11"/>
    <n v="70211"/>
    <s v="Vlasstraat 1"/>
    <s v="kleinverbruik"/>
    <x v="0"/>
    <s v="Slimme meter"/>
    <s v="3X25A"/>
    <s v="14.7"/>
    <s v="871689290401165195"/>
    <x v="42"/>
    <n v="1"/>
    <m/>
    <s v="3171 GT"/>
    <s v="POORTUGAAL"/>
    <m/>
    <s v="yes"/>
    <s v="OK"/>
    <s v="ODA"/>
    <s v="22-01-2025"/>
    <s v="Geen"/>
    <s v="ja"/>
    <s v="Greenchoice Zakelijk"/>
    <s v="Stedin"/>
    <s v="Netbeheerder is meetverantwoordelijke"/>
    <s v="871689290401165195"/>
    <s v="662114"/>
    <s v="423015"/>
    <m/>
    <s v="E0043006844593817"/>
    <s v="100%"/>
    <s v="871689290401165195"/>
    <n v="12"/>
    <n v="857"/>
    <n v="839"/>
    <n v="1696"/>
    <n v="0"/>
    <n v="0"/>
    <n v="0"/>
    <n v="1696"/>
  </r>
  <r>
    <n v="95710"/>
    <s v="Actief"/>
    <s v="Gemeente Albrandswaard"/>
    <s v="Opvang Oekraïners"/>
    <x v="11"/>
    <n v="70042"/>
    <s v="Schutskooistraat 3"/>
    <s v="kleinverbruik"/>
    <x v="0"/>
    <s v="Jaaropgenomen"/>
    <s v="3X25A"/>
    <s v="14.7"/>
    <s v="871689290401165645"/>
    <x v="36"/>
    <n v="3"/>
    <m/>
    <s v="3171 GR"/>
    <s v="POORTUGAAL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90401165645"/>
    <s v="662114"/>
    <s v="423015"/>
    <m/>
    <m/>
    <s v="0%"/>
    <s v="871689290401165645"/>
    <n v="12"/>
    <n v="3306"/>
    <n v="260"/>
    <n v="3566"/>
    <n v="0"/>
    <n v="0"/>
    <n v="0"/>
    <n v="3566"/>
  </r>
  <r>
    <n v="95711"/>
    <s v="Actief"/>
    <s v="Gemeente Albrandswaard"/>
    <s v="Opvang Oekraïners"/>
    <x v="11"/>
    <n v="70058"/>
    <s v="Schutskooistraat 5"/>
    <s v="kleinverbruik"/>
    <x v="0"/>
    <s v="Slimme meter"/>
    <s v="3X25A"/>
    <s v="14.7"/>
    <s v="871689290401165669"/>
    <x v="36"/>
    <n v="5"/>
    <m/>
    <s v="3171 GR"/>
    <s v="POORTUGAAL"/>
    <m/>
    <s v="yes"/>
    <s v="OK"/>
    <s v="ODA"/>
    <s v="22-01-2025"/>
    <s v="Geen"/>
    <s v="ja"/>
    <s v="Greenchoice Zakelijk"/>
    <s v="Stedin"/>
    <s v="Netbeheerder is meetverantwoordelijke"/>
    <s v="871689290401165669"/>
    <s v="662114"/>
    <s v="423015"/>
    <m/>
    <s v="E0043006829584417"/>
    <s v="100%"/>
    <s v="871689290401165669"/>
    <n v="12"/>
    <n v="294"/>
    <n v="258"/>
    <n v="552"/>
    <n v="0"/>
    <n v="0"/>
    <n v="0"/>
    <n v="552"/>
  </r>
  <r>
    <n v="95712"/>
    <s v="Actief"/>
    <s v="Gemeente Albrandswaard"/>
    <s v="Opvang Oekraïners"/>
    <x v="11"/>
    <n v="70044"/>
    <s v="Schutskooistraat 6"/>
    <s v="kleinverbruik"/>
    <x v="0"/>
    <s v="Slimme meter"/>
    <s v="3X25A"/>
    <s v="14.7"/>
    <s v="871689290401165676"/>
    <x v="36"/>
    <n v="6"/>
    <m/>
    <s v="3171 GS"/>
    <s v="POORTUGAAL"/>
    <m/>
    <s v="yes"/>
    <s v="OK"/>
    <s v="ODA"/>
    <s v="21-01-2025"/>
    <s v="Geen"/>
    <s v="ja"/>
    <s v="Greenchoice Zakelijk"/>
    <s v="Stedin"/>
    <s v="Netbeheerder is meetverantwoordelijke"/>
    <s v="871689290401165676"/>
    <s v="662114"/>
    <s v="423015"/>
    <m/>
    <s v="E0035003805279317"/>
    <s v="100%"/>
    <s v="871689290401165676"/>
    <n v="12"/>
    <n v="967"/>
    <n v="822"/>
    <n v="1789"/>
    <n v="0"/>
    <n v="0"/>
    <n v="0"/>
    <n v="1789"/>
  </r>
  <r>
    <n v="95713"/>
    <s v="Actief"/>
    <s v="Gemeente Albrandswaard"/>
    <s v="Opvang Oekraïners"/>
    <x v="11"/>
    <n v="70045"/>
    <s v="Schutskooistraat 11"/>
    <s v="kleinverbruik"/>
    <x v="0"/>
    <s v="Slimme meter"/>
    <s v="3X25A"/>
    <s v="14.7"/>
    <s v="871689290401165720"/>
    <x v="36"/>
    <n v="11"/>
    <m/>
    <s v="3171 GR"/>
    <s v="POORTUGAAL"/>
    <m/>
    <s v="yes"/>
    <s v="OK"/>
    <s v="ODA"/>
    <s v="22-01-2025"/>
    <s v="Geen"/>
    <s v="ja"/>
    <s v="Greenchoice Zakelijk"/>
    <s v="Stedin"/>
    <s v="Netbeheerder is meetverantwoordelijke"/>
    <s v="871689290401165720"/>
    <s v="662114"/>
    <s v="423015"/>
    <m/>
    <s v="E0043006844333717"/>
    <s v="100%"/>
    <s v="871689290401165720"/>
    <n v="12"/>
    <n v="1256"/>
    <n v="971"/>
    <n v="2227"/>
    <n v="0"/>
    <n v="0"/>
    <n v="0"/>
    <n v="2227"/>
  </r>
  <r>
    <n v="95714"/>
    <s v="Actief"/>
    <s v="Gemeente Albrandswaard"/>
    <s v="Opvang Oekraïners"/>
    <x v="11"/>
    <n v="70061"/>
    <s v="Schutskooistraat 15"/>
    <s v="kleinverbruik"/>
    <x v="0"/>
    <s v="Slimme meter"/>
    <s v="3X25A"/>
    <s v="14.7"/>
    <s v="871689290401165768"/>
    <x v="36"/>
    <n v="15"/>
    <m/>
    <s v="3171 GR"/>
    <s v="POORTUGAAL"/>
    <m/>
    <s v="yes"/>
    <s v="OK"/>
    <s v="ODA"/>
    <s v="22-01-2025"/>
    <s v="Geen"/>
    <s v="ja"/>
    <s v="Greenchoice Zakelijk"/>
    <s v="Stedin"/>
    <s v="Netbeheerder is meetverantwoordelijke"/>
    <s v="871689290401165768"/>
    <s v="662114"/>
    <s v="423015"/>
    <m/>
    <s v="E0033006792982516"/>
    <s v="100%"/>
    <s v="871689290401165768"/>
    <n v="12"/>
    <n v="1160"/>
    <n v="927"/>
    <n v="2087"/>
    <n v="0"/>
    <n v="0"/>
    <n v="0"/>
    <n v="2087"/>
  </r>
  <r>
    <n v="95715"/>
    <s v="Actief"/>
    <s v="Gemeente Albrandswaard"/>
    <s v="Opvang Oekraïners"/>
    <x v="11"/>
    <n v="70047"/>
    <s v="Schutskooistraat 27"/>
    <s v="kleinverbruik"/>
    <x v="0"/>
    <s v="Slimme meter"/>
    <s v="3X25A"/>
    <s v="14.7"/>
    <s v="871689290401165881"/>
    <x v="36"/>
    <n v="27"/>
    <m/>
    <s v="3171 GR"/>
    <s v="POORTUGAAL"/>
    <m/>
    <s v="yes"/>
    <s v="OK"/>
    <s v="ODA"/>
    <s v="22-01-2025"/>
    <s v="Geen"/>
    <s v="ja"/>
    <s v="Greenchoice Zakelijk"/>
    <s v="Stedin"/>
    <s v="Netbeheerder is meetverantwoordelijke"/>
    <s v="871689290401165881"/>
    <s v="662114"/>
    <s v="423015"/>
    <m/>
    <s v="E0043006844590217"/>
    <s v="100%"/>
    <s v="871689290401165881"/>
    <n v="12"/>
    <n v="3747"/>
    <n v="3893"/>
    <n v="7640"/>
    <n v="0"/>
    <n v="0"/>
    <n v="0"/>
    <n v="7640"/>
  </r>
  <r>
    <n v="95716"/>
    <s v="Actief"/>
    <s v="Gemeente Albrandswaard"/>
    <s v="Opvang Oekraïners"/>
    <x v="11"/>
    <n v="70063"/>
    <s v="Schutskooistraat 28"/>
    <s v="kleinverbruik"/>
    <x v="0"/>
    <s v="Slimme meter"/>
    <s v="3X25A"/>
    <s v="14.7"/>
    <s v="871689290401165898"/>
    <x v="36"/>
    <n v="28"/>
    <m/>
    <s v="3171 GS"/>
    <s v="POORTUGAAL"/>
    <m/>
    <s v="yes"/>
    <s v="OK"/>
    <s v="ODA"/>
    <s v="21-01-2025"/>
    <s v="Geen"/>
    <s v="ja"/>
    <s v="Greenchoice Zakelijk"/>
    <s v="Stedin"/>
    <s v="Netbeheerder is meetverantwoordelijke"/>
    <s v="871689290401165898"/>
    <s v="662114"/>
    <s v="423015"/>
    <m/>
    <s v="E0051005417558119"/>
    <s v="100%"/>
    <s v="871689290401165898"/>
    <n v="12"/>
    <n v="1269"/>
    <n v="962"/>
    <n v="2231"/>
    <n v="0"/>
    <n v="0"/>
    <n v="0"/>
    <n v="2231"/>
  </r>
  <r>
    <n v="95717"/>
    <s v="Actief"/>
    <s v="Gemeente Albrandswaard"/>
    <s v="Opvang Oekraïners"/>
    <x v="11"/>
    <n v="70049"/>
    <s v="Schutskooistraat 31"/>
    <s v="kleinverbruik"/>
    <x v="0"/>
    <s v="Slimme meter"/>
    <s v="3X25A"/>
    <s v="14.7"/>
    <s v="871689290401165928"/>
    <x v="36"/>
    <n v="31"/>
    <m/>
    <s v="3171 GR"/>
    <s v="POORTUGAAL"/>
    <m/>
    <s v="yes"/>
    <s v="OK"/>
    <s v="ODA"/>
    <s v="22-01-2025"/>
    <s v="Geen"/>
    <s v="ja"/>
    <s v="Greenchoice Zakelijk"/>
    <s v="Stedin"/>
    <s v="Netbeheerder is meetverantwoordelijke"/>
    <s v="871689290401165928"/>
    <s v="662114"/>
    <s v="423015"/>
    <m/>
    <s v="E0045003837312217"/>
    <s v="100%"/>
    <s v="871689290401165928"/>
    <n v="12"/>
    <n v="268"/>
    <n v="293"/>
    <n v="561"/>
    <n v="0"/>
    <n v="0"/>
    <n v="0"/>
    <n v="561"/>
  </r>
  <r>
    <n v="95718"/>
    <s v="Actief"/>
    <s v="Gemeente Albrandswaard"/>
    <s v="Opvang Oekraïners"/>
    <x v="11"/>
    <n v="70050"/>
    <s v="Kerkachterweg 9"/>
    <s v="kleinverbruik"/>
    <x v="0"/>
    <s v="Slimme meter"/>
    <s v="3X25A"/>
    <s v="14.7"/>
    <s v="871689290401166406"/>
    <x v="34"/>
    <n v="9"/>
    <m/>
    <s v="3171 GC"/>
    <s v="POORTUGAAL"/>
    <m/>
    <s v="yes"/>
    <s v="040 - De aanvragende partij is niet gemandateerd, omdat de autorisatie is beëindigd n.a.v. wijziging van de contractant op de"/>
    <s v="ODA"/>
    <s v="21-01-2025"/>
    <s v="Geen"/>
    <s v="ja"/>
    <s v="Greenchoice Zakelijk"/>
    <s v="Stedin"/>
    <s v="Netbeheerder is meetverantwoordelijke"/>
    <s v="871689290401166406"/>
    <s v="662114"/>
    <s v="423015"/>
    <m/>
    <s v="E0043006844379017"/>
    <s v="100%"/>
    <s v="871689290401166406"/>
    <n v="12"/>
    <n v="1148"/>
    <n v="1404"/>
    <n v="2552"/>
    <n v="0"/>
    <n v="0"/>
    <n v="0"/>
    <n v="2552"/>
  </r>
  <r>
    <n v="95744"/>
    <s v="Actief"/>
    <s v="Gemeente Albrandswaard"/>
    <s v="Vastgoed"/>
    <x v="12"/>
    <n v="70247"/>
    <s v="Sociaal Cultureel Centrum Brinkhoeve + huisvesting"/>
    <s v="kleinverbruik"/>
    <x v="0"/>
    <s v="Jaaropgenomen"/>
    <s v="3X25A"/>
    <s v="14.7"/>
    <s v="871689290401168493"/>
    <x v="43"/>
    <n v="2"/>
    <s v="A"/>
    <s v="3171 CG"/>
    <s v="POORTUGAAL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90401168493"/>
    <s v="667062"/>
    <s v="310000"/>
    <m/>
    <m/>
    <s v="0%"/>
    <s v="871689290401168493"/>
    <n v="12"/>
    <n v="1722"/>
    <n v="0"/>
    <n v="1722"/>
    <n v="0"/>
    <n v="0"/>
    <n v="0"/>
    <n v="1722"/>
  </r>
  <r>
    <n v="95634"/>
    <s v="Actief"/>
    <s v="Gemeente Albrandswaard"/>
    <s v="Buitenruimte"/>
    <x v="1"/>
    <n v="70136"/>
    <s v="Hofhoek 5 - PL144 BBT T125"/>
    <s v="kleinverbruik"/>
    <x v="0"/>
    <s v="Slimme meter"/>
    <s v="3X35A"/>
    <s v="20.5"/>
    <s v="871689290401168998"/>
    <x v="44"/>
    <n v="5"/>
    <m/>
    <s v="3176 PD"/>
    <s v="POORTUGAAL"/>
    <m/>
    <s v="yes"/>
    <s v="OK"/>
    <s v="ODA"/>
    <s v="21-01-2025"/>
    <s v="WHH AW"/>
    <s v="nee"/>
    <s v="Greenchoice Zakelijk"/>
    <s v="Stedin"/>
    <s v="Joulz"/>
    <s v="871689290401168998"/>
    <s v="672215"/>
    <s v="310000"/>
    <m/>
    <s v="E0026300026127015"/>
    <s v="100%"/>
    <s v="871689290401168998"/>
    <n v="12"/>
    <n v="413"/>
    <n v="418"/>
    <n v="831"/>
    <n v="0"/>
    <n v="0"/>
    <n v="0"/>
    <n v="831"/>
  </r>
  <r>
    <n v="95635"/>
    <s v="Actief"/>
    <s v="Gemeente Albrandswaard"/>
    <s v="Buitenruimte"/>
    <x v="1"/>
    <n v="70137"/>
    <s v="Kruisdijk 1 - RG"/>
    <s v="kleinverbruik"/>
    <x v="0"/>
    <s v="Slimme meter"/>
    <s v="3X35A"/>
    <s v="20.5"/>
    <s v="871689290401172469"/>
    <x v="45"/>
    <n v="1"/>
    <m/>
    <s v="3176 PG"/>
    <s v="POORTUGAAL"/>
    <m/>
    <s v="yes"/>
    <s v="OK"/>
    <s v="ODA"/>
    <s v="21-01-2025"/>
    <s v="WHH AW"/>
    <s v="nee"/>
    <s v="Greenchoice Zakelijk"/>
    <s v="Stedin"/>
    <s v="Joulz"/>
    <s v="871689290401172469"/>
    <s v="672215"/>
    <s v="310000"/>
    <m/>
    <s v="E0026300026127315"/>
    <s v="100%"/>
    <s v="871689290401172469"/>
    <n v="12"/>
    <n v="914"/>
    <n v="858"/>
    <n v="1772"/>
    <n v="0"/>
    <n v="0"/>
    <n v="0"/>
    <n v="1772"/>
  </r>
  <r>
    <n v="95636"/>
    <s v="Actief"/>
    <s v="Gemeente Albrandswaard"/>
    <s v="Buitenruimte"/>
    <x v="1"/>
    <n v="70138"/>
    <s v="Kruisdijk 87 - RG"/>
    <s v="kleinverbruik"/>
    <x v="0"/>
    <s v="Slimme meter"/>
    <s v="3X35A"/>
    <s v="20.5"/>
    <s v="871689290401172865"/>
    <x v="45"/>
    <n v="87"/>
    <m/>
    <s v="3176 PH"/>
    <s v="POORTUGAAL"/>
    <m/>
    <s v="yes"/>
    <s v="OK"/>
    <s v="ODA"/>
    <s v="21-01-2025"/>
    <s v="WHH AW"/>
    <s v="nee"/>
    <s v="Greenchoice Zakelijk"/>
    <s v="Stedin"/>
    <s v="Joulz"/>
    <s v="871689290401172865"/>
    <s v="672215"/>
    <s v="310000"/>
    <m/>
    <s v="E0026300026125715"/>
    <s v="100%"/>
    <s v="871689290401172865"/>
    <n v="12"/>
    <n v="404"/>
    <n v="394"/>
    <n v="798"/>
    <n v="0"/>
    <n v="0"/>
    <n v="0"/>
    <n v="798"/>
  </r>
  <r>
    <n v="95637"/>
    <s v="Actief"/>
    <s v="Gemeente Albrandswaard"/>
    <s v="Buitenruimte"/>
    <x v="1"/>
    <n v="70139"/>
    <s v="Slotvalkensteinsedijk 5 - CVK 32 RG"/>
    <s v="kleinverbruik"/>
    <x v="0"/>
    <s v="Slimme meter"/>
    <s v="3X35A"/>
    <s v="20.5"/>
    <s v="871689290401173114"/>
    <x v="46"/>
    <n v="5"/>
    <m/>
    <s v="3176 PP"/>
    <s v="POORTUGAAL"/>
    <m/>
    <s v="yes"/>
    <s v="OK"/>
    <s v="ODA"/>
    <s v="22-01-2025"/>
    <s v="WHH AW"/>
    <s v="nee"/>
    <s v="Greenchoice Zakelijk"/>
    <s v="Stedin"/>
    <s v="Joulz"/>
    <s v="871689290401173114"/>
    <s v="672215"/>
    <s v="310000"/>
    <m/>
    <s v="E0030003203036316"/>
    <s v="100%"/>
    <s v="871689290401173114"/>
    <n v="12"/>
    <n v="975"/>
    <n v="975"/>
    <n v="1950"/>
    <n v="0"/>
    <n v="0"/>
    <n v="0"/>
    <n v="1950"/>
  </r>
  <r>
    <n v="95638"/>
    <s v="Actief"/>
    <s v="Gemeente Albrandswaard"/>
    <s v="Buitenruimte"/>
    <x v="1"/>
    <n v="70140"/>
    <s v="Slotvalkensteinsedijk 40 - CVK 30 RG"/>
    <s v="kleinverbruik"/>
    <x v="0"/>
    <s v="Slimme meter"/>
    <s v="3X35A"/>
    <s v="20.5"/>
    <s v="871689290401173305"/>
    <x v="46"/>
    <n v="40"/>
    <s v="BY 40"/>
    <s v="3176 PP"/>
    <s v="POORTUGAAL"/>
    <m/>
    <s v="yes"/>
    <s v="OK"/>
    <s v="ODA"/>
    <s v="21-01-2025"/>
    <s v="WHH AW"/>
    <s v="nee"/>
    <s v="Greenchoice Zakelijk"/>
    <s v="Stedin"/>
    <s v="Joulz"/>
    <s v="871689290401173305"/>
    <s v="672215"/>
    <s v="310000"/>
    <m/>
    <s v="E0030003203038316"/>
    <s v="100%"/>
    <s v="871689290401173305"/>
    <n v="12"/>
    <n v="282"/>
    <n v="282"/>
    <n v="564"/>
    <n v="0"/>
    <n v="0"/>
    <n v="0"/>
    <n v="564"/>
  </r>
  <r>
    <n v="95691"/>
    <s v="Actief"/>
    <s v="Gemeente Albrandswaard"/>
    <s v="Buitenruimte"/>
    <x v="1"/>
    <n v="70193"/>
    <s v="Rhoonsedijk 30 - Wijkgemaal"/>
    <s v="kleinverbruik"/>
    <x v="0"/>
    <s v="Slimme meter"/>
    <s v="3X35A"/>
    <s v="20.5"/>
    <s v="871689290401173596"/>
    <x v="47"/>
    <n v="30"/>
    <s v="BY 30"/>
    <s v="3176 PN"/>
    <s v="POORTUGAAL"/>
    <m/>
    <s v="yes"/>
    <s v="OK"/>
    <s v="ODA"/>
    <s v="22-01-2025"/>
    <s v="WHH AW"/>
    <s v="nee"/>
    <s v="Greenchoice Zakelijk"/>
    <s v="Stedin"/>
    <s v="Netbeheerder is meetverantwoordelijke"/>
    <s v="871689290401173596"/>
    <s v="672215"/>
    <s v="310000"/>
    <m/>
    <s v="E0030003203045816"/>
    <s v="100%"/>
    <s v="871689290401173596"/>
    <n v="12"/>
    <n v="612"/>
    <n v="609"/>
    <n v="1221"/>
    <n v="0"/>
    <n v="0"/>
    <n v="0"/>
    <n v="1221"/>
  </r>
  <r>
    <n v="95692"/>
    <s v="Actief"/>
    <s v="Gemeente Albrandswaard"/>
    <s v="Buitenruimte"/>
    <x v="1"/>
    <n v="70194"/>
    <s v="Landheer - Wijkgemaal"/>
    <s v="kleinverbruik"/>
    <x v="0"/>
    <s v="Slimme meter"/>
    <s v="3X35A"/>
    <s v="20.5"/>
    <s v="871689290401175149"/>
    <x v="48"/>
    <n v="0"/>
    <m/>
    <s v="3171 DC"/>
    <s v="POORTUGAAL"/>
    <m/>
    <s v="yes"/>
    <s v="OK"/>
    <s v="ODA"/>
    <s v="22-01-2025"/>
    <s v="WHH AW"/>
    <s v="nee"/>
    <s v="Greenchoice Zakelijk"/>
    <s v="Stedin"/>
    <s v="Netbeheerder is meetverantwoordelijke"/>
    <s v="871689290401175149"/>
    <s v="672215"/>
    <s v="310000"/>
    <m/>
    <s v="E0079000004952023"/>
    <s v="100%"/>
    <s v="871689290401175149"/>
    <n v="12"/>
    <n v="4572"/>
    <n v="5049"/>
    <n v="9621"/>
    <n v="0"/>
    <n v="0"/>
    <n v="0"/>
    <n v="9621"/>
  </r>
  <r>
    <n v="95639"/>
    <s v="Actief"/>
    <s v="Gemeente Albrandswaard"/>
    <s v="Buitenruimte"/>
    <x v="1"/>
    <n v="70141"/>
    <s v="Werkersdijk 34 - RG"/>
    <s v="kleinverbruik"/>
    <x v="0"/>
    <s v="Slimme meter"/>
    <s v="3X35A"/>
    <s v="20.5"/>
    <s v="871689290401178768"/>
    <x v="49"/>
    <n v="34"/>
    <m/>
    <s v="3161 PC"/>
    <s v="RHOON"/>
    <m/>
    <s v="yes"/>
    <s v="OK"/>
    <s v="ODA"/>
    <s v="22-01-2025"/>
    <s v="WHH AW"/>
    <s v="nee"/>
    <s v="Greenchoice Zakelijk"/>
    <s v="Stedin"/>
    <s v="Joulz"/>
    <s v="871689290401178768"/>
    <s v="672215"/>
    <s v="310000"/>
    <m/>
    <s v="E0030003203023916"/>
    <s v="100%"/>
    <s v="871689290401178768"/>
    <n v="12"/>
    <n v="108"/>
    <n v="116"/>
    <n v="224"/>
    <n v="0"/>
    <n v="0"/>
    <n v="0"/>
    <n v="224"/>
  </r>
  <r>
    <n v="95746"/>
    <s v="Actief"/>
    <s v="Gemeente Albrandswaard"/>
    <s v="Vastgoed"/>
    <x v="12"/>
    <n v="70078"/>
    <s v="Dorpsdijk 65 - Kerktorenverlichting"/>
    <s v="kleinverbruik"/>
    <x v="0"/>
    <s v="Jaaropgenomen"/>
    <s v="3X35A"/>
    <s v="20.5"/>
    <s v="871689290401179864"/>
    <x v="18"/>
    <n v="65"/>
    <m/>
    <s v="3161 KD"/>
    <s v="RHOON"/>
    <m/>
    <s v="yes"/>
    <s v="007 - Geen slimme meter op de EAN-aansluiting op gevraagde datum"/>
    <s v="ODA"/>
    <s v="21-01-2025"/>
    <s v="Geen"/>
    <s v="ja"/>
    <s v="Greenchoice Zakelijk"/>
    <s v="Stedin"/>
    <s v="Netbeheerder is meetverantwoordelijke"/>
    <s v="871689290401179864"/>
    <s v="682160"/>
    <s v="310000"/>
    <m/>
    <m/>
    <s v="0%"/>
    <s v="871689290401179864"/>
    <n v="12"/>
    <n v="6036"/>
    <n v="0"/>
    <n v="6036"/>
    <n v="0"/>
    <n v="0"/>
    <n v="0"/>
    <n v="6036"/>
  </r>
  <r>
    <n v="95640"/>
    <s v="Actief"/>
    <s v="Gemeente Albrandswaard"/>
    <s v="Buitenruimte"/>
    <x v="1"/>
    <n v="70142"/>
    <s v="Havendam 10 - CVK 34 RG"/>
    <s v="kleinverbruik"/>
    <x v="0"/>
    <s v="Slimme meter"/>
    <s v="3X35A"/>
    <s v="20.5"/>
    <s v="871689290401186572"/>
    <x v="50"/>
    <n v="10"/>
    <m/>
    <s v="3161 XB"/>
    <s v="RHOON"/>
    <m/>
    <s v="yes"/>
    <s v="OK"/>
    <s v="ODA"/>
    <s v="22-01-2025"/>
    <s v="WHH AW"/>
    <s v="nee"/>
    <s v="Greenchoice Zakelijk"/>
    <s v="Stedin"/>
    <s v="Joulz"/>
    <s v="871689290401186572"/>
    <s v="672215"/>
    <s v="310000"/>
    <m/>
    <s v="E0030003203043816"/>
    <s v="100%"/>
    <s v="871689290401186572"/>
    <n v="12"/>
    <n v="397"/>
    <n v="404"/>
    <n v="801"/>
    <n v="0"/>
    <n v="0"/>
    <n v="0"/>
    <n v="801"/>
  </r>
  <r>
    <n v="95641"/>
    <s v="Actief"/>
    <s v="Gemeente Albrandswaard"/>
    <s v="Buitenruimte"/>
    <x v="1"/>
    <n v="70143"/>
    <s v="Tijsjesdijk 8 - CVK 17 RG"/>
    <s v="kleinverbruik"/>
    <x v="0"/>
    <s v="Slimme meter"/>
    <s v="3X35A"/>
    <s v="20.5"/>
    <s v="871689290401191033"/>
    <x v="27"/>
    <n v="8"/>
    <m/>
    <s v="3161 CX"/>
    <s v="RHOON"/>
    <m/>
    <s v="yes"/>
    <s v="OK"/>
    <s v="ODA"/>
    <s v="21-01-2025"/>
    <s v="WHH AW"/>
    <s v="nee"/>
    <s v="Greenchoice Zakelijk"/>
    <s v="Stedin"/>
    <s v="Joulz"/>
    <s v="871689290401191033"/>
    <s v="672215"/>
    <s v="310000"/>
    <m/>
    <s v="E0026300026132715"/>
    <s v="100%"/>
    <s v="871689290401191033"/>
    <n v="11"/>
    <n v="90"/>
    <n v="85"/>
    <n v="175"/>
    <n v="0"/>
    <n v="0"/>
    <n v="0"/>
    <n v="175"/>
  </r>
  <r>
    <n v="95693"/>
    <s v="Actief"/>
    <s v="Gemeente Albrandswaard"/>
    <s v="Buitenruimte"/>
    <x v="1"/>
    <n v="70195"/>
    <s v="Tijsjesdijk 9 - Wijkgemaal"/>
    <s v="kleinverbruik"/>
    <x v="0"/>
    <s v="Slimme meter"/>
    <s v="3X35A"/>
    <s v="20.5"/>
    <s v="871689290401191057"/>
    <x v="27"/>
    <n v="9"/>
    <s v="TO 9"/>
    <s v="3161 CV"/>
    <s v="RHOON"/>
    <m/>
    <s v="yes"/>
    <s v="OK"/>
    <s v="ODA"/>
    <s v="22-01-2025"/>
    <s v="WHH AW"/>
    <s v="nee"/>
    <s v="Greenchoice Zakelijk"/>
    <s v="Stedin"/>
    <s v="Netbeheerder is meetverantwoordelijke"/>
    <s v="871689290401191057"/>
    <s v="672215"/>
    <s v="310000"/>
    <m/>
    <s v="E0026300026132615"/>
    <s v="100%"/>
    <s v="871689290401191057"/>
    <n v="12"/>
    <n v="2946"/>
    <n v="2683"/>
    <n v="5629"/>
    <n v="0"/>
    <n v="0"/>
    <n v="0"/>
    <n v="5629"/>
  </r>
  <r>
    <n v="95642"/>
    <s v="Actief"/>
    <s v="Gemeente Albrandswaard"/>
    <s v="Buitenruimte"/>
    <x v="1"/>
    <n v="69974"/>
    <s v="Essendijk 14 - CVK 33 RG"/>
    <s v="kleinverbruik"/>
    <x v="0"/>
    <s v="Slimme meter"/>
    <s v="3X35A"/>
    <s v="20.5"/>
    <s v="871689290401191613"/>
    <x v="22"/>
    <n v="14"/>
    <m/>
    <s v="3161 EE"/>
    <s v="RHOON"/>
    <m/>
    <s v="yes"/>
    <s v="OK"/>
    <s v="ODA"/>
    <s v="22-01-2025"/>
    <s v="WHH AW"/>
    <s v="nee"/>
    <s v="Greenchoice Zakelijk"/>
    <s v="Stedin"/>
    <s v="Joulz"/>
    <s v="871689290401191613"/>
    <s v="672215"/>
    <s v="310000"/>
    <m/>
    <s v="E0026300026148715"/>
    <s v="100%"/>
    <s v="871689290401191613"/>
    <n v="12"/>
    <n v="118"/>
    <n v="113"/>
    <n v="231"/>
    <n v="0"/>
    <n v="0"/>
    <n v="0"/>
    <n v="231"/>
  </r>
  <r>
    <n v="95643"/>
    <s v="Actief"/>
    <s v="Gemeente Albrandswaard"/>
    <s v="Buitenruimte"/>
    <x v="1"/>
    <n v="69975"/>
    <s v="Essendijk 24 - CVK 14 RG"/>
    <s v="kleinverbruik"/>
    <x v="0"/>
    <s v="Slimme meter"/>
    <s v="3X35A"/>
    <s v="20.5"/>
    <s v="871689290401191699"/>
    <x v="22"/>
    <n v="24"/>
    <m/>
    <s v="3161 EE"/>
    <s v="RHOON"/>
    <m/>
    <s v="yes"/>
    <s v="OK"/>
    <s v="ODA"/>
    <s v="22-01-2025"/>
    <s v="WHH AW"/>
    <s v="nee"/>
    <s v="Greenchoice Zakelijk"/>
    <s v="Stedin"/>
    <s v="Joulz"/>
    <s v="871689290401191699"/>
    <s v="672215"/>
    <s v="310000"/>
    <m/>
    <s v="E0026300026131115"/>
    <s v="100%"/>
    <s v="871689290401191699"/>
    <n v="12"/>
    <n v="372"/>
    <n v="368"/>
    <n v="740"/>
    <n v="0"/>
    <n v="0"/>
    <n v="0"/>
    <n v="740"/>
  </r>
  <r>
    <n v="95644"/>
    <s v="Actief"/>
    <s v="Gemeente Albrandswaard"/>
    <s v="Buitenruimte"/>
    <x v="1"/>
    <n v="70146"/>
    <s v="Essendijk 66 - CVK 12 RG"/>
    <s v="kleinverbruik"/>
    <x v="0"/>
    <s v="Slimme meter"/>
    <s v="3X35A"/>
    <s v="20.5"/>
    <s v="871689290401191965"/>
    <x v="22"/>
    <n v="66"/>
    <m/>
    <s v="3161 EG"/>
    <s v="RHOON"/>
    <m/>
    <s v="yes"/>
    <s v="OK"/>
    <s v="ODA"/>
    <s v="21-01-2025"/>
    <s v="WHH AW"/>
    <s v="nee"/>
    <s v="Greenchoice Zakelijk"/>
    <s v="Stedin"/>
    <s v="Netbeheerder is meetverantwoordelijke"/>
    <s v="871689290401191965"/>
    <s v="672215"/>
    <s v="310000"/>
    <m/>
    <s v="E0030003203054916"/>
    <s v="100%"/>
    <s v="871689290401191965"/>
    <n v="12"/>
    <n v="906"/>
    <n v="901"/>
    <n v="1807"/>
    <n v="0"/>
    <n v="0"/>
    <n v="0"/>
    <n v="1807"/>
  </r>
  <r>
    <n v="95645"/>
    <s v="Actief"/>
    <s v="Gemeente Albrandswaard"/>
    <s v="Buitenruimte"/>
    <x v="1"/>
    <n v="69977"/>
    <s v="Molenpolderse Zeedijk 6 - CVK 8 RG"/>
    <s v="kleinverbruik"/>
    <x v="0"/>
    <s v="Slimme meter"/>
    <s v="3X25A"/>
    <s v="14.7"/>
    <s v="871689290401192191"/>
    <x v="51"/>
    <n v="6"/>
    <s v="POMP C"/>
    <s v="3161 EN"/>
    <s v="RHOON"/>
    <m/>
    <s v="yes"/>
    <s v="OK"/>
    <s v="ODA"/>
    <s v="22-01-2025"/>
    <s v="WHH AW"/>
    <s v="nee"/>
    <s v="Greenchoice Zakelijk"/>
    <s v="Stedin"/>
    <s v="Netbeheerder is meetverantwoordelijke"/>
    <s v="871689290401192191"/>
    <s v="672215"/>
    <s v="310000"/>
    <m/>
    <s v="E0030003203037016"/>
    <s v="100%"/>
    <s v="871689290401192191"/>
    <n v="12"/>
    <n v="126"/>
    <n v="139"/>
    <n v="265"/>
    <n v="0"/>
    <n v="0"/>
    <n v="0"/>
    <n v="265"/>
  </r>
  <r>
    <n v="95646"/>
    <s v="Actief"/>
    <s v="Gemeente Albrandswaard"/>
    <s v="Buitenruimte"/>
    <x v="1"/>
    <n v="70148"/>
    <s v="Rijsdijk 66 - CVK 18 RG"/>
    <s v="kleinverbruik"/>
    <x v="0"/>
    <s v="Slimme meter"/>
    <s v="3X35A"/>
    <s v="20.5"/>
    <s v="871689290401192979"/>
    <x v="52"/>
    <n v="66"/>
    <m/>
    <s v="3161 EW"/>
    <s v="RHOON"/>
    <m/>
    <s v="yes"/>
    <s v="OK"/>
    <s v="ODA"/>
    <s v="22-01-2025"/>
    <s v="WHH AW"/>
    <s v="nee"/>
    <s v="Greenchoice Zakelijk"/>
    <s v="Stedin"/>
    <s v="Netbeheerder is meetverantwoordelijke"/>
    <s v="871689290401192979"/>
    <s v="672215"/>
    <s v="310000"/>
    <m/>
    <s v="E0030003203019716"/>
    <s v="100%"/>
    <s v="871689290401192979"/>
    <n v="12"/>
    <n v="462"/>
    <n v="430"/>
    <n v="892"/>
    <n v="0"/>
    <n v="0"/>
    <n v="0"/>
    <n v="892"/>
  </r>
  <r>
    <n v="95647"/>
    <s v="Actief"/>
    <s v="Gemeente Albrandswaard"/>
    <s v="Buitenruimte"/>
    <x v="1"/>
    <n v="70149"/>
    <s v="Rijsdijk 91 - CVK 16 RG"/>
    <s v="kleinverbruik"/>
    <x v="0"/>
    <s v="Slimme meter"/>
    <s v="3X35A"/>
    <s v="20.5"/>
    <s v="871689290401193211"/>
    <x v="52"/>
    <n v="91"/>
    <s v="P"/>
    <s v="3161 HM"/>
    <s v="RHOON"/>
    <m/>
    <s v="yes"/>
    <s v="OK"/>
    <s v="ODA"/>
    <s v="22-01-2025"/>
    <s v="WHH AW"/>
    <s v="nee"/>
    <s v="Greenchoice Zakelijk"/>
    <s v="Stedin"/>
    <s v="Netbeheerder is meetverantwoordelijke"/>
    <s v="871689290401193211"/>
    <s v="672215"/>
    <s v="310000"/>
    <m/>
    <s v="14534944"/>
    <s v="100%"/>
    <s v="871689290401193211"/>
    <n v="12"/>
    <n v="486"/>
    <n v="502"/>
    <n v="988"/>
    <n v="0"/>
    <n v="0"/>
    <n v="0"/>
    <n v="988"/>
  </r>
  <r>
    <n v="95648"/>
    <s v="Actief"/>
    <s v="Gemeente Albrandswaard"/>
    <s v="Buitenruimte"/>
    <x v="1"/>
    <n v="70150"/>
    <s v="Rijsdijk 101 - CVK 19 RG"/>
    <s v="kleinverbruik"/>
    <x v="0"/>
    <s v="Slimme meter"/>
    <s v="3X35A"/>
    <s v="20.5"/>
    <s v="871689290401193372"/>
    <x v="52"/>
    <n v="101"/>
    <s v="BY 101"/>
    <s v="3161 EV"/>
    <s v="RHOON"/>
    <m/>
    <s v="yes"/>
    <s v="OK"/>
    <s v="ODA"/>
    <s v="22-01-2025"/>
    <s v="WHH AW"/>
    <s v="nee"/>
    <s v="Greenchoice Zakelijk"/>
    <s v="Stedin"/>
    <s v="Netbeheerder is meetverantwoordelijke"/>
    <s v="871689290401193372"/>
    <s v="672215"/>
    <s v="310000"/>
    <m/>
    <s v="E0030003203023716"/>
    <s v="100%"/>
    <s v="871689290401193372"/>
    <n v="12"/>
    <n v="1252"/>
    <n v="1111"/>
    <n v="2363"/>
    <n v="0"/>
    <n v="0"/>
    <n v="0"/>
    <n v="2363"/>
  </r>
  <r>
    <n v="95649"/>
    <s v="Actief"/>
    <s v="Gemeente Albrandswaard"/>
    <s v="Buitenruimte"/>
    <x v="1"/>
    <n v="70151"/>
    <s v="Rijsdijk 143 - CVK 21 RG"/>
    <s v="kleinverbruik"/>
    <x v="0"/>
    <s v="Slimme meter"/>
    <s v="3X35A"/>
    <s v="20.5"/>
    <s v="871689290401193631"/>
    <x v="52"/>
    <n v="143"/>
    <s v="TO 143"/>
    <s v="3161 EV"/>
    <s v="RHOON"/>
    <m/>
    <s v="yes"/>
    <s v="OK"/>
    <s v="ODA"/>
    <s v="22-01-2025"/>
    <s v="WHH AW"/>
    <s v="nee"/>
    <s v="Greenchoice Zakelijk"/>
    <s v="Stedin"/>
    <s v="Netbeheerder is meetverantwoordelijke"/>
    <s v="871689290401193631"/>
    <s v="672215"/>
    <s v="310000"/>
    <m/>
    <s v="E0030003203024216"/>
    <s v="100%"/>
    <s v="871689290401193631"/>
    <n v="12"/>
    <n v="1136"/>
    <n v="1175"/>
    <n v="2311"/>
    <n v="0"/>
    <n v="0"/>
    <n v="0"/>
    <n v="2311"/>
  </r>
  <r>
    <n v="95650"/>
    <s v="Actief"/>
    <s v="Gemeente Albrandswaard"/>
    <s v="Buitenruimte"/>
    <x v="1"/>
    <n v="69982"/>
    <s v="Rijsdijk 175 - CVK 22 RG"/>
    <s v="kleinverbruik"/>
    <x v="0"/>
    <s v="Slimme meter"/>
    <s v="3X35A"/>
    <s v="20.5"/>
    <s v="871689290401193792"/>
    <x v="52"/>
    <n v="175"/>
    <s v="BY 175"/>
    <s v="3161 EV"/>
    <s v="RHOON"/>
    <m/>
    <s v="yes"/>
    <s v="OK"/>
    <s v="ODA"/>
    <s v="21-01-2025"/>
    <s v="WHH AW"/>
    <s v="nee"/>
    <s v="Greenchoice Zakelijk"/>
    <s v="Stedin"/>
    <s v="Netbeheerder is meetverantwoordelijke"/>
    <s v="871689290401193792"/>
    <s v="672215"/>
    <s v="310000"/>
    <m/>
    <s v="E0030003203019816"/>
    <s v="100%"/>
    <s v="871689290401193792"/>
    <n v="12"/>
    <n v="307"/>
    <n v="312"/>
    <n v="619"/>
    <n v="0"/>
    <n v="0"/>
    <n v="0"/>
    <n v="619"/>
  </r>
  <r>
    <n v="95651"/>
    <s v="Actief"/>
    <s v="Gemeente Albrandswaard"/>
    <s v="Buitenruimte"/>
    <x v="1"/>
    <n v="70153"/>
    <s v="Nieuweweg 1 - CVK 20 RG"/>
    <s v="kleinverbruik"/>
    <x v="0"/>
    <s v="Slimme meter"/>
    <s v="3X35A"/>
    <s v="20.5"/>
    <s v="871689290401193822"/>
    <x v="1"/>
    <n v="1"/>
    <s v="NAAST"/>
    <s v="3161 EP"/>
    <s v="RHOON"/>
    <m/>
    <s v="yes"/>
    <s v="OK"/>
    <s v="ODA"/>
    <s v="21-01-2025"/>
    <s v="WHH AW"/>
    <s v="nee"/>
    <s v="Greenchoice Zakelijk"/>
    <s v="Stedin"/>
    <s v="Netbeheerder is meetverantwoordelijke"/>
    <s v="871689290401193822"/>
    <s v="672215"/>
    <s v="310000"/>
    <m/>
    <s v="E0030003203023416"/>
    <s v="100%"/>
    <s v="871689290401193822"/>
    <n v="12"/>
    <n v="304"/>
    <n v="276"/>
    <n v="580"/>
    <n v="0"/>
    <n v="0"/>
    <n v="0"/>
    <n v="580"/>
  </r>
  <r>
    <n v="95652"/>
    <s v="Actief"/>
    <s v="Gemeente Albrandswaard"/>
    <s v="Buitenruimte"/>
    <x v="1"/>
    <n v="70154"/>
    <s v="Achterdijk 15 - CVK 24 RG"/>
    <s v="kleinverbruik"/>
    <x v="0"/>
    <s v="Slimme meter"/>
    <s v="3X35A"/>
    <s v="20.5"/>
    <s v="871689290401194119"/>
    <x v="20"/>
    <n v="15"/>
    <s v="THV"/>
    <s v="3161 EA"/>
    <s v="RHOON"/>
    <m/>
    <s v="yes"/>
    <s v="OK"/>
    <s v="ODA"/>
    <s v="22-01-2025"/>
    <s v="WHH AW"/>
    <s v="nee"/>
    <s v="Greenchoice Zakelijk"/>
    <s v="Stedin"/>
    <s v="Netbeheerder is meetverantwoordelijke"/>
    <s v="871689290401194119"/>
    <s v="672215"/>
    <s v="310000"/>
    <m/>
    <s v="14534942"/>
    <s v="100%"/>
    <s v="871689290401194119"/>
    <n v="12"/>
    <n v="681"/>
    <n v="699"/>
    <n v="1380"/>
    <n v="0"/>
    <n v="0"/>
    <n v="0"/>
    <n v="1380"/>
  </r>
  <r>
    <n v="95653"/>
    <s v="Actief"/>
    <s v="Gemeente Albrandswaard"/>
    <s v="Buitenruimte"/>
    <x v="1"/>
    <n v="70155"/>
    <s v="Achterdijk 25 - CVK 25 RG"/>
    <s v="kleinverbruik"/>
    <x v="0"/>
    <s v="Slimme meter"/>
    <s v="3X35A"/>
    <s v="20.5"/>
    <s v="871689290401194249"/>
    <x v="20"/>
    <n v="25"/>
    <s v="BY 25"/>
    <s v="3161 EA"/>
    <s v="RHOON"/>
    <m/>
    <s v="yes"/>
    <s v="OK"/>
    <s v="ODA"/>
    <s v="21-01-2025"/>
    <s v="WHH AW"/>
    <s v="nee"/>
    <s v="Greenchoice Zakelijk"/>
    <s v="Stedin"/>
    <s v="Netbeheerder is meetverantwoordelijke"/>
    <s v="871689290401194249"/>
    <s v="672215"/>
    <s v="310000"/>
    <m/>
    <s v="E0026300026148815"/>
    <s v="100%"/>
    <s v="871689290401194249"/>
    <n v="12"/>
    <n v="748"/>
    <n v="745"/>
    <n v="1493"/>
    <n v="0"/>
    <n v="0"/>
    <n v="0"/>
    <n v="1493"/>
  </r>
  <r>
    <n v="95654"/>
    <s v="Actief"/>
    <s v="Gemeente Albrandswaard"/>
    <s v="Buitenruimte"/>
    <x v="1"/>
    <n v="70156"/>
    <s v="Kleidijk 37 - CVK 26 RG"/>
    <s v="kleinverbruik"/>
    <x v="0"/>
    <s v="Slimme meter"/>
    <s v="3X35A"/>
    <s v="20.5"/>
    <s v="871689290401194362"/>
    <x v="53"/>
    <n v="37"/>
    <s v="NST"/>
    <s v="3161 EK"/>
    <s v="RHOON"/>
    <m/>
    <s v="yes"/>
    <s v="OK"/>
    <s v="ODA"/>
    <s v="21-01-2025"/>
    <s v="WHH AW"/>
    <s v="nee"/>
    <s v="Greenchoice Zakelijk"/>
    <s v="Stedin"/>
    <s v="Netbeheerder is meetverantwoordelijke"/>
    <s v="871689290401194362"/>
    <s v="672215"/>
    <s v="310000"/>
    <m/>
    <s v="E0030003203022016"/>
    <s v="100%"/>
    <s v="871689290401194362"/>
    <n v="12"/>
    <n v="617"/>
    <n v="619"/>
    <n v="1236"/>
    <n v="0"/>
    <n v="0"/>
    <n v="0"/>
    <n v="1236"/>
  </r>
  <r>
    <n v="95655"/>
    <s v="Actief"/>
    <s v="Gemeente Albrandswaard"/>
    <s v="Buitenruimte"/>
    <x v="1"/>
    <n v="69987"/>
    <s v="Omloopseweg 8 - CVK 15 RG"/>
    <s v="kleinverbruik"/>
    <x v="0"/>
    <s v="Slimme meter"/>
    <s v="3X35A"/>
    <s v="20.5"/>
    <s v="871689290401194485"/>
    <x v="19"/>
    <n v="8"/>
    <s v="TM 9"/>
    <s v="3161 ER"/>
    <s v="RHOON"/>
    <m/>
    <s v="yes"/>
    <s v="OK"/>
    <s v="ODA"/>
    <s v="22-01-2025"/>
    <s v="WHH AW"/>
    <s v="nee"/>
    <s v="Greenchoice Zakelijk"/>
    <s v="Stedin"/>
    <s v="Netbeheerder is meetverantwoordelijke"/>
    <s v="871689290401194485"/>
    <s v="672215"/>
    <s v="310000"/>
    <m/>
    <s v="E0030003203022316"/>
    <s v="100%"/>
    <s v="871689290401194485"/>
    <n v="12"/>
    <n v="1156"/>
    <n v="1308"/>
    <n v="2464"/>
    <n v="0"/>
    <n v="0"/>
    <n v="0"/>
    <n v="2464"/>
  </r>
  <r>
    <n v="95656"/>
    <s v="Actief"/>
    <s v="Gemeente Albrandswaard"/>
    <s v="Buitenruimte"/>
    <x v="1"/>
    <n v="70158"/>
    <s v="Molendijk 67 - CVK 28 RG"/>
    <s v="kleinverbruik"/>
    <x v="0"/>
    <s v="Slimme meter"/>
    <s v="3X35A"/>
    <s v="20.5"/>
    <s v="871689290401195864"/>
    <x v="14"/>
    <n v="67"/>
    <m/>
    <s v="3161 KL"/>
    <s v="RHOON"/>
    <m/>
    <s v="yes"/>
    <s v="OK"/>
    <s v="ODA"/>
    <s v="22-01-2025"/>
    <s v="WHH AW"/>
    <s v="nee"/>
    <s v="Greenchoice Zakelijk"/>
    <s v="Stedin"/>
    <s v="Netbeheerder is meetverantwoordelijke"/>
    <s v="871689290401195864"/>
    <s v="672215"/>
    <s v="310000"/>
    <m/>
    <s v="E0030003203021316"/>
    <s v="100%"/>
    <s v="871689290401195864"/>
    <n v="12"/>
    <n v="362"/>
    <n v="390"/>
    <n v="752"/>
    <n v="0"/>
    <n v="0"/>
    <n v="0"/>
    <n v="752"/>
  </r>
  <r>
    <n v="95694"/>
    <s v="Actief"/>
    <s v="Gemeente Albrandswaard"/>
    <s v="Buitenruimte"/>
    <x v="1"/>
    <n v="70026"/>
    <s v="Kerklaan 2 - Wijkgemaal"/>
    <s v="kleinverbruik"/>
    <x v="0"/>
    <s v="Slimme meter"/>
    <s v="3X35A"/>
    <s v="20.5"/>
    <s v="871689290401196113"/>
    <x v="54"/>
    <n v="2"/>
    <m/>
    <s v="3161 KH"/>
    <s v="RHOON"/>
    <m/>
    <s v="yes"/>
    <s v="OK"/>
    <s v="ODA"/>
    <s v="22-01-2025"/>
    <s v="WHH AW"/>
    <s v="nee"/>
    <s v="Greenchoice Zakelijk"/>
    <s v="Stedin"/>
    <s v="Netbeheerder is meetverantwoordelijke"/>
    <s v="871689290401196113"/>
    <s v="672215"/>
    <s v="310000"/>
    <m/>
    <s v="E0030003203045716"/>
    <s v="100%"/>
    <s v="871689290401196113"/>
    <n v="12"/>
    <n v="1010"/>
    <n v="1071"/>
    <n v="2081"/>
    <n v="0"/>
    <n v="0"/>
    <n v="0"/>
    <n v="2081"/>
  </r>
  <r>
    <n v="95695"/>
    <s v="Actief"/>
    <s v="Gemeente Albrandswaard"/>
    <s v="Buitenruimte"/>
    <x v="1"/>
    <n v="70197"/>
    <s v="Ghijseland 5 - Wijkgemaal"/>
    <s v="kleinverbruik"/>
    <x v="0"/>
    <s v="Slimme meter"/>
    <s v="3X35A"/>
    <s v="20.5"/>
    <s v="871689290401196991"/>
    <x v="55"/>
    <n v="5"/>
    <s v="TO 5"/>
    <s v="3161 VC"/>
    <s v="RHOON"/>
    <m/>
    <s v="yes"/>
    <s v="OK"/>
    <s v="ODA"/>
    <s v="21-01-2025"/>
    <s v="WHH AW"/>
    <s v="nee"/>
    <s v="Greenchoice Zakelijk"/>
    <s v="Stedin"/>
    <s v="Netbeheerder is meetverantwoordelijke"/>
    <s v="871689290401196991"/>
    <s v="672215"/>
    <s v="310000"/>
    <m/>
    <s v="E0030003100707815"/>
    <s v="100%"/>
    <s v="871689290401196991"/>
    <n v="12"/>
    <n v="5058"/>
    <n v="5060"/>
    <n v="10118"/>
    <n v="0"/>
    <n v="0"/>
    <n v="0"/>
    <n v="10118"/>
  </r>
  <r>
    <n v="95657"/>
    <s v="Actief"/>
    <s v="Gemeente Albrandswaard"/>
    <s v="Buitenruimte"/>
    <x v="1"/>
    <n v="70266"/>
    <s v="Kleidijk 61 - RG"/>
    <s v="kleinverbruik"/>
    <x v="0"/>
    <s v="Slimme meter"/>
    <s v="3X35A"/>
    <s v="20.5"/>
    <s v="871689290401201183"/>
    <x v="53"/>
    <n v="61"/>
    <s v="TO 61"/>
    <s v="3161 EK"/>
    <s v="RHOON"/>
    <m/>
    <s v="yes"/>
    <s v="OK"/>
    <s v="ODA"/>
    <s v="22-01-2025"/>
    <s v="WHH AW"/>
    <s v="nee"/>
    <s v="Greenchoice Zakelijk"/>
    <s v="Stedin"/>
    <s v="Netbeheerder is meetverantwoordelijke"/>
    <s v="871689290401201183"/>
    <s v="672215"/>
    <s v="310000"/>
    <m/>
    <s v="E0030003203021616"/>
    <s v="100%"/>
    <s v="871689290401201183"/>
    <n v="12"/>
    <n v="290"/>
    <n v="247"/>
    <n v="537"/>
    <n v="0"/>
    <n v="0"/>
    <n v="0"/>
    <n v="537"/>
  </r>
  <r>
    <n v="95658"/>
    <s v="Actief"/>
    <s v="Gemeente Albrandswaard"/>
    <s v="Buitenruimte"/>
    <x v="1"/>
    <n v="70160"/>
    <s v="Kleidijk 92 - RG"/>
    <s v="kleinverbruik"/>
    <x v="0"/>
    <s v="Slimme meter"/>
    <s v="3X35A"/>
    <s v="20.5"/>
    <s v="871689290401201404"/>
    <x v="53"/>
    <n v="92"/>
    <s v="TO 92"/>
    <s v="3161 EK"/>
    <s v="RHOON"/>
    <m/>
    <s v="yes"/>
    <s v="OK"/>
    <s v="ODA"/>
    <s v="22-01-2025"/>
    <s v="WHH AW"/>
    <s v="nee"/>
    <s v="Greenchoice Zakelijk"/>
    <s v="Stedin"/>
    <s v="Netbeheerder is meetverantwoordelijke"/>
    <s v="871689290401201404"/>
    <s v="672215"/>
    <s v="310000"/>
    <m/>
    <s v="E0030003203023616"/>
    <s v="100%"/>
    <s v="871689290401201404"/>
    <n v="12"/>
    <n v="719"/>
    <n v="387"/>
    <n v="1106"/>
    <n v="0"/>
    <n v="0"/>
    <n v="0"/>
    <n v="1106"/>
  </r>
  <r>
    <n v="95659"/>
    <s v="Actief"/>
    <s v="Gemeente Albrandswaard"/>
    <s v="Buitenruimte"/>
    <x v="1"/>
    <n v="70161"/>
    <s v="Kleidijk 190 - CVK 27 RG"/>
    <s v="kleinverbruik"/>
    <x v="0"/>
    <s v="Slimme meter"/>
    <s v="3X35A"/>
    <s v="20.5"/>
    <s v="871689290401204603"/>
    <x v="53"/>
    <n v="190"/>
    <s v="GEMAAL"/>
    <s v="3161 EK"/>
    <s v="RHOON"/>
    <m/>
    <s v="yes"/>
    <s v="OK"/>
    <s v="ODA"/>
    <s v="22-01-2025"/>
    <s v="WHH AW"/>
    <s v="nee"/>
    <s v="Greenchoice Zakelijk"/>
    <s v="Stedin"/>
    <s v="Netbeheerder is meetverantwoordelijke"/>
    <s v="871689290401204603"/>
    <s v="672215"/>
    <s v="310000"/>
    <m/>
    <s v="E0030003203022416"/>
    <s v="100%"/>
    <s v="871689290401204603"/>
    <n v="12"/>
    <n v="61"/>
    <n v="61"/>
    <n v="122"/>
    <n v="0"/>
    <n v="0"/>
    <n v="0"/>
    <n v="122"/>
  </r>
  <r>
    <n v="95660"/>
    <s v="Actief"/>
    <s v="Gemeente Albrandswaard"/>
    <s v="Buitenruimte"/>
    <x v="1"/>
    <n v="70162"/>
    <s v="Molen 't Hert 2 - RG"/>
    <s v="kleinverbruik"/>
    <x v="0"/>
    <s v="Slimme meter"/>
    <s v="3X25A"/>
    <s v="14.7"/>
    <s v="871689290401205372"/>
    <x v="56"/>
    <n v="2"/>
    <s v="T/O 2"/>
    <s v="3161 KV"/>
    <s v="RHOON"/>
    <m/>
    <s v="yes"/>
    <s v="OK"/>
    <s v="ODA"/>
    <s v="22-01-2025"/>
    <s v="WHH AW"/>
    <s v="nee"/>
    <s v="Greenchoice Zakelijk"/>
    <s v="Stedin"/>
    <s v="Netbeheerder is meetverantwoordelijke"/>
    <s v="871689290401205372"/>
    <s v="672215"/>
    <s v="310000"/>
    <m/>
    <s v="E0082009176387824"/>
    <s v="100%"/>
    <s v="871689290401205372"/>
    <n v="12"/>
    <n v="749"/>
    <n v="694"/>
    <n v="1443"/>
    <n v="0"/>
    <n v="0"/>
    <n v="0"/>
    <n v="1443"/>
  </r>
  <r>
    <n v="95661"/>
    <s v="Actief"/>
    <s v="Gemeente Albrandswaard"/>
    <s v="Buitenruimte"/>
    <x v="1"/>
    <n v="69993"/>
    <s v="Albrandswaardseweg 80 - RG"/>
    <s v="kleinverbruik"/>
    <x v="0"/>
    <s v="Slimme meter"/>
    <s v="3X35A"/>
    <s v="20.5"/>
    <s v="871689290401205402"/>
    <x v="4"/>
    <n v="80"/>
    <s v="RIOOLG"/>
    <s v="3171 AC"/>
    <s v="POORTUGAAL"/>
    <m/>
    <s v="yes"/>
    <s v="OK"/>
    <s v="ODA"/>
    <s v="22-01-2025"/>
    <s v="WHH AW"/>
    <s v="nee"/>
    <s v="Greenchoice Zakelijk"/>
    <s v="Stedin"/>
    <s v="Netbeheerder is meetverantwoordelijke"/>
    <s v="871689290401205402"/>
    <s v="672215"/>
    <s v="310000"/>
    <m/>
    <s v="E0030003203036116"/>
    <s v="100%"/>
    <s v="871689290401205402"/>
    <n v="12"/>
    <n v="33"/>
    <n v="36"/>
    <n v="69"/>
    <n v="0"/>
    <n v="0"/>
    <n v="0"/>
    <n v="69"/>
  </r>
  <r>
    <n v="95742"/>
    <s v="Actief"/>
    <s v="Gemeente Albrandswaard"/>
    <s v="Vastgoed"/>
    <x v="13"/>
    <n v="70074"/>
    <s v="Hofhoek 5 - Fietsenstalling"/>
    <s v="kleinverbruik"/>
    <x v="0"/>
    <s v="Slimme meter"/>
    <s v="3X25A"/>
    <s v="14.7"/>
    <s v="871689290401207888"/>
    <x v="44"/>
    <n v="5"/>
    <m/>
    <s v="3176 PD"/>
    <s v="POORTUGAAL"/>
    <m/>
    <s v="yes"/>
    <s v="OK"/>
    <s v="ODA"/>
    <s v="22-01-2025"/>
    <s v="Geen"/>
    <s v="nee"/>
    <s v="Greenchoice Zakelijk"/>
    <s v="Stedin"/>
    <s v="Netbeheerder is meetverantwoordelijke"/>
    <s v="871689290401207888"/>
    <s v="621020"/>
    <s v="310000"/>
    <m/>
    <s v="E0031003115890815"/>
    <s v="100%"/>
    <s v="871689290401207888"/>
    <n v="12"/>
    <n v="258"/>
    <n v="331"/>
    <n v="589"/>
    <n v="0"/>
    <n v="0"/>
    <n v="0"/>
    <n v="589"/>
  </r>
  <r>
    <n v="95662"/>
    <s v="Actief"/>
    <s v="Gemeente Albrandswaard"/>
    <s v="Buitenruimte"/>
    <x v="1"/>
    <n v="69994"/>
    <s v="Adriana van Roonhof 41 - RG"/>
    <s v="kleinverbruik"/>
    <x v="0"/>
    <s v="Slimme meter"/>
    <s v="3X35A"/>
    <s v="20.5"/>
    <s v="871689290401208229"/>
    <x v="57"/>
    <n v="41"/>
    <s v="NAAST"/>
    <s v="3161 KT"/>
    <s v="RHOON"/>
    <m/>
    <s v="yes"/>
    <s v="OK"/>
    <s v="ODA"/>
    <s v="22-01-2025"/>
    <s v="WHH AW"/>
    <s v="nee"/>
    <s v="Greenchoice Zakelijk"/>
    <s v="Stedin"/>
    <s v="Netbeheerder is meetverantwoordelijke"/>
    <s v="871689290401208229"/>
    <s v="672215"/>
    <s v="310000"/>
    <m/>
    <s v="E0030003203024316"/>
    <s v="100%"/>
    <s v="871689290401208229"/>
    <n v="12"/>
    <n v="837"/>
    <n v="798"/>
    <n v="1635"/>
    <n v="0"/>
    <n v="0"/>
    <n v="0"/>
    <n v="1635"/>
  </r>
  <r>
    <n v="95756"/>
    <s v="Actief"/>
    <s v="Gemeente Albrandswaard"/>
    <s v="Leefomgeving"/>
    <x v="6"/>
    <n v="70258"/>
    <s v="Schroeder van de Kolklm - VRI"/>
    <s v="kleinverbruik"/>
    <x v="0"/>
    <s v="Jaaropgenomen"/>
    <s v="3X25A"/>
    <s v="14.7"/>
    <s v="871689290401208632"/>
    <x v="58"/>
    <n v="0"/>
    <m/>
    <s v="3165 QQ"/>
    <s v="RHOON"/>
    <m/>
    <s v="yes"/>
    <s v="007 - Geen slimme meter op de EAN-aansluiting op gevraagde datum"/>
    <s v="ODA"/>
    <s v="21-01-2025"/>
    <s v="VRI Aw"/>
    <s v="nee"/>
    <s v="Greenchoice Zakelijk"/>
    <s v="Stedin"/>
    <s v="Netbeheerder is meetverantwoordelijke"/>
    <s v="871689290401208632"/>
    <s v="621045"/>
    <s v="310000"/>
    <m/>
    <m/>
    <s v="0%"/>
    <s v="871689290401208632"/>
    <n v="12"/>
    <n v="694"/>
    <n v="674"/>
    <n v="1368"/>
    <n v="0"/>
    <n v="0"/>
    <n v="0"/>
    <n v="1368"/>
  </r>
  <r>
    <n v="95597"/>
    <s v="Actief"/>
    <s v="Gemeente Albrandswaard"/>
    <s v="Buitenruimte"/>
    <x v="1"/>
    <n v="70099"/>
    <s v="Landjonker 8 - Fontein Waterweg"/>
    <s v="kleinverbruik"/>
    <x v="0"/>
    <s v="Slimme meter"/>
    <s v="3X25A"/>
    <s v="14.7"/>
    <s v="871689290401209745"/>
    <x v="59"/>
    <n v="8"/>
    <s v="BIJ"/>
    <s v="3171 HE"/>
    <s v="POORTUGAAL"/>
    <m/>
    <s v="yes"/>
    <s v="OK"/>
    <s v="ODA"/>
    <s v="22-01-2025"/>
    <s v="WHH AW"/>
    <s v="nee"/>
    <s v="Greenchoice Zakelijk"/>
    <s v="Stedin"/>
    <s v="Joulz"/>
    <s v="871689290401209745"/>
    <s v="672215"/>
    <s v="310000"/>
    <m/>
    <s v="E0025100056682216"/>
    <s v="100%"/>
    <s v="871689290401209745"/>
    <n v="12"/>
    <n v="1055"/>
    <n v="490"/>
    <n v="1545"/>
    <n v="0"/>
    <n v="0"/>
    <n v="0"/>
    <n v="1545"/>
  </r>
  <r>
    <n v="95663"/>
    <s v="Actief"/>
    <s v="Gemeente Albrandswaard"/>
    <s v="Buitenruimte"/>
    <x v="1"/>
    <n v="69995"/>
    <s v="Oostdorpseweg 2 - RG"/>
    <s v="kleinverbruik"/>
    <x v="0"/>
    <s v="Slimme meter"/>
    <s v="3X35A"/>
    <s v="20.5"/>
    <s v="871689290401211250"/>
    <x v="60"/>
    <n v="2"/>
    <s v="BIJ"/>
    <s v="3176 PL"/>
    <s v="POORTUGAAL"/>
    <m/>
    <s v="yes"/>
    <s v="OK"/>
    <s v="ODA"/>
    <s v="22-01-2025"/>
    <s v="WHH AW"/>
    <s v="nee"/>
    <s v="Greenchoice Zakelijk"/>
    <s v="Stedin"/>
    <s v="Netbeheerder is meetverantwoordelijke"/>
    <s v="871689290401211250"/>
    <s v="672215"/>
    <s v="310000"/>
    <m/>
    <s v="E0030003203036616"/>
    <s v="100%"/>
    <s v="871689290401211250"/>
    <n v="12"/>
    <n v="5532"/>
    <n v="5522"/>
    <n v="11054"/>
    <n v="0"/>
    <n v="0"/>
    <n v="0"/>
    <n v="11054"/>
  </r>
  <r>
    <n v="95664"/>
    <s v="Actief"/>
    <s v="Gemeente Albrandswaard"/>
    <s v="Buitenruimte"/>
    <x v="1"/>
    <n v="69996"/>
    <s v="Limes 27 - RG"/>
    <s v="kleinverbruik"/>
    <x v="0"/>
    <s v="Slimme meter"/>
    <s v="3X25A"/>
    <s v="14.7"/>
    <s v="871689290401211267"/>
    <x v="61"/>
    <n v="27"/>
    <m/>
    <s v="3176 TE"/>
    <s v="POORTUGAAL"/>
    <m/>
    <s v="yes"/>
    <s v="OK"/>
    <s v="ODA"/>
    <s v="21-01-2025"/>
    <s v="WHH AW"/>
    <s v="nee"/>
    <s v="Greenchoice Zakelijk"/>
    <s v="Stedin"/>
    <s v="Netbeheerder is meetverantwoordelijke"/>
    <s v="871689290401211267"/>
    <s v="672215"/>
    <s v="310000"/>
    <m/>
    <s v="E0030003203037216"/>
    <s v="100%"/>
    <s v="871689290401211267"/>
    <n v="12"/>
    <n v="5770"/>
    <n v="5514"/>
    <n v="11284"/>
    <n v="0"/>
    <n v="0"/>
    <n v="0"/>
    <n v="11284"/>
  </r>
  <r>
    <n v="95665"/>
    <s v="Actief"/>
    <s v="Gemeente Albrandswaard"/>
    <s v="Buitenruimte"/>
    <x v="1"/>
    <n v="70167"/>
    <s v="Schroeder van de Kolklm 3 - RG"/>
    <s v="kleinverbruik"/>
    <x v="0"/>
    <s v="Slimme meter"/>
    <s v="3X25A"/>
    <s v="14.7"/>
    <s v="871689290401213520"/>
    <x v="58"/>
    <n v="3"/>
    <s v="BOUWAA"/>
    <s v="3172 VH"/>
    <s v="POORTUGAAL"/>
    <m/>
    <s v="yes"/>
    <s v="OK"/>
    <s v="ODA"/>
    <s v="21-01-2025"/>
    <s v="WHH AW"/>
    <s v="nee"/>
    <s v="Greenchoice Zakelijk"/>
    <s v="Stedin"/>
    <s v="Netbeheerder is meetverantwoordelijke"/>
    <s v="871689290401213520"/>
    <s v="672215"/>
    <s v="310000"/>
    <m/>
    <s v="E0026300026125515"/>
    <s v="100%"/>
    <s v="871689290401213520"/>
    <n v="12"/>
    <n v="237"/>
    <n v="330"/>
    <n v="567"/>
    <n v="0"/>
    <n v="0"/>
    <n v="0"/>
    <n v="567"/>
  </r>
  <r>
    <n v="95749"/>
    <s v="Actief"/>
    <s v="Gemeente Albrandswaard"/>
    <s v="Vastgoed"/>
    <x v="7"/>
    <n v="69926"/>
    <s v="Gymlokaal Rhoon"/>
    <s v="kleinverbruik"/>
    <x v="0"/>
    <s v="Jaaropgenomen"/>
    <s v="3X63A"/>
    <s v="36.9"/>
    <s v="871689290401215739"/>
    <x v="28"/>
    <n v="1"/>
    <m/>
    <s v="3161 TS"/>
    <s v="RHOON"/>
    <m/>
    <s v="yes"/>
    <s v="006 - De EAN-aansluiting is onbekend op gevraagde datum"/>
    <s v="ODA"/>
    <s v="21-01-2025"/>
    <s v="Geen"/>
    <s v="nee"/>
    <s v="Greenchoice Zakelijk"/>
    <s v="Stedin"/>
    <s v="Netbeheerder is meetverantwoordelijke"/>
    <s v="871689290401215739"/>
    <s v="653062"/>
    <s v="310000"/>
    <m/>
    <m/>
    <s v="0%"/>
    <s v="871689290401215739"/>
    <n v="12"/>
    <n v="0"/>
    <n v="0"/>
    <n v="0"/>
    <n v="0"/>
    <n v="0"/>
    <n v="0"/>
    <n v="0"/>
  </r>
  <r>
    <n v="95666"/>
    <s v="Actief"/>
    <s v="Gemeente Albrandswaard"/>
    <s v="Buitenruimte"/>
    <x v="1"/>
    <n v="70168"/>
    <s v="Ghijseland 147 - BBB"/>
    <s v="kleinverbruik"/>
    <x v="0"/>
    <s v="Slimme meter"/>
    <s v="3X25A"/>
    <s v="14.7"/>
    <s v="871689290401222409"/>
    <x v="55"/>
    <n v="147"/>
    <s v="POMP"/>
    <s v="3161 VL"/>
    <s v="RHOON"/>
    <m/>
    <s v="yes"/>
    <s v="OK"/>
    <s v="ODA"/>
    <s v="22-01-2025"/>
    <s v="WHH AW"/>
    <s v="nee"/>
    <s v="Greenchoice Zakelijk"/>
    <s v="Stedin"/>
    <s v="Netbeheerder is meetverantwoordelijke"/>
    <s v="871689290401222409"/>
    <s v="672215"/>
    <s v="310000"/>
    <m/>
    <s v="E0030003203021716"/>
    <s v="100%"/>
    <s v="871689290401222409"/>
    <n v="12"/>
    <n v="269"/>
    <n v="276"/>
    <n v="545"/>
    <n v="0"/>
    <n v="0"/>
    <n v="0"/>
    <n v="545"/>
  </r>
  <r>
    <n v="95667"/>
    <s v="Actief"/>
    <s v="Gemeente Albrandswaard"/>
    <s v="Buitenruimte"/>
    <x v="1"/>
    <n v="70268"/>
    <s v="Essendijk 40 - CVK 1 RG"/>
    <s v="kleinverbruik"/>
    <x v="0"/>
    <s v="Slimme meter"/>
    <s v="3X25A"/>
    <s v="14.7"/>
    <s v="871689290401222607"/>
    <x v="22"/>
    <n v="40"/>
    <s v="POMP C"/>
    <s v="3161 EE"/>
    <s v="RHOON"/>
    <m/>
    <s v="yes"/>
    <s v="OK"/>
    <s v="ODA"/>
    <s v="22-01-2025"/>
    <s v="WHH AW"/>
    <s v="nee"/>
    <s v="Greenchoice Zakelijk"/>
    <s v="Stedin"/>
    <s v="Netbeheerder is meetverantwoordelijke"/>
    <s v="871689290401222607"/>
    <s v="672215"/>
    <s v="310000"/>
    <m/>
    <s v="E0030003203427716"/>
    <s v="100%"/>
    <s v="871689290401222607"/>
    <n v="12"/>
    <n v="815"/>
    <n v="737"/>
    <n v="1552"/>
    <n v="0"/>
    <n v="0"/>
    <n v="0"/>
    <n v="1552"/>
  </r>
  <r>
    <n v="95668"/>
    <s v="Actief"/>
    <s v="Gemeente Albrandswaard"/>
    <s v="Buitenruimte"/>
    <x v="1"/>
    <n v="70170"/>
    <s v="Essendijk 48 - CVK 2 RG"/>
    <s v="kleinverbruik"/>
    <x v="0"/>
    <s v="Slimme meter"/>
    <s v="3X25A"/>
    <s v="14.7"/>
    <s v="871689290401222614"/>
    <x v="22"/>
    <n v="48"/>
    <s v="POMP C"/>
    <s v="3161 EG"/>
    <s v="RHOON"/>
    <m/>
    <s v="yes"/>
    <s v="OK"/>
    <s v="ODA"/>
    <s v="21-01-2025"/>
    <s v="WHH AW"/>
    <s v="nee"/>
    <s v="Greenchoice Zakelijk"/>
    <s v="Stedin"/>
    <s v="Netbeheerder is meetverantwoordelijke"/>
    <s v="871689290401222614"/>
    <s v="672215"/>
    <s v="310000"/>
    <m/>
    <s v="E0030003203032716"/>
    <s v="100%"/>
    <s v="871689290401222614"/>
    <n v="12"/>
    <n v="490"/>
    <n v="445"/>
    <n v="935"/>
    <n v="0"/>
    <n v="0"/>
    <n v="0"/>
    <n v="935"/>
  </r>
  <r>
    <n v="95669"/>
    <s v="Actief"/>
    <s v="Gemeente Albrandswaard"/>
    <s v="Buitenruimte"/>
    <x v="1"/>
    <n v="70171"/>
    <s v="Essendijk 60 - RG"/>
    <s v="kleinverbruik"/>
    <x v="0"/>
    <s v="Slimme meter"/>
    <s v="3X25A"/>
    <s v="14.7"/>
    <s v="871689290401222621"/>
    <x v="22"/>
    <n v="60"/>
    <s v="POMP C"/>
    <s v="3161 EG"/>
    <s v="RHOON"/>
    <m/>
    <s v="yes"/>
    <s v="OK"/>
    <s v="ODA"/>
    <s v="22-01-2025"/>
    <s v="WHH AW"/>
    <s v="nee"/>
    <s v="Greenchoice Zakelijk"/>
    <s v="Stedin"/>
    <s v="Netbeheerder is meetverantwoordelijke"/>
    <s v="871689290401222621"/>
    <s v="672215"/>
    <s v="310000"/>
    <m/>
    <s v="E0030003203032916"/>
    <s v="100%"/>
    <s v="871689290401222621"/>
    <n v="12"/>
    <n v="2216"/>
    <n v="1924"/>
    <n v="4140"/>
    <n v="0"/>
    <n v="0"/>
    <n v="0"/>
    <n v="4140"/>
  </r>
  <r>
    <n v="95670"/>
    <s v="Actief"/>
    <s v="Gemeente Albrandswaard"/>
    <s v="Buitenruimte"/>
    <x v="1"/>
    <n v="70172"/>
    <s v="Essendijk 76 - CVK 6 RG"/>
    <s v="kleinverbruik"/>
    <x v="0"/>
    <s v="Slimme meter"/>
    <s v="3X25A"/>
    <s v="14.7"/>
    <s v="871689290401222638"/>
    <x v="22"/>
    <n v="76"/>
    <s v="POMP C"/>
    <s v="3161 EG"/>
    <s v="RHOON"/>
    <m/>
    <s v="yes"/>
    <s v="OK"/>
    <s v="ODA"/>
    <s v="22-01-2025"/>
    <s v="WHH AW"/>
    <s v="nee"/>
    <s v="Greenchoice Zakelijk"/>
    <s v="Stedin"/>
    <s v="Netbeheerder is meetverantwoordelijke"/>
    <s v="871689290401222638"/>
    <s v="672215"/>
    <s v="310000"/>
    <m/>
    <s v="E0030003203064616"/>
    <s v="100%"/>
    <s v="871689290401222638"/>
    <n v="12"/>
    <n v="253"/>
    <n v="267"/>
    <n v="520"/>
    <n v="0"/>
    <n v="0"/>
    <n v="0"/>
    <n v="520"/>
  </r>
  <r>
    <n v="95671"/>
    <s v="Actief"/>
    <s v="Gemeente Albrandswaard"/>
    <s v="Buitenruimte"/>
    <x v="1"/>
    <n v="70173"/>
    <s v="Lageweg 2 - CVK 4 RG"/>
    <s v="kleinverbruik"/>
    <x v="0"/>
    <s v="Slimme meter"/>
    <s v="3X25A"/>
    <s v="14.7"/>
    <s v="871689290401222652"/>
    <x v="62"/>
    <n v="2"/>
    <s v="POMP C"/>
    <s v="3161 EM"/>
    <s v="RHOON"/>
    <m/>
    <s v="yes"/>
    <s v="OK"/>
    <s v="ODA"/>
    <s v="22-01-2025"/>
    <s v="WHH AW"/>
    <s v="nee"/>
    <s v="Greenchoice Zakelijk"/>
    <s v="Stedin"/>
    <s v="Netbeheerder is meetverantwoordelijke"/>
    <s v="871689290401222652"/>
    <s v="672215"/>
    <s v="310000"/>
    <m/>
    <s v="E0030003203024116"/>
    <s v="100%"/>
    <s v="871689290401222652"/>
    <n v="12"/>
    <n v="350"/>
    <n v="349"/>
    <n v="699"/>
    <n v="0"/>
    <n v="0"/>
    <n v="0"/>
    <n v="699"/>
  </r>
  <r>
    <n v="95672"/>
    <s v="Actief"/>
    <s v="Gemeente Albrandswaard"/>
    <s v="Buitenruimte"/>
    <x v="1"/>
    <n v="70174"/>
    <s v="Poelweg 1 - CVK 5 RG"/>
    <s v="kleinverbruik"/>
    <x v="0"/>
    <s v="Slimme meter"/>
    <s v="3X25A"/>
    <s v="14.7"/>
    <s v="871689290401222669"/>
    <x v="63"/>
    <n v="1"/>
    <s v="POMP C"/>
    <s v="3161 ET"/>
    <s v="RHOON"/>
    <m/>
    <s v="yes"/>
    <s v="OK"/>
    <s v="ODA"/>
    <s v="22-01-2025"/>
    <s v="WHH AW"/>
    <s v="nee"/>
    <s v="Greenchoice Zakelijk"/>
    <s v="Stedin"/>
    <s v="Netbeheerder is meetverantwoordelijke"/>
    <s v="871689290401222669"/>
    <s v="672215"/>
    <s v="310000"/>
    <m/>
    <s v="E0030003203055016"/>
    <s v="100%"/>
    <s v="871689290401222669"/>
    <n v="12"/>
    <n v="101"/>
    <n v="105"/>
    <n v="206"/>
    <n v="0"/>
    <n v="0"/>
    <n v="0"/>
    <n v="206"/>
  </r>
  <r>
    <n v="95673"/>
    <s v="Actief"/>
    <s v="Gemeente Albrandswaard"/>
    <s v="Buitenruimte"/>
    <x v="1"/>
    <n v="70175"/>
    <s v="Veerweg 2 - CVK 9 RG"/>
    <s v="kleinverbruik"/>
    <x v="0"/>
    <s v="Slimme meter"/>
    <s v="3X25A"/>
    <s v="14.7"/>
    <s v="871689290401222676"/>
    <x v="64"/>
    <n v="2"/>
    <s v="A"/>
    <s v="3161 EX"/>
    <s v="RHOON"/>
    <m/>
    <s v="yes"/>
    <s v="OK"/>
    <s v="ODA"/>
    <s v="21-01-2025"/>
    <s v="WHH AW"/>
    <s v="nee"/>
    <s v="Greenchoice Zakelijk"/>
    <s v="Stedin"/>
    <s v="Netbeheerder is meetverantwoordelijke"/>
    <s v="871689290401222676"/>
    <s v="672215"/>
    <s v="310000"/>
    <m/>
    <s v="E0030003203023816"/>
    <s v="100%"/>
    <s v="871689290401222676"/>
    <n v="12"/>
    <n v="1125"/>
    <n v="1061"/>
    <n v="2186"/>
    <n v="0"/>
    <n v="0"/>
    <n v="0"/>
    <n v="2186"/>
  </r>
  <r>
    <n v="95674"/>
    <s v="Actief"/>
    <s v="Gemeente Albrandswaard"/>
    <s v="Buitenruimte"/>
    <x v="1"/>
    <n v="70270"/>
    <s v="Nieuweweg 1 - CVK 10 RG"/>
    <s v="kleinverbruik"/>
    <x v="0"/>
    <s v="Slimme meter"/>
    <s v="3X25A"/>
    <s v="14.7"/>
    <s v="871689290401222683"/>
    <x v="1"/>
    <n v="1"/>
    <m/>
    <s v="3161 EP"/>
    <s v="RHOON"/>
    <m/>
    <s v="yes"/>
    <s v="OK"/>
    <s v="ODA"/>
    <s v="21-01-2025"/>
    <s v="WHH AW"/>
    <s v="nee"/>
    <s v="Greenchoice Zakelijk"/>
    <s v="Stedin"/>
    <s v="Netbeheerder is meetverantwoordelijke"/>
    <s v="871689290401222683"/>
    <s v="672215"/>
    <s v="310000"/>
    <m/>
    <s v="E0030003203021416"/>
    <s v="100%"/>
    <s v="871689290401222683"/>
    <n v="12"/>
    <n v="212"/>
    <n v="226"/>
    <n v="438"/>
    <n v="0"/>
    <n v="0"/>
    <n v="0"/>
    <n v="438"/>
  </r>
  <r>
    <n v="95675"/>
    <s v="Actief"/>
    <s v="Gemeente Albrandswaard"/>
    <s v="Buitenruimte"/>
    <x v="1"/>
    <n v="70177"/>
    <s v="Het Weegje 9 - RG"/>
    <s v="kleinverbruik"/>
    <x v="0"/>
    <s v="Slimme meter"/>
    <s v="3X25A"/>
    <s v="14.7"/>
    <s v="871689290401222690"/>
    <x v="65"/>
    <n v="9"/>
    <m/>
    <s v="3161 EZ"/>
    <s v="RHOON"/>
    <m/>
    <s v="yes"/>
    <s v="OK"/>
    <s v="ODA"/>
    <s v="22-01-2025"/>
    <s v="WHH AW"/>
    <s v="nee"/>
    <s v="Greenchoice Zakelijk"/>
    <s v="Stedin"/>
    <s v="Netbeheerder is meetverantwoordelijke"/>
    <s v="871689290401222690"/>
    <s v="672215"/>
    <s v="310000"/>
    <m/>
    <s v="E0030003203022216"/>
    <s v="100%"/>
    <s v="871689290401222690"/>
    <n v="12"/>
    <n v="504"/>
    <n v="463"/>
    <n v="967"/>
    <n v="0"/>
    <n v="0"/>
    <n v="0"/>
    <n v="967"/>
  </r>
  <r>
    <n v="95676"/>
    <s v="Actief"/>
    <s v="Gemeente Albrandswaard"/>
    <s v="Buitenruimte"/>
    <x v="1"/>
    <n v="70178"/>
    <s v="De Warnaar 13 - CVK 40 RG"/>
    <s v="kleinverbruik"/>
    <x v="0"/>
    <s v="Slimme meter"/>
    <s v="3X35A"/>
    <s v="20.5"/>
    <s v="871689290401498699"/>
    <x v="66"/>
    <n v="13"/>
    <s v="NAAST"/>
    <s v="3171 EN"/>
    <s v="POORTUGAAL"/>
    <m/>
    <s v="yes"/>
    <s v="OK"/>
    <s v="ODA"/>
    <s v="21-01-2025"/>
    <s v="WHH AW"/>
    <s v="nee"/>
    <s v="Greenchoice Zakelijk"/>
    <s v="Stedin"/>
    <s v="Netbeheerder is meetverantwoordelijke"/>
    <s v="871689290401498699"/>
    <s v="672215"/>
    <s v="310000"/>
    <m/>
    <s v="E0030003203044016"/>
    <s v="100%"/>
    <s v="871689290401498699"/>
    <n v="12"/>
    <n v="520"/>
    <n v="488"/>
    <n v="1008"/>
    <n v="0"/>
    <n v="0"/>
    <n v="0"/>
    <n v="1008"/>
  </r>
  <r>
    <n v="95677"/>
    <s v="Actief"/>
    <s v="Gemeente Albrandswaard"/>
    <s v="Buitenruimte"/>
    <x v="1"/>
    <n v="70179"/>
    <s v="Poortugaalseweg 101 - CVK 31 RG"/>
    <s v="kleinverbruik"/>
    <x v="0"/>
    <s v="Slimme meter"/>
    <s v="3X35A"/>
    <s v="20.5"/>
    <s v="871689290401500569"/>
    <x v="67"/>
    <n v="101"/>
    <s v="BY 101"/>
    <s v="3176 PV"/>
    <s v="POORTUGAAL"/>
    <m/>
    <s v="yes"/>
    <s v="OK"/>
    <s v="ODA"/>
    <s v="21-01-2025"/>
    <s v="WHH AW"/>
    <s v="nee"/>
    <s v="Greenchoice Zakelijk"/>
    <s v="Stedin"/>
    <s v="Netbeheerder is meetverantwoordelijke"/>
    <s v="871689290401500569"/>
    <s v="672215"/>
    <s v="310000"/>
    <m/>
    <s v="E0030003203038216"/>
    <s v="100%"/>
    <s v="871689290401500569"/>
    <n v="12"/>
    <n v="622"/>
    <n v="609"/>
    <n v="1231"/>
    <n v="0"/>
    <n v="0"/>
    <n v="0"/>
    <n v="1231"/>
  </r>
  <r>
    <n v="95678"/>
    <s v="Actief"/>
    <s v="Gemeente Albrandswaard"/>
    <s v="Buitenruimte"/>
    <x v="1"/>
    <n v="70180"/>
    <s v="Slotsedijk 159 - CVK 29 RG"/>
    <s v="kleinverbruik"/>
    <x v="0"/>
    <s v="Slimme meter"/>
    <s v="3X35A"/>
    <s v="20.5"/>
    <s v="871689290401505991"/>
    <x v="68"/>
    <n v="159"/>
    <s v="BY 159"/>
    <s v="3161 PG"/>
    <s v="RHOON"/>
    <m/>
    <s v="yes"/>
    <s v="OK"/>
    <s v="ODA"/>
    <s v="22-01-2025"/>
    <s v="WHH AW"/>
    <s v="nee"/>
    <s v="Greenchoice Zakelijk"/>
    <s v="Stedin"/>
    <s v="Netbeheerder is meetverantwoordelijke"/>
    <s v="871689290401505991"/>
    <s v="672215"/>
    <s v="310000"/>
    <m/>
    <s v="E0030003203044316"/>
    <s v="100%"/>
    <s v="871689290401505991"/>
    <n v="12"/>
    <n v="1230"/>
    <n v="1235"/>
    <n v="2465"/>
    <n v="0"/>
    <n v="0"/>
    <n v="0"/>
    <n v="2465"/>
  </r>
  <r>
    <n v="95598"/>
    <s v="Actief"/>
    <s v="Gemeente Albrandswaard"/>
    <s v="Buitenruimte"/>
    <x v="1"/>
    <n v="69930"/>
    <s v="Kruisvaarder 40 - Fontein Waterweg"/>
    <s v="kleinverbruik"/>
    <x v="0"/>
    <s v="Slimme meter"/>
    <s v="3X25A"/>
    <s v="14.7"/>
    <s v="871689290401508954"/>
    <x v="69"/>
    <n v="40"/>
    <s v="TO 40"/>
    <s v="3161 LJ"/>
    <s v="RHOON"/>
    <m/>
    <s v="yes"/>
    <s v="OK"/>
    <s v="ODA"/>
    <s v="22-01-2025"/>
    <s v="WHH AW"/>
    <s v="nee"/>
    <s v="Greenchoice Zakelijk"/>
    <s v="Stedin"/>
    <s v="Joulz"/>
    <s v="871689290401508954"/>
    <s v="672215"/>
    <s v="310000"/>
    <m/>
    <s v="E0025100056682016"/>
    <s v="100%"/>
    <s v="871689290401508954"/>
    <n v="12"/>
    <n v="223"/>
    <n v="86"/>
    <n v="309"/>
    <n v="0"/>
    <n v="0"/>
    <n v="0"/>
    <n v="309"/>
  </r>
  <r>
    <n v="114179"/>
    <s v="Actief"/>
    <s v="Gemeente Albrandswaard"/>
    <s v="Buitenruimte"/>
    <x v="1"/>
    <n v="82327"/>
    <s v="Valkenier 1 RG"/>
    <s v="kleinverbruik"/>
    <x v="0"/>
    <m/>
    <s v="1X35A"/>
    <s v="6.8"/>
    <s v="871689290401509678"/>
    <x v="70"/>
    <n v="1"/>
    <m/>
    <s v="3161LV"/>
    <s v="RHOON"/>
    <m/>
    <s v="yes"/>
    <s v="040 - De aanvragende partij is niet gemandateerd, omdat de autorisatie is beëindigd n.a.v. wijziging van de contractant op de"/>
    <s v="ODA"/>
    <s v="21-01-2025"/>
    <s v="WHH AW"/>
    <s v="nee"/>
    <s v="Greenchoice Zakelijk"/>
    <s v="Stedin"/>
    <s v="Netbeheerder is meetverantwoordelijke"/>
    <s v="871689290401509678"/>
    <s v="672215"/>
    <s v="310000"/>
    <m/>
    <s v="E0030003203021516"/>
    <s v="100%"/>
    <s v="871689290401509678"/>
    <n v="4"/>
    <n v="1150"/>
    <n v="1133"/>
    <n v="2283"/>
    <n v="0"/>
    <n v="0"/>
    <n v="0"/>
    <n v="2283"/>
  </r>
  <r>
    <n v="95679"/>
    <s v="Actief"/>
    <s v="Gemeente Albrandswaard"/>
    <s v="Buitenruimte"/>
    <x v="1"/>
    <n v="70181"/>
    <s v="Linnaeusstraat 21 - RG"/>
    <s v="kleinverbruik"/>
    <x v="0"/>
    <s v="Slimme meter"/>
    <s v="3X25A"/>
    <s v="14.7"/>
    <s v="871689290401519011"/>
    <x v="71"/>
    <n v="21"/>
    <s v="GEMAAL"/>
    <s v="3172 VW"/>
    <s v="POORTUGAAL"/>
    <m/>
    <s v="yes"/>
    <s v="OK"/>
    <s v="ODA"/>
    <s v="21-01-2025"/>
    <s v="WHH AW"/>
    <s v="nee"/>
    <s v="Greenchoice Zakelijk"/>
    <s v="Stedin"/>
    <s v="Netbeheerder is meetverantwoordelijke"/>
    <s v="871689290401519011"/>
    <s v="672215"/>
    <s v="310000"/>
    <m/>
    <s v="E0030003203037116"/>
    <s v="100%"/>
    <s v="871689290401519011"/>
    <n v="12"/>
    <n v="356"/>
    <n v="352"/>
    <n v="708"/>
    <n v="0"/>
    <n v="0"/>
    <n v="0"/>
    <n v="708"/>
  </r>
  <r>
    <n v="95696"/>
    <s v="Actief"/>
    <s v="Gemeente Albrandswaard"/>
    <s v="Buitenruimte"/>
    <x v="1"/>
    <n v="70028"/>
    <s v="Amberhof 1 - Wijkgemaal"/>
    <s v="kleinverbruik"/>
    <x v="0"/>
    <s v="Slimme meter"/>
    <s v="3X35A"/>
    <s v="20.5"/>
    <s v="871689290401520345"/>
    <x v="72"/>
    <n v="1"/>
    <s v="P"/>
    <s v="3162 RA"/>
    <s v="RHOON"/>
    <m/>
    <s v="yes"/>
    <s v="OK"/>
    <s v="ODA"/>
    <s v="22-01-2025"/>
    <s v="WHH AW"/>
    <s v="nee"/>
    <s v="Greenchoice Zakelijk"/>
    <s v="Stedin"/>
    <s v="Netbeheerder is meetverantwoordelijke"/>
    <s v="871689290401520345"/>
    <s v="672215"/>
    <s v="310000"/>
    <m/>
    <s v="E0052004480536219"/>
    <s v="100%"/>
    <s v="871689290401520345"/>
    <n v="12"/>
    <n v="257"/>
    <n v="283"/>
    <n v="540"/>
    <n v="0"/>
    <n v="0"/>
    <n v="0"/>
    <n v="540"/>
  </r>
  <r>
    <n v="95697"/>
    <s v="Actief"/>
    <s v="Gemeente Albrandswaard"/>
    <s v="Buitenruimte"/>
    <x v="1"/>
    <n v="70029"/>
    <s v="Kwartslaan 1 - Wijkgemaal"/>
    <s v="kleinverbruik"/>
    <x v="0"/>
    <s v="Slimme meter"/>
    <s v="3X25A"/>
    <s v="14.7"/>
    <s v="871689290401520352"/>
    <x v="73"/>
    <n v="1"/>
    <s v="RP"/>
    <s v="3162 RD"/>
    <s v="RHOON"/>
    <m/>
    <s v="yes"/>
    <s v="OK"/>
    <s v="ODA"/>
    <s v="21-01-2025"/>
    <s v="WHH AW"/>
    <s v="nee"/>
    <s v="Greenchoice Zakelijk"/>
    <s v="Stedin"/>
    <s v="Netbeheerder is meetverantwoordelijke"/>
    <s v="871689290401520352"/>
    <s v="672215"/>
    <s v="310000"/>
    <m/>
    <s v="E0030003203045616"/>
    <s v="100%"/>
    <s v="871689290401520352"/>
    <n v="12"/>
    <n v="2513"/>
    <n v="2304"/>
    <n v="4817"/>
    <n v="0"/>
    <n v="0"/>
    <n v="0"/>
    <n v="4817"/>
  </r>
  <r>
    <n v="95698"/>
    <s v="Actief"/>
    <s v="Gemeente Albrandswaard"/>
    <s v="Buitenruimte"/>
    <x v="1"/>
    <n v="70028"/>
    <s v="Amberhof 1 - Wijkgemaal"/>
    <s v="kleinverbruik"/>
    <x v="0"/>
    <s v="Slimme meter"/>
    <s v="3X35A"/>
    <s v="20.5"/>
    <s v="871689290401520673"/>
    <x v="72"/>
    <n v="1"/>
    <s v="P"/>
    <s v="3162 RA"/>
    <s v="RHOON"/>
    <m/>
    <s v="yes"/>
    <s v="OK"/>
    <s v="ODA"/>
    <s v="21-01-2025"/>
    <s v="WHH AW"/>
    <s v="nee"/>
    <s v="Greenchoice Zakelijk"/>
    <s v="Stedin"/>
    <s v="Netbeheerder is meetverantwoordelijke"/>
    <s v="871689290401520673"/>
    <s v="672215"/>
    <s v="310000"/>
    <m/>
    <s v="E0030003203024416"/>
    <s v="100%"/>
    <s v="871689290401520673"/>
    <n v="12"/>
    <n v="1896"/>
    <n v="1617"/>
    <n v="3513"/>
    <n v="0"/>
    <n v="0"/>
    <n v="0"/>
    <n v="3513"/>
  </r>
  <r>
    <n v="95699"/>
    <s v="Actief"/>
    <s v="Gemeente Albrandswaard"/>
    <s v="Buitenruimte"/>
    <x v="1"/>
    <n v="70031"/>
    <s v="Rondist 2 - Wijkgemaal"/>
    <s v="kleinverbruik"/>
    <x v="0"/>
    <s v="Slimme meter"/>
    <s v="3X25A"/>
    <s v="14.7"/>
    <s v="871689290401728529"/>
    <x v="74"/>
    <n v="2"/>
    <m/>
    <s v="3162 VG"/>
    <s v="RHOON"/>
    <m/>
    <s v="yes"/>
    <s v="OK"/>
    <s v="ODA"/>
    <s v="22-01-2025"/>
    <s v="WHH AW"/>
    <s v="nee"/>
    <s v="Greenchoice Zakelijk"/>
    <s v="Stedin"/>
    <s v="Netbeheerder is meetverantwoordelijke"/>
    <s v="871689290401728529"/>
    <s v="672215"/>
    <s v="310000"/>
    <m/>
    <s v="E0030003203046016"/>
    <s v="100%"/>
    <s v="871689290401728529"/>
    <n v="12"/>
    <n v="3253"/>
    <n v="3241"/>
    <n v="6494"/>
    <n v="0"/>
    <n v="0"/>
    <n v="0"/>
    <n v="6494"/>
  </r>
  <r>
    <n v="95680"/>
    <s v="Actief"/>
    <s v="Gemeente Albrandswaard"/>
    <s v="Buitenruimte"/>
    <x v="1"/>
    <n v="70012"/>
    <s v="Essendijk 9 - RG"/>
    <s v="kleinverbruik"/>
    <x v="0"/>
    <s v="Slimme meter"/>
    <s v="3X25A"/>
    <s v="14.7"/>
    <s v="871689290401732243"/>
    <x v="22"/>
    <n v="9"/>
    <s v="A"/>
    <s v="3161 ED"/>
    <s v="RHOON"/>
    <m/>
    <s v="yes"/>
    <s v="OK"/>
    <s v="ODA"/>
    <s v="21-01-2025"/>
    <s v="WHH AW"/>
    <s v="nee"/>
    <s v="Greenchoice Zakelijk"/>
    <s v="Stedin"/>
    <s v="Netbeheerder is meetverantwoordelijke"/>
    <s v="871689290401732243"/>
    <s v="672215"/>
    <s v="310000"/>
    <m/>
    <s v="E0026300026131315"/>
    <s v="100%"/>
    <s v="871689290401732243"/>
    <n v="12"/>
    <n v="74"/>
    <n v="69"/>
    <n v="143"/>
    <n v="0"/>
    <n v="0"/>
    <n v="0"/>
    <n v="143"/>
  </r>
  <r>
    <n v="95700"/>
    <s v="Actief"/>
    <s v="Gemeente Albrandswaard"/>
    <s v="Buitenruimte"/>
    <x v="1"/>
    <n v="70032"/>
    <s v="Emmastraat 1 - Wijkgemaal"/>
    <s v="kleinverbruik"/>
    <x v="0"/>
    <s v="Slimme meter"/>
    <s v="3X25A"/>
    <s v="14.7"/>
    <s v="871689290401755440"/>
    <x v="75"/>
    <n v="1"/>
    <s v="P GEMA"/>
    <s v="3171 AH"/>
    <s v="POORTUGAAL"/>
    <m/>
    <s v="yes"/>
    <s v="OK"/>
    <s v="ODA"/>
    <s v="21-01-2025"/>
    <s v="WHH AW"/>
    <s v="nee"/>
    <s v="Greenchoice Zakelijk"/>
    <s v="Stedin"/>
    <s v="Netbeheerder is meetverantwoordelijke"/>
    <s v="871689290401755440"/>
    <s v="672215"/>
    <s v="310000"/>
    <m/>
    <s v="E0030003203036516"/>
    <s v="100%"/>
    <s v="871689290401755440"/>
    <n v="12"/>
    <n v="4906"/>
    <n v="4808"/>
    <n v="9714"/>
    <n v="0"/>
    <n v="0"/>
    <n v="0"/>
    <n v="9714"/>
  </r>
  <r>
    <n v="95751"/>
    <s v="Actief"/>
    <s v="Gemeente Albrandswaard"/>
    <s v="Vastgoed"/>
    <x v="7"/>
    <n v="70253"/>
    <s v="Gymlokaal Poortugaal"/>
    <s v="kleinverbruik"/>
    <x v="1"/>
    <s v="Slimme meter"/>
    <s v="G16"/>
    <s v="25"/>
    <s v="871689290403010059"/>
    <x v="4"/>
    <n v="18"/>
    <m/>
    <s v="3171 AC"/>
    <s v="POORTUGAAL"/>
    <m/>
    <s v="yes"/>
    <s v="OK"/>
    <s v="ODA"/>
    <s v="22-01-2025"/>
    <s v="Geen"/>
    <s v="nvt"/>
    <s v="Greenchoice Zakelijk"/>
    <s v="Stedin"/>
    <s v="Netbeheerder is meetverantwoordelijke"/>
    <s v="871689290403010059"/>
    <s v="653063"/>
    <s v="310000"/>
    <m/>
    <s v="G0043001611908716"/>
    <s v="100%"/>
    <s v="871689290403010059"/>
    <n v="12"/>
    <n v="4153"/>
    <n v="0"/>
    <n v="4153"/>
    <n v="0"/>
    <n v="0"/>
    <n v="0"/>
    <n v="4153"/>
  </r>
  <r>
    <n v="95741"/>
    <s v="Actief"/>
    <s v="Gemeente Albrandswaard"/>
    <s v="Vastgoed"/>
    <x v="9"/>
    <n v="70072"/>
    <s v="Dorpsstraat 27 - Oudheidskamer"/>
    <s v="kleinverbruik"/>
    <x v="1"/>
    <s v="Slimme meter"/>
    <s v="G4"/>
    <s v="6"/>
    <s v="871689290403012794"/>
    <x v="39"/>
    <n v="27"/>
    <m/>
    <s v="3171 EE"/>
    <s v="POORTUGAAL"/>
    <s v="sjv &gt; 4000"/>
    <s v="yes"/>
    <s v="OK"/>
    <s v="ODA"/>
    <s v="22-01-2025"/>
    <s v="Geen"/>
    <s v="nvt"/>
    <s v="Greenchoice Zakelijk"/>
    <s v="Stedin"/>
    <s v="Netbeheerder is meetverantwoordelijke"/>
    <s v="871689290403012794"/>
    <s v="600361"/>
    <s v="310000"/>
    <m/>
    <s v="G0064002008221120"/>
    <s v="100%"/>
    <s v="871689290403012794"/>
    <n v="12"/>
    <n v="5652"/>
    <n v="0"/>
    <n v="5652"/>
    <n v="0"/>
    <n v="0"/>
    <n v="0"/>
    <n v="5652"/>
  </r>
  <r>
    <n v="95719"/>
    <s v="Actief"/>
    <s v="Gemeente Albrandswaard"/>
    <s v="Opvang Oekraïners"/>
    <x v="11"/>
    <n v="70051"/>
    <s v="Repelstraat 4"/>
    <s v="kleinverbruik"/>
    <x v="1"/>
    <s v="Slimme meter"/>
    <s v="G4"/>
    <s v="6"/>
    <s v="871689290403014514"/>
    <x v="41"/>
    <n v="4"/>
    <m/>
    <s v="3171 GN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4514"/>
    <s v="662114"/>
    <s v="423015"/>
    <m/>
    <s v="G0032565507396616"/>
    <s v="100%"/>
    <s v="871689290403014514"/>
    <n v="12"/>
    <n v="2183"/>
    <n v="0"/>
    <n v="2183"/>
    <n v="0"/>
    <n v="0"/>
    <n v="0"/>
    <n v="2183"/>
  </r>
  <r>
    <n v="95720"/>
    <s v="Actief"/>
    <s v="Gemeente Albrandswaard"/>
    <s v="Opvang Oekraïners"/>
    <x v="11"/>
    <n v="70207"/>
    <s v="Repelstraat 6"/>
    <s v="kleinverbruik"/>
    <x v="1"/>
    <s v="Jaaropgenomen"/>
    <s v="G4"/>
    <s v="6"/>
    <s v="871689290403014538"/>
    <x v="41"/>
    <n v="6"/>
    <m/>
    <s v="3171 GN"/>
    <s v="POORTUGAAL"/>
    <s v="500 &lt; sjv &lt;= 4000"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90403014538"/>
    <s v="662114"/>
    <s v="423015"/>
    <m/>
    <m/>
    <s v="0%"/>
    <s v="871689290403014538"/>
    <n v="12"/>
    <n v="1071"/>
    <n v="0"/>
    <n v="1071"/>
    <n v="0"/>
    <n v="0"/>
    <n v="0"/>
    <n v="1071"/>
  </r>
  <r>
    <n v="95721"/>
    <s v="Actief"/>
    <s v="Gemeente Albrandswaard"/>
    <s v="Opvang Oekraïners"/>
    <x v="11"/>
    <n v="70038"/>
    <s v="Repelstraat 12"/>
    <s v="kleinverbruik"/>
    <x v="1"/>
    <s v="Slimme meter"/>
    <s v="G4"/>
    <s v="6"/>
    <s v="871689290403014590"/>
    <x v="41"/>
    <n v="12"/>
    <m/>
    <s v="3171 GN"/>
    <s v="POORTUGAAL"/>
    <s v="sjv &lt;= 500"/>
    <s v="yes"/>
    <s v="OK"/>
    <s v="ODA"/>
    <s v="22-01-2025"/>
    <s v="Geen"/>
    <s v="nvt"/>
    <s v="Greenchoice Zakelijk"/>
    <s v="Stedin"/>
    <s v="Netbeheerder is meetverantwoordelijke"/>
    <s v="871689290403014590"/>
    <s v="662114"/>
    <s v="423015"/>
    <m/>
    <s v="G0039001650760016"/>
    <s v="100%"/>
    <s v="871689290403014590"/>
    <n v="12"/>
    <n v="2513"/>
    <n v="0"/>
    <n v="2513"/>
    <n v="0"/>
    <n v="0"/>
    <n v="0"/>
    <n v="2513"/>
  </r>
  <r>
    <n v="95722"/>
    <s v="Actief"/>
    <s v="Gemeente Albrandswaard"/>
    <s v="Opvang Oekraïners"/>
    <x v="11"/>
    <n v="70054"/>
    <s v="Repelstraat 26"/>
    <s v="kleinverbruik"/>
    <x v="1"/>
    <s v="Slimme meter"/>
    <s v="G4"/>
    <s v="6"/>
    <s v="871689290403014736"/>
    <x v="41"/>
    <n v="26"/>
    <m/>
    <s v="3171 GN"/>
    <s v="POORTUGAAL"/>
    <s v="500 &lt; sjv &lt;= 4000"/>
    <s v="yes"/>
    <s v="OK"/>
    <s v="ODA"/>
    <s v="21-01-2025"/>
    <s v="Geen"/>
    <s v="nvt"/>
    <s v="Greenchoice Zakelijk"/>
    <s v="Stedin"/>
    <s v="Netbeheerder is meetverantwoordelijke"/>
    <s v="871689290403014736"/>
    <s v="662114"/>
    <s v="423015"/>
    <m/>
    <s v="G0032565511360317"/>
    <s v="100%"/>
    <s v="871689290403014736"/>
    <n v="12"/>
    <n v="2034"/>
    <n v="0"/>
    <n v="2034"/>
    <n v="0"/>
    <n v="0"/>
    <n v="0"/>
    <n v="2034"/>
  </r>
  <r>
    <n v="95723"/>
    <s v="Actief"/>
    <s v="Gemeente Albrandswaard"/>
    <s v="Opvang Oekraïners"/>
    <x v="11"/>
    <n v="70040"/>
    <s v="Repelstraat 35"/>
    <s v="kleinverbruik"/>
    <x v="1"/>
    <s v="Slimme meter"/>
    <s v="G4"/>
    <s v="6"/>
    <s v="871689290403014811"/>
    <x v="41"/>
    <n v="35"/>
    <m/>
    <s v="3171 GM"/>
    <s v="POORTUGAAL"/>
    <s v="sjv &lt;= 500"/>
    <s v="yes"/>
    <s v="OK"/>
    <s v="ODA"/>
    <s v="21-01-2025"/>
    <s v="Geen"/>
    <s v="nvt"/>
    <s v="Greenchoice Zakelijk"/>
    <s v="Stedin"/>
    <s v="Netbeheerder is meetverantwoordelijke"/>
    <s v="871689290403014811"/>
    <s v="662114"/>
    <s v="423015"/>
    <m/>
    <s v="G0032565507189816"/>
    <s v="100%"/>
    <s v="871689290403014811"/>
    <n v="12"/>
    <n v="3135"/>
    <n v="0"/>
    <n v="3135"/>
    <n v="0"/>
    <n v="0"/>
    <n v="0"/>
    <n v="3135"/>
  </r>
  <r>
    <n v="95724"/>
    <s v="Actief"/>
    <s v="Gemeente Albrandswaard"/>
    <s v="Opvang Oekraïners"/>
    <x v="11"/>
    <n v="70211"/>
    <s v="Vlasstraat 1"/>
    <s v="kleinverbruik"/>
    <x v="1"/>
    <s v="Slimme meter"/>
    <s v="G4"/>
    <s v="6"/>
    <s v="871689290403014842"/>
    <x v="42"/>
    <n v="1"/>
    <m/>
    <s v="3171 GT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4842"/>
    <s v="662114"/>
    <s v="423015"/>
    <m/>
    <s v="G0032565509805417"/>
    <s v="100%"/>
    <s v="871689290403014842"/>
    <n v="12"/>
    <n v="2238"/>
    <n v="0"/>
    <n v="2238"/>
    <n v="0"/>
    <n v="0"/>
    <n v="0"/>
    <n v="2238"/>
  </r>
  <r>
    <n v="95725"/>
    <s v="Actief"/>
    <s v="Gemeente Albrandswaard"/>
    <s v="Opvang Oekraïners"/>
    <x v="11"/>
    <n v="70042"/>
    <s v="Schutskooistraat 3"/>
    <s v="kleinverbruik"/>
    <x v="1"/>
    <s v="Jaaropgenomen"/>
    <s v="G4"/>
    <s v="6"/>
    <s v="871689290403015290"/>
    <x v="36"/>
    <n v="3"/>
    <m/>
    <s v="3171 GR"/>
    <s v="POORTUGAAL"/>
    <s v="500 &lt; sjv &lt;= 4000"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90403015290"/>
    <s v="662114"/>
    <s v="423015"/>
    <m/>
    <m/>
    <s v="0%"/>
    <s v="871689290403015290"/>
    <n v="12"/>
    <n v="1536"/>
    <n v="0"/>
    <n v="1536"/>
    <n v="0"/>
    <n v="0"/>
    <n v="0"/>
    <n v="1536"/>
  </r>
  <r>
    <n v="95726"/>
    <s v="Actief"/>
    <s v="Gemeente Albrandswaard"/>
    <s v="Opvang Oekraïners"/>
    <x v="11"/>
    <n v="70058"/>
    <s v="Schutskooistraat 5"/>
    <s v="kleinverbruik"/>
    <x v="1"/>
    <s v="Slimme meter"/>
    <s v="G4"/>
    <s v="6"/>
    <s v="871689290403015313"/>
    <x v="36"/>
    <n v="5"/>
    <m/>
    <s v="3171 GR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5313"/>
    <s v="662114"/>
    <s v="423015"/>
    <m/>
    <s v="G0032565507505016"/>
    <s v="100%"/>
    <s v="871689290403015313"/>
    <n v="12"/>
    <n v="896"/>
    <n v="0"/>
    <n v="896"/>
    <n v="0"/>
    <n v="0"/>
    <n v="0"/>
    <n v="896"/>
  </r>
  <r>
    <n v="95727"/>
    <s v="Actief"/>
    <s v="Gemeente Albrandswaard"/>
    <s v="Opvang Oekraïners"/>
    <x v="11"/>
    <n v="70044"/>
    <s v="Schutskooistraat 6"/>
    <s v="kleinverbruik"/>
    <x v="1"/>
    <s v="Slimme meter"/>
    <s v="G4"/>
    <s v="6"/>
    <s v="871689290403015320"/>
    <x v="36"/>
    <n v="6"/>
    <m/>
    <s v="3171 GS"/>
    <s v="POORTUGAAL"/>
    <s v="500 &lt; sjv &lt;= 4000"/>
    <s v="yes"/>
    <s v="OK"/>
    <s v="ODA"/>
    <s v="21-01-2025"/>
    <s v="Geen"/>
    <s v="nvt"/>
    <s v="Greenchoice Zakelijk"/>
    <s v="Stedin"/>
    <s v="Netbeheerder is meetverantwoordelijke"/>
    <s v="871689290403015320"/>
    <s v="662114"/>
    <s v="423015"/>
    <m/>
    <s v="G0039001650807716"/>
    <s v="100%"/>
    <s v="871689290403015320"/>
    <n v="12"/>
    <n v="2774"/>
    <n v="0"/>
    <n v="2774"/>
    <n v="0"/>
    <n v="0"/>
    <n v="0"/>
    <n v="2774"/>
  </r>
  <r>
    <n v="95728"/>
    <s v="Actief"/>
    <s v="Gemeente Albrandswaard"/>
    <s v="Opvang Oekraïners"/>
    <x v="11"/>
    <n v="70045"/>
    <s v="Schutskooistraat 11"/>
    <s v="kleinverbruik"/>
    <x v="1"/>
    <s v="Slimme meter"/>
    <s v="G4"/>
    <s v="6"/>
    <s v="871689290403015375"/>
    <x v="36"/>
    <n v="11"/>
    <m/>
    <s v="3171 GR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5375"/>
    <s v="662114"/>
    <s v="423015"/>
    <m/>
    <s v="G0032565507437016"/>
    <s v="100%"/>
    <s v="871689290403015375"/>
    <n v="12"/>
    <n v="1761"/>
    <n v="0"/>
    <n v="1761"/>
    <n v="0"/>
    <n v="0"/>
    <n v="0"/>
    <n v="1761"/>
  </r>
  <r>
    <n v="95729"/>
    <s v="Actief"/>
    <s v="Gemeente Albrandswaard"/>
    <s v="Opvang Oekraïners"/>
    <x v="11"/>
    <n v="70061"/>
    <s v="Schutskooistraat 15"/>
    <s v="kleinverbruik"/>
    <x v="1"/>
    <s v="Slimme meter"/>
    <s v="G4"/>
    <s v="6"/>
    <s v="871689290403015412"/>
    <x v="36"/>
    <n v="15"/>
    <m/>
    <s v="3171 GR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5412"/>
    <s v="662114"/>
    <s v="423015"/>
    <m/>
    <s v="G0032565507475716"/>
    <s v="100%"/>
    <s v="871689290403015412"/>
    <n v="12"/>
    <n v="2998"/>
    <n v="0"/>
    <n v="2998"/>
    <n v="0"/>
    <n v="0"/>
    <n v="0"/>
    <n v="2998"/>
  </r>
  <r>
    <n v="95730"/>
    <s v="Actief"/>
    <s v="Gemeente Albrandswaard"/>
    <s v="Opvang Oekraïners"/>
    <x v="11"/>
    <n v="70047"/>
    <s v="Schutskooistraat 27"/>
    <s v="kleinverbruik"/>
    <x v="1"/>
    <s v="Slimme meter"/>
    <s v="G4"/>
    <s v="6"/>
    <s v="871689290403015535"/>
    <x v="36"/>
    <n v="27"/>
    <m/>
    <s v="3171 GR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5535"/>
    <s v="662114"/>
    <s v="423015"/>
    <m/>
    <s v="G0032565509845317"/>
    <s v="100%"/>
    <s v="871689290403015535"/>
    <n v="12"/>
    <n v="1741"/>
    <n v="0"/>
    <n v="1741"/>
    <n v="0"/>
    <n v="0"/>
    <n v="0"/>
    <n v="1741"/>
  </r>
  <r>
    <n v="95731"/>
    <s v="Actief"/>
    <s v="Gemeente Albrandswaard"/>
    <s v="Opvang Oekraïners"/>
    <x v="11"/>
    <n v="70063"/>
    <s v="Schutskooistraat 28"/>
    <s v="kleinverbruik"/>
    <x v="1"/>
    <s v="Slimme meter"/>
    <s v="G4"/>
    <s v="6"/>
    <s v="871689290403015542"/>
    <x v="36"/>
    <n v="28"/>
    <m/>
    <s v="3171 GS"/>
    <s v="POORTUGAAL"/>
    <s v="500 &lt; sjv &lt;= 4000"/>
    <s v="yes"/>
    <s v="OK"/>
    <s v="ODA"/>
    <s v="21-01-2025"/>
    <s v="Geen"/>
    <s v="nvt"/>
    <s v="Greenchoice Zakelijk"/>
    <s v="Stedin"/>
    <s v="Netbeheerder is meetverantwoordelijke"/>
    <s v="871689290403015542"/>
    <s v="662114"/>
    <s v="423015"/>
    <m/>
    <s v="G0039001702101117"/>
    <s v="100%"/>
    <s v="871689290403015542"/>
    <n v="12"/>
    <n v="1949"/>
    <n v="0"/>
    <n v="1949"/>
    <n v="0"/>
    <n v="0"/>
    <n v="0"/>
    <n v="1949"/>
  </r>
  <r>
    <n v="95732"/>
    <s v="Actief"/>
    <s v="Gemeente Albrandswaard"/>
    <s v="Opvang Oekraïners"/>
    <x v="11"/>
    <n v="70049"/>
    <s v="Schutskooistraat 31"/>
    <s v="kleinverbruik"/>
    <x v="1"/>
    <s v="Slimme meter"/>
    <s v="G4"/>
    <s v="6"/>
    <s v="871689290403015573"/>
    <x v="36"/>
    <n v="31"/>
    <m/>
    <s v="3171 GR"/>
    <s v="POORTUGAAL"/>
    <s v="500 &lt; sjv &lt;= 4000"/>
    <s v="yes"/>
    <s v="OK"/>
    <s v="ODA"/>
    <s v="22-01-2025"/>
    <s v="Geen"/>
    <s v="nvt"/>
    <s v="Greenchoice Zakelijk"/>
    <s v="Stedin"/>
    <s v="Netbeheerder is meetverantwoordelijke"/>
    <s v="871689290403015573"/>
    <s v="662114"/>
    <s v="423015"/>
    <m/>
    <s v="G0032565509597817"/>
    <s v="100%"/>
    <s v="871689290403015573"/>
    <n v="12"/>
    <n v="1574"/>
    <n v="0"/>
    <n v="1574"/>
    <n v="0"/>
    <n v="0"/>
    <n v="0"/>
    <n v="1574"/>
  </r>
  <r>
    <n v="95733"/>
    <s v="Actief"/>
    <s v="Gemeente Albrandswaard"/>
    <s v="Opvang Oekraïners"/>
    <x v="11"/>
    <n v="70050"/>
    <s v="Kerkachterweg 9"/>
    <s v="kleinverbruik"/>
    <x v="1"/>
    <s v="Slimme meter"/>
    <s v="G4"/>
    <s v="6"/>
    <s v="871689290403016051"/>
    <x v="34"/>
    <n v="9"/>
    <m/>
    <s v="3171 GC"/>
    <s v="POORTUGAAL"/>
    <s v="500 &lt; sjv &lt;= 4000"/>
    <s v="yes"/>
    <s v="040 - De aanvragende partij is niet gemandateerd, omdat de autorisatie is beëindigd n.a.v. wijziging van de contractant op de"/>
    <s v="ODA"/>
    <s v="21-01-2025"/>
    <s v="Geen"/>
    <s v="nvt"/>
    <s v="Greenchoice Zakelijk"/>
    <s v="Stedin"/>
    <s v="Netbeheerder is meetverantwoordelijke"/>
    <s v="871689290403016051"/>
    <s v="662114"/>
    <s v="423015"/>
    <m/>
    <s v="G0032565507410916"/>
    <s v="100%"/>
    <s v="871689290403016051"/>
    <n v="12"/>
    <n v="2038"/>
    <n v="0"/>
    <n v="2038"/>
    <n v="0"/>
    <n v="0"/>
    <n v="0"/>
    <n v="2038"/>
  </r>
  <r>
    <n v="95745"/>
    <s v="Actief"/>
    <s v="Gemeente Albrandswaard"/>
    <s v="Vastgoed"/>
    <x v="12"/>
    <n v="70247"/>
    <s v="Sociaal Cultureel Centrum Brinkhoeve + huisvesting"/>
    <s v="kleinverbruik"/>
    <x v="1"/>
    <s v="Jaaropgenomen"/>
    <s v="G6"/>
    <s v="10"/>
    <s v="871689290403018147"/>
    <x v="43"/>
    <n v="2"/>
    <s v="A"/>
    <s v="3171 CG"/>
    <s v="POORTUGAAL"/>
    <s v="500 &lt; sjv &lt;= 4000"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90403018147"/>
    <s v="667062"/>
    <s v="310000"/>
    <m/>
    <m/>
    <s v="0%"/>
    <s v="871689290403018147"/>
    <n v="12"/>
    <n v="3785"/>
    <n v="0"/>
    <n v="3785"/>
    <n v="0"/>
    <n v="0"/>
    <n v="0"/>
    <n v="3785"/>
  </r>
  <r>
    <n v="95747"/>
    <s v="Actief"/>
    <s v="Gemeente Albrandswaard"/>
    <s v="Vastgoed"/>
    <x v="7"/>
    <n v="70079"/>
    <s v="Sporthal Rhoon"/>
    <s v="kleinverbruik"/>
    <x v="1"/>
    <s v="Jaaropgenomen"/>
    <s v="G25"/>
    <s v="40"/>
    <s v="871689290403031863"/>
    <x v="15"/>
    <n v="12"/>
    <m/>
    <s v="3161 KP"/>
    <s v="RHOON"/>
    <m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90403031863"/>
    <s v="653060"/>
    <s v="310000"/>
    <m/>
    <m/>
    <s v="0%"/>
    <s v="871689290403031863"/>
    <n v="12"/>
    <n v="8800"/>
    <n v="0"/>
    <n v="8800"/>
    <n v="0"/>
    <n v="0"/>
    <n v="0"/>
    <n v="8800"/>
  </r>
  <r>
    <n v="95743"/>
    <s v="Actief"/>
    <s v="Gemeente Albrandswaard"/>
    <s v="Vastgoed"/>
    <x v="0"/>
    <n v="70245"/>
    <s v="Gemeentewerf Albrandswaard"/>
    <s v="kleinverbruik"/>
    <x v="1"/>
    <s v="Slimme meter"/>
    <s v="G16"/>
    <s v="25"/>
    <s v="871689290403040537"/>
    <x v="0"/>
    <n v="3"/>
    <s v="TO 1"/>
    <s v="3161 GJ"/>
    <s v="RHOON"/>
    <m/>
    <s v="yes"/>
    <s v="OK"/>
    <s v="ODA"/>
    <s v="22-01-2025"/>
    <s v="Geen"/>
    <s v="nvt"/>
    <s v="Greenchoice Zakelijk"/>
    <s v="Stedin"/>
    <s v="Netbeheerder is meetverantwoordelijke"/>
    <s v="871689290403040537"/>
    <s v="672161"/>
    <s v="310000"/>
    <m/>
    <s v="G0067002103524321"/>
    <s v="100%"/>
    <s v="871689290403040537"/>
    <n v="12"/>
    <n v="10204"/>
    <n v="0"/>
    <n v="10204"/>
    <n v="0"/>
    <n v="0"/>
    <n v="0"/>
    <n v="10204"/>
  </r>
  <r>
    <n v="95681"/>
    <s v="Actief"/>
    <s v="Gemeente Albrandswaard"/>
    <s v="Buitenruimte"/>
    <x v="1"/>
    <n v="70183"/>
    <s v="Schroeder van de Kolklm 77 - RG"/>
    <s v="kleinverbruik"/>
    <x v="0"/>
    <s v="Slimme meter"/>
    <s v="3X35A"/>
    <s v="20.5"/>
    <s v="871689290403636228"/>
    <x v="58"/>
    <n v="77"/>
    <s v="B"/>
    <s v="3172 VJ"/>
    <s v="POORTUGAAL"/>
    <m/>
    <s v="yes"/>
    <s v="OK"/>
    <s v="ODA"/>
    <s v="21-01-2025"/>
    <s v="WHH AW"/>
    <s v="nee"/>
    <s v="Greenchoice Zakelijk"/>
    <s v="Stedin"/>
    <s v="Netbeheerder is meetverantwoordelijke"/>
    <s v="871689290403636228"/>
    <s v="672215"/>
    <s v="310000"/>
    <m/>
    <s v="E0030003203043916"/>
    <s v="100%"/>
    <s v="871689290403636228"/>
    <n v="12"/>
    <n v="67"/>
    <n v="66"/>
    <n v="133"/>
    <n v="0"/>
    <n v="0"/>
    <n v="0"/>
    <n v="133"/>
  </r>
  <r>
    <n v="95748"/>
    <s v="Actief"/>
    <s v="Gemeente Albrandswaard"/>
    <s v="Vastgoed"/>
    <x v="7"/>
    <n v="70080"/>
    <s v="Spotzaal Portland"/>
    <s v="kleinverbruik"/>
    <x v="1"/>
    <s v="Jaaropgenomen"/>
    <s v="G25"/>
    <s v="40"/>
    <s v="871689290403642113"/>
    <x v="76"/>
    <n v="41"/>
    <m/>
    <s v="3162 WB"/>
    <s v="RHOON"/>
    <m/>
    <s v="yes"/>
    <s v="007 - Geen slimme meter op de EAN-aansluiting op gevraagde datum"/>
    <s v="ODA"/>
    <s v="21-01-2025"/>
    <s v="Geen"/>
    <s v="nvt"/>
    <s v="Greenchoice Zakelijk"/>
    <s v="Stedin"/>
    <s v="Netbeheerder is meetverantwoordelijke"/>
    <s v="871689290403642113"/>
    <s v="653061"/>
    <s v="310000"/>
    <m/>
    <m/>
    <s v="0%"/>
    <s v="871689290403642113"/>
    <n v="12"/>
    <n v="11233"/>
    <n v="0"/>
    <n v="11233"/>
    <n v="0"/>
    <n v="0"/>
    <n v="0"/>
    <n v="11233"/>
  </r>
  <r>
    <n v="95682"/>
    <s v="Actief"/>
    <s v="Gemeente Albrandswaard"/>
    <s v="Buitenruimte"/>
    <x v="1"/>
    <n v="70014"/>
    <s v="Kleidijk 86 - RG"/>
    <s v="kleinverbruik"/>
    <x v="0"/>
    <s v="Slimme meter"/>
    <s v="3X25A"/>
    <s v="14.7"/>
    <s v="871689290403647224"/>
    <x v="53"/>
    <n v="86"/>
    <s v="THV/ R"/>
    <s v="3161 HJ"/>
    <s v="RHOON"/>
    <m/>
    <s v="yes"/>
    <s v="OK"/>
    <s v="ODA"/>
    <s v="22-01-2025"/>
    <s v="WHH AW"/>
    <s v="nee"/>
    <s v="Greenchoice Zakelijk"/>
    <s v="Stedin"/>
    <s v="Netbeheerder is meetverantwoordelijke"/>
    <s v="871689290403647224"/>
    <s v="672215"/>
    <s v="310000"/>
    <m/>
    <s v="E0030003203055116"/>
    <s v="100%"/>
    <s v="871689290403647224"/>
    <n v="12"/>
    <n v="793"/>
    <n v="842"/>
    <n v="1635"/>
    <n v="0"/>
    <n v="0"/>
    <n v="0"/>
    <n v="1635"/>
  </r>
  <r>
    <n v="95683"/>
    <s v="Actief"/>
    <s v="Gemeente Albrandswaard"/>
    <s v="Buitenruimte"/>
    <x v="1"/>
    <n v="70015"/>
    <s v="De Beurs - RG"/>
    <s v="kleinverbruik"/>
    <x v="0"/>
    <s v="Slimme meter"/>
    <s v="3X63A"/>
    <s v="36.9"/>
    <s v="871689290403691586"/>
    <x v="76"/>
    <n v="0"/>
    <m/>
    <s v="3162 WB"/>
    <s v="RHOON"/>
    <m/>
    <s v="yes"/>
    <s v="OK"/>
    <s v="ODA"/>
    <s v="22-01-2025"/>
    <s v="WHH AW"/>
    <s v="nee"/>
    <s v="Greenchoice Zakelijk"/>
    <s v="Stedin"/>
    <s v="Netbeheerder is meetverantwoordelijke"/>
    <s v="871689290403691586"/>
    <s v="672215"/>
    <s v="310000"/>
    <m/>
    <s v="E0030003203022116"/>
    <s v="100%"/>
    <s v="871689290403691586"/>
    <n v="12"/>
    <n v="14619"/>
    <n v="14584"/>
    <n v="29203"/>
    <n v="0"/>
    <n v="0"/>
    <n v="0"/>
    <n v="29203"/>
  </r>
  <r>
    <n v="95684"/>
    <s v="Actief"/>
    <s v="Gemeente Albrandswaard"/>
    <s v="Buitenruimte"/>
    <x v="1"/>
    <n v="70186"/>
    <s v="Hofhoek 8 - RG"/>
    <s v="kleinverbruik"/>
    <x v="0"/>
    <s v="Slimme meter"/>
    <s v="3X35A"/>
    <s v="20.5"/>
    <s v="871689290403709656"/>
    <x v="44"/>
    <n v="8"/>
    <m/>
    <s v="3176 PD"/>
    <s v="POORTUGAAL"/>
    <m/>
    <s v="yes"/>
    <s v="OK"/>
    <s v="ODA"/>
    <s v="22-01-2025"/>
    <s v="WHH AW"/>
    <s v="nee"/>
    <s v="Greenchoice Zakelijk"/>
    <s v="Stedin"/>
    <s v="Netbeheerder is meetverantwoordelijke"/>
    <s v="871689290403709656"/>
    <s v="672215"/>
    <s v="310000"/>
    <m/>
    <s v="E0052004480538419"/>
    <s v="100%"/>
    <s v="871689290403709656"/>
    <n v="12"/>
    <n v="48"/>
    <n v="54"/>
    <n v="102"/>
    <n v="0"/>
    <n v="0"/>
    <n v="0"/>
    <n v="102"/>
  </r>
  <r>
    <n v="95685"/>
    <s v="Actief"/>
    <s v="Gemeente Albrandswaard"/>
    <s v="Buitenruimte"/>
    <x v="1"/>
    <n v="70187"/>
    <s v="Landweg 100 - RG"/>
    <s v="kleinverbruik"/>
    <x v="0"/>
    <s v="Slimme meter"/>
    <s v="3X35A"/>
    <s v="20.5"/>
    <s v="871689290403715930"/>
    <x v="77"/>
    <n v="100"/>
    <m/>
    <s v="3172 QQ"/>
    <s v="POORTUGAAL"/>
    <m/>
    <s v="yes"/>
    <s v="OK"/>
    <s v="ODA"/>
    <s v="21-01-2025"/>
    <s v="WHH AW"/>
    <s v="nee"/>
    <s v="Greenchoice Zakelijk"/>
    <s v="Stedin"/>
    <s v="Netbeheerder is meetverantwoordelijke"/>
    <s v="871689290403715930"/>
    <s v="672215"/>
    <s v="310000"/>
    <m/>
    <s v="E0030003203034516"/>
    <s v="100%"/>
    <s v="871689290403715930"/>
    <n v="12"/>
    <n v="201"/>
    <n v="239"/>
    <n v="440"/>
    <n v="0"/>
    <n v="0"/>
    <n v="0"/>
    <n v="440"/>
  </r>
  <r>
    <n v="95686"/>
    <s v="Actief"/>
    <s v="Gemeente Albrandswaard"/>
    <s v="Buitenruimte"/>
    <x v="1"/>
    <n v="70188"/>
    <s v="Waalstraat 67 - RG"/>
    <s v="kleinverbruik"/>
    <x v="0"/>
    <s v="Slimme meter"/>
    <s v="3X35A"/>
    <s v="20.5"/>
    <s v="871689290403715954"/>
    <x v="78"/>
    <n v="67"/>
    <s v="B"/>
    <s v="3171 BB"/>
    <s v="POORTUGAAL"/>
    <m/>
    <s v="yes"/>
    <s v="OK"/>
    <s v="ODA"/>
    <s v="22-01-2025"/>
    <s v="WHH AW"/>
    <s v="nee"/>
    <s v="Greenchoice Zakelijk"/>
    <s v="Stedin"/>
    <s v="Netbeheerder is meetverantwoordelijke"/>
    <s v="871689290403715954"/>
    <s v="672215"/>
    <s v="310000"/>
    <m/>
    <s v="E0030003203034816"/>
    <s v="100%"/>
    <s v="871689290403715954"/>
    <n v="12"/>
    <n v="2734"/>
    <n v="1700"/>
    <n v="4434"/>
    <n v="0"/>
    <n v="0"/>
    <n v="0"/>
    <n v="4434"/>
  </r>
  <r>
    <n v="95687"/>
    <s v="Actief"/>
    <s v="Gemeente Albrandswaard"/>
    <s v="Buitenruimte"/>
    <x v="1"/>
    <n v="70189"/>
    <s v="Lijsterlaan 10 - RG"/>
    <s v="kleinverbruik"/>
    <x v="0"/>
    <s v="Slimme meter"/>
    <s v="3X35A"/>
    <s v="20.5"/>
    <s v="871689290403715992"/>
    <x v="79"/>
    <n v="10"/>
    <s v="B"/>
    <s v="3161 TG"/>
    <s v="RHOON"/>
    <m/>
    <s v="yes"/>
    <s v="OK"/>
    <s v="ODA"/>
    <s v="22-01-2025"/>
    <s v="WHH AW"/>
    <s v="nee"/>
    <s v="Greenchoice Zakelijk"/>
    <s v="Stedin"/>
    <s v="Netbeheerder is meetverantwoordelijke"/>
    <s v="871689290403715992"/>
    <s v="672215"/>
    <s v="310000"/>
    <m/>
    <s v="E0030003203021816"/>
    <s v="100%"/>
    <s v="871689290403715992"/>
    <n v="12"/>
    <n v="2899"/>
    <n v="1357"/>
    <n v="4256"/>
    <n v="0"/>
    <n v="0"/>
    <n v="0"/>
    <n v="4256"/>
  </r>
  <r>
    <n v="95688"/>
    <s v="Actief"/>
    <s v="Gemeente Albrandswaard"/>
    <s v="Buitenruimte"/>
    <x v="1"/>
    <n v="70190"/>
    <s v="Debussystraat 10 - RG"/>
    <s v="kleinverbruik"/>
    <x v="0"/>
    <s v="Slimme meter"/>
    <s v="3X35A"/>
    <s v="20.5"/>
    <s v="871689290403716012"/>
    <x v="80"/>
    <n v="10"/>
    <m/>
    <s v="3165 QQ"/>
    <s v="RHOON"/>
    <m/>
    <s v="yes"/>
    <s v="OK"/>
    <s v="ODA"/>
    <s v="22-01-2025"/>
    <s v="WHH AW"/>
    <s v="nee"/>
    <s v="Greenchoice Zakelijk"/>
    <s v="Stedin"/>
    <s v="Netbeheerder is meetverantwoordelijke"/>
    <s v="871689290403716012"/>
    <s v="672215"/>
    <s v="310000"/>
    <m/>
    <s v="E0030003203045316"/>
    <s v="100%"/>
    <s v="871689290403716012"/>
    <n v="12"/>
    <n v="683"/>
    <n v="1297"/>
    <n v="1980"/>
    <n v="0"/>
    <n v="0"/>
    <n v="0"/>
    <n v="198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62">
  <r>
    <n v="95775"/>
    <s v="Hoofdmeter gas"/>
    <s v="Actief"/>
    <s v="Gemeente Ridderkerk"/>
    <s v="Vastgoed"/>
    <x v="0"/>
    <n v="70289"/>
    <s v="Gemeentehuis Ridderkerk"/>
    <s v="verbruiker"/>
    <s v="hoofdmeter"/>
    <s v="grootverbruik"/>
    <x v="0"/>
    <s v="Telemetrie"/>
    <s v="G160"/>
    <m/>
    <m/>
    <s v="128"/>
    <m/>
    <s v="871689290302396230"/>
    <m/>
    <m/>
    <s v="Koningsplein"/>
    <n v="1"/>
    <m/>
    <s v="2981 EA"/>
    <s v="RIDDERKERK"/>
    <m/>
    <m/>
    <s v="no"/>
    <m/>
    <s v="Joulz api"/>
    <s v="22-01-2025"/>
    <m/>
    <m/>
    <m/>
    <m/>
    <m/>
    <s v="13-07-2023"/>
    <s v="01-01-2023"/>
    <s v="31-12-2099"/>
    <s v="Geen"/>
    <s v="nvt"/>
    <m/>
    <s v="Greenchoice Zakelijk"/>
    <s v="Stedin"/>
    <s v="Joulz"/>
    <s v="871689290302396230"/>
    <s v="507020"/>
    <s v="310000"/>
    <m/>
    <m/>
    <m/>
    <m/>
    <m/>
    <m/>
    <m/>
    <m/>
    <m/>
    <m/>
    <m/>
    <m/>
    <m/>
    <m/>
    <m/>
    <m/>
    <m/>
    <m/>
    <m/>
    <m/>
    <m/>
    <m/>
    <s v="100%"/>
    <m/>
    <s v="871689290302396230"/>
    <n v="12"/>
    <n v="24407"/>
    <n v="0"/>
    <n v="24407"/>
    <n v="0"/>
    <n v="0"/>
    <n v="0"/>
    <n v="24407"/>
  </r>
  <r>
    <n v="95776"/>
    <s v="Hoofdmeter elektriciteit"/>
    <s v="Actief"/>
    <s v="Gemeente Ridderkerk"/>
    <s v="Buitenruimte"/>
    <x v="1"/>
    <n v="70290"/>
    <s v="Prinses Margrietstraat 54 - P60"/>
    <s v="verbruiker"/>
    <s v="hoofdmeter"/>
    <s v="grootverbruik"/>
    <x v="1"/>
    <s v="Telemetrie"/>
    <s v="LS"/>
    <m/>
    <m/>
    <s v="44"/>
    <m/>
    <s v="871689200000004917"/>
    <m/>
    <m/>
    <s v="Prinses Margrietstraat"/>
    <n v="54"/>
    <m/>
    <s v="2983 EJ"/>
    <s v="RIDDERKERK"/>
    <m/>
    <m/>
    <s v="no"/>
    <m/>
    <s v="Joulz api"/>
    <s v="22-01-2025"/>
    <m/>
    <m/>
    <m/>
    <m/>
    <m/>
    <s v="13-07-2023"/>
    <s v="01-01-2023"/>
    <s v="31-12-2099"/>
    <s v="Gemalen RK"/>
    <s v="nee"/>
    <m/>
    <s v="Greenchoice Zakelijk"/>
    <s v="Stedin"/>
    <s v="Joulz"/>
    <s v="871689200000004917"/>
    <s v="672215"/>
    <s v="310000"/>
    <m/>
    <m/>
    <m/>
    <m/>
    <m/>
    <m/>
    <m/>
    <m/>
    <m/>
    <m/>
    <m/>
    <m/>
    <m/>
    <m/>
    <m/>
    <m/>
    <m/>
    <m/>
    <m/>
    <m/>
    <m/>
    <m/>
    <s v="100%"/>
    <m/>
    <s v="871689200000004917"/>
    <n v="12"/>
    <n v="50098"/>
    <n v="54831"/>
    <n v="104929"/>
    <n v="0"/>
    <n v="0"/>
    <n v="0"/>
    <n v="104929"/>
  </r>
  <r>
    <n v="95777"/>
    <s v="Hoofdmeter elektriciteit"/>
    <s v="Actief"/>
    <s v="Gemeente Ridderkerk"/>
    <s v="Buitenruimte"/>
    <x v="1"/>
    <n v="70291"/>
    <s v="Mauritsstraat 5 - P04"/>
    <s v="verbruiker"/>
    <s v="hoofdmeter"/>
    <s v="grootverbruik"/>
    <x v="1"/>
    <s v="Telemetrie"/>
    <s v="LS"/>
    <m/>
    <m/>
    <s v="50"/>
    <m/>
    <s v="871689200000010680"/>
    <m/>
    <m/>
    <s v="Mauritsstraat"/>
    <n v="5"/>
    <m/>
    <s v="2988 EE"/>
    <s v="RIDDERKERK"/>
    <m/>
    <m/>
    <s v="no"/>
    <m/>
    <s v="Joulz api"/>
    <s v="22-01-2025"/>
    <m/>
    <m/>
    <m/>
    <m/>
    <m/>
    <s v="13-07-2023"/>
    <s v="01-01-2023"/>
    <s v="31-12-2099"/>
    <s v="Gemalen RK"/>
    <s v="nee"/>
    <m/>
    <s v="Greenchoice Zakelijk"/>
    <s v="Stedin"/>
    <s v="Joulz"/>
    <s v="871689200000010680"/>
    <s v="672215"/>
    <s v="310000"/>
    <m/>
    <m/>
    <m/>
    <m/>
    <m/>
    <m/>
    <m/>
    <m/>
    <m/>
    <m/>
    <m/>
    <m/>
    <m/>
    <m/>
    <m/>
    <m/>
    <m/>
    <m/>
    <m/>
    <m/>
    <m/>
    <m/>
    <s v="100%"/>
    <m/>
    <s v="871689200000010680"/>
    <n v="12"/>
    <n v="36829"/>
    <n v="39956"/>
    <n v="76785"/>
    <n v="0"/>
    <n v="0"/>
    <n v="0"/>
    <n v="76785"/>
  </r>
  <r>
    <n v="95778"/>
    <s v="Hoofdmeter elektriciteit"/>
    <s v="Actief"/>
    <s v="Gemeente Ridderkerk"/>
    <s v="Buitenruimte"/>
    <x v="1"/>
    <n v="70292"/>
    <s v="Bilderdijklaan 51 - P69"/>
    <s v="verbruiker"/>
    <s v="hoofdmeter"/>
    <s v="grootverbruik"/>
    <x v="1"/>
    <s v="Telemetrie"/>
    <s v="MS/LS"/>
    <m/>
    <m/>
    <s v="48"/>
    <m/>
    <s v="871689200000101333"/>
    <m/>
    <m/>
    <s v="Bilderdijklaan"/>
    <n v="51"/>
    <s v="THV"/>
    <s v="2985 XA"/>
    <s v="RIDDERKERK"/>
    <m/>
    <m/>
    <s v="no"/>
    <m/>
    <s v="Joulz api"/>
    <s v="22-01-2025"/>
    <m/>
    <m/>
    <m/>
    <m/>
    <m/>
    <s v="13-07-2023"/>
    <s v="01-01-2023"/>
    <s v="31-12-2099"/>
    <s v="Gemalen RK"/>
    <s v="nee"/>
    <m/>
    <s v="Greenchoice Zakelijk"/>
    <s v="Stedin"/>
    <s v="Joulz"/>
    <s v="871689200000101333"/>
    <s v="672215"/>
    <s v="310000"/>
    <m/>
    <m/>
    <m/>
    <m/>
    <m/>
    <m/>
    <m/>
    <m/>
    <m/>
    <m/>
    <m/>
    <m/>
    <m/>
    <m/>
    <m/>
    <m/>
    <m/>
    <m/>
    <m/>
    <m/>
    <m/>
    <m/>
    <s v="100%"/>
    <m/>
    <s v="871689200000101333"/>
    <n v="12"/>
    <n v="28997"/>
    <n v="31413"/>
    <n v="60410"/>
    <n v="0"/>
    <n v="0"/>
    <n v="0"/>
    <n v="60410"/>
  </r>
  <r>
    <n v="95779"/>
    <s v="Hoofdmeter elektriciteit"/>
    <s v="Actief"/>
    <s v="Gemeente Ridderkerk"/>
    <s v="Buitenruimte"/>
    <x v="1"/>
    <n v="70293"/>
    <s v="Poesiatstraat 1 - P01 Poesiatstraat"/>
    <s v="verbruiker"/>
    <s v="hoofdmeter"/>
    <s v="grootverbruik"/>
    <x v="1"/>
    <s v="Telemetrie"/>
    <s v="MS"/>
    <m/>
    <m/>
    <s v="151"/>
    <m/>
    <s v="871689260009064114"/>
    <m/>
    <m/>
    <s v="Poesiatstraat"/>
    <n v="0"/>
    <s v="1"/>
    <s v="2982 XP"/>
    <s v="RIDDERKERK"/>
    <m/>
    <m/>
    <s v="no"/>
    <m/>
    <s v="Joulz api"/>
    <s v="22-01-2025"/>
    <m/>
    <m/>
    <m/>
    <m/>
    <m/>
    <s v="13-07-2023"/>
    <s v="01-01-2023"/>
    <s v="31-12-2099"/>
    <s v="Gemalen RK"/>
    <s v="ja"/>
    <m/>
    <s v="Greenchoice Zakelijk"/>
    <s v="Stedin"/>
    <s v="Joulz"/>
    <s v="871689260009064114"/>
    <s v="672215"/>
    <s v="310000"/>
    <m/>
    <m/>
    <m/>
    <m/>
    <m/>
    <m/>
    <m/>
    <m/>
    <m/>
    <m/>
    <m/>
    <m/>
    <m/>
    <m/>
    <m/>
    <m/>
    <m/>
    <m/>
    <m/>
    <m/>
    <m/>
    <m/>
    <s v="100%"/>
    <m/>
    <s v="871689260009064114"/>
    <n v="12"/>
    <n v="94192"/>
    <n v="105318"/>
    <n v="199510"/>
    <n v="0"/>
    <n v="0"/>
    <n v="0"/>
    <n v="199510"/>
  </r>
  <r>
    <n v="95780"/>
    <s v="Hoofdmeter gas"/>
    <s v="Actief"/>
    <s v="Gemeente Ridderkerk"/>
    <s v="Vastgoed"/>
    <x v="2"/>
    <n v="70294"/>
    <s v="Koninginneweg 150 - Huishoudschool"/>
    <s v="verbruiker"/>
    <s v="hoofdmeter"/>
    <s v="grootverbruik"/>
    <x v="0"/>
    <s v="Telemetrie"/>
    <s v="G100"/>
    <m/>
    <m/>
    <s v="160"/>
    <m/>
    <s v="871689290302390757"/>
    <m/>
    <m/>
    <s v="Koninginneweg"/>
    <n v="150"/>
    <m/>
    <s v="2982 AP"/>
    <s v="RIDDERKERK"/>
    <m/>
    <m/>
    <s v="no"/>
    <m/>
    <m/>
    <s v="01-01-1970"/>
    <m/>
    <m/>
    <m/>
    <m/>
    <m/>
    <s v="13-07-2023"/>
    <s v="01-01-2023"/>
    <s v="31-12-2099"/>
    <s v="Geen"/>
    <s v="nvt"/>
    <m/>
    <s v="Greenchoice Zakelijk"/>
    <s v="Stedin"/>
    <s v="Joulz"/>
    <s v="871689290302390757"/>
    <s v="631060"/>
    <s v="310000"/>
    <s v="1007"/>
    <m/>
    <m/>
    <m/>
    <m/>
    <m/>
    <m/>
    <m/>
    <m/>
    <m/>
    <m/>
    <m/>
    <m/>
    <m/>
    <m/>
    <m/>
    <m/>
    <m/>
    <m/>
    <m/>
    <m/>
    <m/>
    <s v="0%"/>
    <m/>
    <s v="871689290302390757"/>
    <n v="9"/>
    <n v="0"/>
    <n v="0"/>
    <n v="0"/>
    <n v="0"/>
    <n v="0"/>
    <n v="0"/>
    <n v="0"/>
  </r>
  <r>
    <n v="95781"/>
    <s v="Hoofdmeter elektriciteit"/>
    <s v="Actief"/>
    <s v="Gemeente Ridderkerk"/>
    <s v="Buitenruimte"/>
    <x v="1"/>
    <n v="70295"/>
    <s v="Rijnsingel 675 - P02"/>
    <s v="verbruiker"/>
    <s v="hoofdmeter"/>
    <s v="grootverbruik"/>
    <x v="1"/>
    <s v="Telemetrie"/>
    <s v="LS"/>
    <m/>
    <m/>
    <s v="92"/>
    <m/>
    <s v="871689276000058823"/>
    <m/>
    <m/>
    <s v="Rijnsingel"/>
    <n v="675"/>
    <m/>
    <s v="2987 SZ"/>
    <s v="RIDDERKERK"/>
    <m/>
    <m/>
    <s v="no"/>
    <m/>
    <s v="Joulz api"/>
    <s v="22-01-2025"/>
    <m/>
    <m/>
    <m/>
    <m/>
    <m/>
    <s v="13-07-2023"/>
    <s v="01-01-2023"/>
    <s v="31-12-2099"/>
    <s v="Gemalen RK"/>
    <s v="nee"/>
    <m/>
    <s v="Greenchoice Zakelijk"/>
    <s v="Stedin"/>
    <s v="Joulz"/>
    <s v="871689276000058823"/>
    <s v="672226"/>
    <s v="310000"/>
    <m/>
    <m/>
    <m/>
    <m/>
    <m/>
    <m/>
    <m/>
    <m/>
    <m/>
    <m/>
    <m/>
    <m/>
    <m/>
    <m/>
    <m/>
    <m/>
    <m/>
    <m/>
    <m/>
    <m/>
    <m/>
    <m/>
    <s v="100%"/>
    <m/>
    <s v="871689276000058823"/>
    <n v="12"/>
    <n v="92764"/>
    <n v="99133"/>
    <n v="191897"/>
    <n v="0"/>
    <n v="0"/>
    <n v="0"/>
    <n v="191897"/>
  </r>
  <r>
    <n v="95782"/>
    <s v="Hoofdmeter elektriciteit"/>
    <s v="Actief"/>
    <s v="Gemeente Ridderkerk"/>
    <s v="Buitenruimte"/>
    <x v="3"/>
    <n v="70296"/>
    <s v="Koningsplein 1 - OVL"/>
    <s v="verbruiker"/>
    <s v="hoofdmeter"/>
    <s v="grootverbruik"/>
    <x v="1"/>
    <s v="onbemeten"/>
    <s v="LS"/>
    <m/>
    <m/>
    <m/>
    <m/>
    <s v="871689276000003113"/>
    <m/>
    <m/>
    <s v="Koningsplein"/>
    <n v="1"/>
    <m/>
    <s v="2981 EA"/>
    <s v="RIDDERKERK"/>
    <m/>
    <m/>
    <s v="no"/>
    <m/>
    <m/>
    <s v="01-01-1970"/>
    <m/>
    <m/>
    <m/>
    <m/>
    <m/>
    <s v="13-07-2023"/>
    <s v="01-01-2023"/>
    <s v="31-12-2099"/>
    <s v="OVL Rk"/>
    <s v="nee"/>
    <m/>
    <s v="Greenchoice Zakelijk"/>
    <s v="Stedin"/>
    <s v="Joulz"/>
    <s v="871689276000003113"/>
    <s v="621031"/>
    <s v="310002"/>
    <m/>
    <m/>
    <m/>
    <m/>
    <m/>
    <m/>
    <m/>
    <m/>
    <m/>
    <m/>
    <m/>
    <m/>
    <m/>
    <m/>
    <m/>
    <m/>
    <m/>
    <m/>
    <m/>
    <m/>
    <m/>
    <m/>
    <s v="0%"/>
    <m/>
    <s v="871689276000003113"/>
    <n v="12"/>
    <n v="301721"/>
    <n v="951523"/>
    <n v="1253244"/>
    <n v="0"/>
    <n v="0"/>
    <n v="0"/>
    <n v="1253244"/>
  </r>
  <r>
    <n v="95783"/>
    <s v="Hoofdmeter elektriciteit"/>
    <s v="Actief"/>
    <s v="Gemeente Ridderkerk"/>
    <s v="Vastgoed"/>
    <x v="0"/>
    <n v="70289"/>
    <s v="Gemeentehuis Ridderkerk"/>
    <s v="verbruiker"/>
    <s v="hoofdmeter"/>
    <s v="grootverbruik"/>
    <x v="1"/>
    <s v="Telemetrie"/>
    <s v="MS"/>
    <m/>
    <m/>
    <s v="446"/>
    <m/>
    <s v="871689200000059078"/>
    <m/>
    <m/>
    <s v="Koningsplein"/>
    <n v="1"/>
    <m/>
    <s v="2981 EA"/>
    <s v="RIDDERKERK"/>
    <m/>
    <m/>
    <s v="no"/>
    <m/>
    <s v="Joulz api"/>
    <s v="22-01-2025"/>
    <m/>
    <m/>
    <m/>
    <m/>
    <m/>
    <s v="13-07-2023"/>
    <s v="01-01-2023"/>
    <s v="31-12-2099"/>
    <s v="Geen"/>
    <s v="ja"/>
    <m/>
    <s v="Greenchoice Zakelijk"/>
    <s v="Stedin"/>
    <s v="Joulz"/>
    <s v="871689200000059078"/>
    <s v="507020"/>
    <s v="310000"/>
    <m/>
    <m/>
    <m/>
    <m/>
    <m/>
    <m/>
    <m/>
    <m/>
    <m/>
    <m/>
    <m/>
    <m/>
    <m/>
    <m/>
    <m/>
    <m/>
    <m/>
    <m/>
    <m/>
    <m/>
    <m/>
    <m/>
    <s v="100%"/>
    <m/>
    <s v="871689200000059078"/>
    <n v="12"/>
    <n v="768167"/>
    <n v="617243"/>
    <n v="1385410"/>
    <n v="0"/>
    <n v="0"/>
    <n v="0"/>
    <n v="1385410"/>
  </r>
  <r>
    <n v="95784"/>
    <s v="Hoofdmeter elektriciteit"/>
    <s v="Actief"/>
    <s v="Gemeente Ridderkerk"/>
    <s v="Vastgoed"/>
    <x v="0"/>
    <n v="70289"/>
    <s v="Gemeentehuis Ridderkerk"/>
    <s v="verbruiker"/>
    <s v="hoofdmeter"/>
    <s v="grootverbruik"/>
    <x v="1"/>
    <s v="Telemetrie"/>
    <s v="LS"/>
    <m/>
    <m/>
    <s v="78"/>
    <m/>
    <s v="871689276000061175"/>
    <m/>
    <m/>
    <s v="Koningsplein"/>
    <n v="1"/>
    <m/>
    <s v="2981 EA"/>
    <s v="RIDDERKERK"/>
    <m/>
    <m/>
    <s v="no"/>
    <m/>
    <s v="Joulz api"/>
    <s v="22-01-2025"/>
    <m/>
    <m/>
    <m/>
    <m/>
    <m/>
    <s v="13-07-2023"/>
    <s v="01-01-2023"/>
    <s v="31-12-2099"/>
    <s v="Geen"/>
    <s v="ja"/>
    <m/>
    <s v="Greenchoice Zakelijk"/>
    <s v="Stedin"/>
    <s v="Joulz"/>
    <s v="871689276000061175"/>
    <s v="507020"/>
    <s v="310000"/>
    <m/>
    <m/>
    <m/>
    <m/>
    <m/>
    <m/>
    <m/>
    <m/>
    <m/>
    <m/>
    <m/>
    <m/>
    <m/>
    <m/>
    <m/>
    <m/>
    <m/>
    <m/>
    <m/>
    <m/>
    <m/>
    <m/>
    <s v="100%"/>
    <m/>
    <s v="871689276000061175"/>
    <n v="12"/>
    <n v="86272"/>
    <n v="28544"/>
    <n v="114816"/>
    <n v="0"/>
    <n v="0"/>
    <n v="0"/>
    <n v="114816"/>
  </r>
  <r>
    <n v="95785"/>
    <s v="Hoofdmeter elektriciteit"/>
    <s v="Actief"/>
    <s v="Gemeente Ridderkerk"/>
    <s v="Vastgoed"/>
    <x v="4"/>
    <n v="70299"/>
    <s v="Kolenbranderstraat 3 - Zoutloods Gladheidsbestrijding"/>
    <s v="verbruiker"/>
    <s v="hoofdmeter"/>
    <s v="grootverbruik"/>
    <x v="1"/>
    <s v="Telemetrie"/>
    <s v="MS/LS"/>
    <m/>
    <m/>
    <s v="8"/>
    <m/>
    <s v="871689260010978219"/>
    <m/>
    <m/>
    <s v="Kolenbranderstraat"/>
    <n v="3"/>
    <m/>
    <s v="2984 AT"/>
    <s v="RIDDERKERK"/>
    <m/>
    <m/>
    <s v="no"/>
    <m/>
    <s v="Joulz api"/>
    <s v="22-01-2025"/>
    <m/>
    <m/>
    <m/>
    <m/>
    <m/>
    <s v="13-07-2023"/>
    <s v="01-01-2023"/>
    <s v="31-12-2099"/>
    <s v="Geen"/>
    <s v="ja"/>
    <m/>
    <s v="Greenchoice Zakelijk"/>
    <s v="Stedin"/>
    <s v="Joulz"/>
    <s v="871689260010978219"/>
    <s v="621011"/>
    <s v="310000"/>
    <m/>
    <m/>
    <m/>
    <m/>
    <m/>
    <m/>
    <m/>
    <m/>
    <m/>
    <m/>
    <m/>
    <m/>
    <m/>
    <m/>
    <m/>
    <m/>
    <m/>
    <m/>
    <m/>
    <m/>
    <m/>
    <m/>
    <s v="100%"/>
    <m/>
    <s v="871689260010978219"/>
    <n v="12"/>
    <n v="6778"/>
    <n v="9008"/>
    <n v="15786"/>
    <n v="3199"/>
    <n v="1712"/>
    <n v="4911"/>
    <n v="10875"/>
  </r>
  <r>
    <n v="95786"/>
    <s v="Hoofdmeter elektriciteit"/>
    <s v="Actief"/>
    <s v="Gemeente Ridderkerk"/>
    <s v="Vastgoed"/>
    <x v="2"/>
    <n v="70294"/>
    <s v="Koninginneweg 150 - Huishoudschool"/>
    <s v="verbruiker"/>
    <s v="hoofdmeter"/>
    <s v="grootverbruik"/>
    <x v="1"/>
    <s v="Telemetrie"/>
    <s v="LS"/>
    <m/>
    <m/>
    <s v="9"/>
    <m/>
    <s v="871689250000143444"/>
    <m/>
    <m/>
    <s v="Koninginneweg"/>
    <n v="150"/>
    <m/>
    <s v="2982 AP"/>
    <s v="RIDDERKERK"/>
    <m/>
    <m/>
    <s v="no"/>
    <m/>
    <s v="Joulz api"/>
    <s v="22-01-2025"/>
    <m/>
    <m/>
    <m/>
    <m/>
    <m/>
    <s v="13-07-2023"/>
    <s v="01-01-2023"/>
    <s v="31-12-2099"/>
    <s v="Geen"/>
    <s v="ja"/>
    <m/>
    <s v="Greenchoice Zakelijk"/>
    <s v="Stedin"/>
    <s v="Joulz"/>
    <s v="871689250000143444"/>
    <s v="631060"/>
    <s v="310000"/>
    <s v="1007"/>
    <m/>
    <m/>
    <m/>
    <m/>
    <m/>
    <m/>
    <m/>
    <m/>
    <m/>
    <m/>
    <m/>
    <m/>
    <m/>
    <m/>
    <m/>
    <m/>
    <m/>
    <m/>
    <m/>
    <m/>
    <m/>
    <s v="100%"/>
    <m/>
    <s v="871689250000143444"/>
    <n v="11"/>
    <n v="2853"/>
    <n v="4417"/>
    <n v="7270"/>
    <n v="0"/>
    <n v="0"/>
    <n v="0"/>
    <n v="7270"/>
  </r>
  <r>
    <n v="96137"/>
    <s v="Hoofdmeter elektriciteit"/>
    <s v="Actief"/>
    <s v="Gemeente Ridderkerk"/>
    <s v="Buitenruimte"/>
    <x v="1"/>
    <n v="70301"/>
    <s v="Prinses Margrietstraat 105 - V08"/>
    <s v="verbruiker"/>
    <s v="hoofdmeter"/>
    <s v="kleinverbruik"/>
    <x v="1"/>
    <s v="Jaaropgenomen"/>
    <s v="3X25A"/>
    <m/>
    <m/>
    <s v="14.7"/>
    <m/>
    <s v="871689213001508445"/>
    <m/>
    <m/>
    <s v="Prinses Margrietstraat"/>
    <n v="105"/>
    <s v="TO POM"/>
    <s v="2983 ED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508445"/>
    <s v="624001"/>
    <s v="310000"/>
    <m/>
    <m/>
    <m/>
    <m/>
    <m/>
    <m/>
    <m/>
    <m/>
    <m/>
    <m/>
    <m/>
    <m/>
    <m/>
    <m/>
    <m/>
    <m/>
    <m/>
    <m/>
    <m/>
    <m/>
    <m/>
    <m/>
    <s v="0%"/>
    <m/>
    <s v="871689213001508445"/>
    <n v="12"/>
    <n v="5241"/>
    <n v="0"/>
    <n v="5241"/>
    <n v="0"/>
    <n v="0"/>
    <n v="0"/>
    <n v="5241"/>
  </r>
  <r>
    <n v="96138"/>
    <s v="Hoofdmeter elektriciteit"/>
    <s v="Actief"/>
    <s v="Gemeente Ridderkerk"/>
    <s v="Buitenruimte"/>
    <x v="1"/>
    <n v="70302"/>
    <s v="Oudaenstraat 2 - V02"/>
    <s v="verbruiker"/>
    <s v="hoofdmeter"/>
    <s v="kleinverbruik"/>
    <x v="1"/>
    <s v="Jaaropgenomen"/>
    <s v="3X25A"/>
    <m/>
    <m/>
    <s v="14.7"/>
    <m/>
    <s v="871689213001791892"/>
    <m/>
    <m/>
    <s v="Oudaenstraat"/>
    <n v="2"/>
    <s v="GMA"/>
    <s v="2985 VN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791892"/>
    <s v="624001"/>
    <s v="310000"/>
    <m/>
    <m/>
    <m/>
    <m/>
    <m/>
    <m/>
    <m/>
    <m/>
    <m/>
    <m/>
    <m/>
    <m/>
    <m/>
    <m/>
    <m/>
    <m/>
    <m/>
    <m/>
    <m/>
    <m/>
    <m/>
    <m/>
    <s v="0%"/>
    <m/>
    <s v="871689213001791892"/>
    <n v="12"/>
    <n v="1946"/>
    <n v="0"/>
    <n v="1946"/>
    <n v="0"/>
    <n v="0"/>
    <n v="0"/>
    <n v="1946"/>
  </r>
  <r>
    <n v="96139"/>
    <s v="Hoofdmeter elektriciteit"/>
    <s v="Actief"/>
    <s v="Gemeente Ridderkerk"/>
    <s v="Buitenruimte"/>
    <x v="1"/>
    <n v="70303"/>
    <s v="Vlietplein 47 - F05"/>
    <s v="verbruiker"/>
    <s v="hoofdmeter"/>
    <s v="kleinverbruik"/>
    <x v="1"/>
    <s v="Slimme meter"/>
    <s v="3X25A"/>
    <m/>
    <m/>
    <s v="14.7"/>
    <m/>
    <s v="871689290301084602"/>
    <m/>
    <m/>
    <s v="Vlietplein"/>
    <n v="47"/>
    <s v="x"/>
    <s v="2986 GJ"/>
    <s v="RIDDERKERK"/>
    <m/>
    <m/>
    <s v="yes"/>
    <s v="014 - Gevraagde meetdata niet beschikbaar: storing bekend en in behandeling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084602"/>
    <s v="624001"/>
    <s v="310000"/>
    <m/>
    <m/>
    <m/>
    <m/>
    <m/>
    <m/>
    <m/>
    <m/>
    <m/>
    <m/>
    <m/>
    <s v="E0060100001260319"/>
    <m/>
    <m/>
    <m/>
    <m/>
    <m/>
    <m/>
    <m/>
    <m/>
    <m/>
    <m/>
    <s v="24%"/>
    <m/>
    <s v="871689290301084602"/>
    <n v="12"/>
    <n v="2057"/>
    <n v="662"/>
    <n v="2719"/>
    <n v="0"/>
    <n v="0"/>
    <n v="0"/>
    <n v="2719"/>
  </r>
  <r>
    <n v="96140"/>
    <s v="Hoofdmeter elektriciteit"/>
    <s v="Actief"/>
    <s v="Gemeente Ridderkerk"/>
    <s v="Buitenruimte"/>
    <x v="1"/>
    <n v="70304"/>
    <s v="Leklaan 27 - TP55"/>
    <s v="verbruiker"/>
    <s v="hoofdmeter"/>
    <s v="kleinverbruik"/>
    <x v="1"/>
    <s v="Slimme meter"/>
    <s v="3X25A"/>
    <m/>
    <m/>
    <s v="14.7"/>
    <m/>
    <s v="871689213000588677"/>
    <m/>
    <m/>
    <s v="Leklaan"/>
    <n v="27"/>
    <s v="NABIJ"/>
    <s v="2987 EJ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588677"/>
    <s v="672215"/>
    <s v="310000"/>
    <m/>
    <m/>
    <m/>
    <m/>
    <m/>
    <m/>
    <m/>
    <m/>
    <m/>
    <m/>
    <m/>
    <s v="91997762"/>
    <m/>
    <m/>
    <m/>
    <m/>
    <m/>
    <m/>
    <m/>
    <m/>
    <m/>
    <m/>
    <s v="16%"/>
    <m/>
    <s v="871689213000588677"/>
    <n v="12"/>
    <n v="704"/>
    <n v="688"/>
    <n v="1392"/>
    <n v="0"/>
    <n v="0"/>
    <n v="0"/>
    <n v="1392"/>
  </r>
  <r>
    <n v="96141"/>
    <s v="Hoofdmeter elektriciteit"/>
    <s v="Actief"/>
    <s v="Gemeente Ridderkerk"/>
    <s v="Buitenruimte"/>
    <x v="1"/>
    <n v="70305"/>
    <s v="Lagendijk 108 - TP34"/>
    <s v="verbruiker"/>
    <s v="hoofdmeter"/>
    <s v="kleinverbruik"/>
    <x v="1"/>
    <s v="Slimme meter"/>
    <s v="3X25A"/>
    <m/>
    <m/>
    <s v="14.7"/>
    <m/>
    <s v="871689213000881167"/>
    <m/>
    <m/>
    <s v="Lagendijk"/>
    <n v="108"/>
    <s v="THV"/>
    <s v="2981 EN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881167"/>
    <s v="672215"/>
    <s v="310000"/>
    <m/>
    <m/>
    <m/>
    <m/>
    <m/>
    <m/>
    <m/>
    <m/>
    <m/>
    <m/>
    <m/>
    <s v="92006689"/>
    <m/>
    <m/>
    <m/>
    <m/>
    <m/>
    <m/>
    <m/>
    <m/>
    <m/>
    <m/>
    <s v="16%"/>
    <m/>
    <s v="871689213000881167"/>
    <n v="12"/>
    <n v="388"/>
    <n v="335"/>
    <n v="723"/>
    <n v="0"/>
    <n v="0"/>
    <n v="0"/>
    <n v="723"/>
  </r>
  <r>
    <n v="96142"/>
    <s v="Hoofdmeter elektriciteit"/>
    <s v="Actief"/>
    <s v="Gemeente Ridderkerk"/>
    <s v="Buitenruimte"/>
    <x v="1"/>
    <n v="70306"/>
    <s v="Oostmolendijk 42 - TP44 &amp; CVK1"/>
    <s v="verbruiker"/>
    <s v="hoofdmeter"/>
    <s v="kleinverbruik"/>
    <x v="1"/>
    <s v="Jaaropgenomen"/>
    <s v="3X25A"/>
    <m/>
    <m/>
    <s v="14.7"/>
    <m/>
    <s v="871689213000919440"/>
    <m/>
    <m/>
    <s v="Oostmolendijk"/>
    <n v="42"/>
    <s v="A"/>
    <s v="2986 AA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919440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13000919440"/>
    <n v="12"/>
    <n v="841"/>
    <n v="0"/>
    <n v="841"/>
    <n v="0"/>
    <n v="0"/>
    <n v="0"/>
    <n v="841"/>
  </r>
  <r>
    <n v="96143"/>
    <s v="Hoofdmeter elektriciteit"/>
    <s v="Actief"/>
    <s v="Gemeente Ridderkerk"/>
    <s v="Buitenruimte"/>
    <x v="1"/>
    <n v="70307"/>
    <s v="Havenkanaal 1 - P52"/>
    <s v="verbruiker"/>
    <s v="hoofdmeter"/>
    <s v="kleinverbruik"/>
    <x v="1"/>
    <s v="Slimme meter"/>
    <s v="3X25A"/>
    <m/>
    <m/>
    <s v="14.7"/>
    <m/>
    <s v="871689213001241038"/>
    <m/>
    <m/>
    <s v="Havenkanaal"/>
    <n v="1"/>
    <s v="THV"/>
    <s v="2984 BP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241038"/>
    <s v="672215"/>
    <s v="310000"/>
    <m/>
    <m/>
    <m/>
    <m/>
    <m/>
    <m/>
    <m/>
    <m/>
    <m/>
    <m/>
    <m/>
    <s v="92505325"/>
    <m/>
    <m/>
    <m/>
    <m/>
    <m/>
    <m/>
    <m/>
    <m/>
    <m/>
    <m/>
    <s v="16%"/>
    <m/>
    <s v="871689213001241038"/>
    <n v="12"/>
    <n v="55"/>
    <n v="63"/>
    <n v="118"/>
    <n v="0"/>
    <n v="0"/>
    <n v="0"/>
    <n v="118"/>
  </r>
  <r>
    <n v="96144"/>
    <s v="Hoofdmeter elektriciteit"/>
    <s v="Actief"/>
    <s v="Gemeente Ridderkerk"/>
    <s v="Buitenruimte"/>
    <x v="1"/>
    <n v="70308"/>
    <s v="Schaapherderweg 4 - TP70"/>
    <s v="verbruiker"/>
    <s v="hoofdmeter"/>
    <s v="kleinverbruik"/>
    <x v="1"/>
    <s v="Slimme meter"/>
    <s v="3X80A"/>
    <m/>
    <m/>
    <s v="46.9"/>
    <m/>
    <s v="871689213001441773"/>
    <m/>
    <m/>
    <s v="Schaapherderweg"/>
    <n v="4"/>
    <s v="A"/>
    <s v="2988 CK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441773"/>
    <s v="672215"/>
    <s v="310000"/>
    <m/>
    <m/>
    <m/>
    <m/>
    <m/>
    <m/>
    <m/>
    <m/>
    <m/>
    <m/>
    <m/>
    <s v="12649033"/>
    <m/>
    <m/>
    <m/>
    <m/>
    <m/>
    <m/>
    <m/>
    <m/>
    <m/>
    <m/>
    <s v="100%"/>
    <m/>
    <s v="871689213001441773"/>
    <n v="12"/>
    <n v="19521"/>
    <n v="20233"/>
    <n v="39754"/>
    <n v="0"/>
    <n v="0"/>
    <n v="0"/>
    <n v="39754"/>
  </r>
  <r>
    <n v="96145"/>
    <s v="Hoofdmeter elektriciteit"/>
    <s v="Actief"/>
    <s v="Gemeente Ridderkerk"/>
    <s v="Buitenruimte"/>
    <x v="1"/>
    <n v="70309"/>
    <s v="Waalweg 27 - TP36"/>
    <s v="verbruiker"/>
    <s v="hoofdmeter"/>
    <s v="kleinverbruik"/>
    <x v="1"/>
    <s v="Slimme meter"/>
    <s v="3X25A"/>
    <m/>
    <m/>
    <s v="14.7"/>
    <m/>
    <s v="871689213001450065"/>
    <m/>
    <m/>
    <s v="Waalweg"/>
    <n v="27"/>
    <s v="THV"/>
    <s v="2988 CH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450065"/>
    <s v="672215"/>
    <s v="310000"/>
    <m/>
    <m/>
    <m/>
    <m/>
    <m/>
    <m/>
    <m/>
    <m/>
    <m/>
    <m/>
    <m/>
    <s v="E0044007177497618"/>
    <m/>
    <m/>
    <m/>
    <m/>
    <m/>
    <m/>
    <m/>
    <m/>
    <m/>
    <m/>
    <s v="100%"/>
    <m/>
    <s v="871689213001450065"/>
    <n v="12"/>
    <n v="770"/>
    <n v="533"/>
    <n v="1303"/>
    <n v="0"/>
    <n v="0"/>
    <n v="0"/>
    <n v="1303"/>
  </r>
  <r>
    <n v="96146"/>
    <s v="Hoofdmeter elektriciteit"/>
    <s v="Actief"/>
    <s v="Gemeente Ridderkerk"/>
    <s v="Buitenruimte"/>
    <x v="1"/>
    <n v="70310"/>
    <s v="Waalweg 49"/>
    <s v="verbruiker"/>
    <s v="hoofdmeter"/>
    <s v="kleinverbruik"/>
    <x v="1"/>
    <s v="Slimme meter"/>
    <s v="3X25A"/>
    <m/>
    <m/>
    <s v="14.7"/>
    <m/>
    <s v="871689213001450089"/>
    <m/>
    <m/>
    <s v="Waalweg"/>
    <n v="49"/>
    <s v="THV"/>
    <s v="2988 CH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450089"/>
    <s v="672215"/>
    <s v="310000"/>
    <m/>
    <m/>
    <m/>
    <m/>
    <m/>
    <m/>
    <m/>
    <m/>
    <m/>
    <m/>
    <m/>
    <s v="12880291"/>
    <m/>
    <m/>
    <m/>
    <m/>
    <m/>
    <m/>
    <m/>
    <m/>
    <m/>
    <m/>
    <s v="100%"/>
    <m/>
    <s v="871689213001450089"/>
    <n v="12"/>
    <n v="140"/>
    <n v="150"/>
    <n v="290"/>
    <n v="0"/>
    <n v="0"/>
    <n v="0"/>
    <n v="290"/>
  </r>
  <r>
    <n v="96147"/>
    <s v="Hoofdmeter elektriciteit"/>
    <s v="Actief"/>
    <s v="Gemeente Ridderkerk"/>
    <s v="Buitenruimte"/>
    <x v="1"/>
    <n v="70311"/>
    <s v="Verlengde 17 - TP40"/>
    <s v="verbruiker"/>
    <s v="hoofdmeter"/>
    <s v="kleinverbruik"/>
    <x v="1"/>
    <s v="Jaaropgenomen"/>
    <s v="3X25A"/>
    <m/>
    <m/>
    <s v="14.7"/>
    <m/>
    <s v="871689213001618496"/>
    <m/>
    <m/>
    <s v="Verlengde"/>
    <n v="17"/>
    <s v="TO"/>
    <s v="2985 AZ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618496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13001618496"/>
    <n v="12"/>
    <n v="0"/>
    <n v="445"/>
    <n v="445"/>
    <n v="0"/>
    <n v="0"/>
    <n v="0"/>
    <n v="445"/>
  </r>
  <r>
    <n v="96148"/>
    <s v="Hoofdmeter elektriciteit"/>
    <s v="Actief"/>
    <s v="Gemeente Ridderkerk"/>
    <s v="Buitenruimte"/>
    <x v="1"/>
    <n v="70312"/>
    <s v="Oudelande 5 - TP44 &amp; CVK2"/>
    <s v="verbruiker"/>
    <s v="hoofdmeter"/>
    <s v="kleinverbruik"/>
    <x v="1"/>
    <s v="Jaaropgenomen"/>
    <s v="3X25A"/>
    <m/>
    <m/>
    <s v="14.7"/>
    <m/>
    <s v="871689213001717410"/>
    <m/>
    <m/>
    <s v="Oudelande"/>
    <n v="5"/>
    <m/>
    <s v="2986 AG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1717410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13001717410"/>
    <n v="12"/>
    <n v="0"/>
    <n v="572"/>
    <n v="572"/>
    <n v="0"/>
    <n v="0"/>
    <n v="0"/>
    <n v="572"/>
  </r>
  <r>
    <n v="96149"/>
    <s v="Hoofdmeter elektriciteit"/>
    <s v="Actief"/>
    <s v="Gemeente Ridderkerk"/>
    <s v="Buitenruimte"/>
    <x v="1"/>
    <n v="70313"/>
    <s v="Industrieweg 10TO"/>
    <s v="verbruiker"/>
    <s v="hoofdmeter"/>
    <s v="kleinverbruik"/>
    <x v="1"/>
    <s v="Slimme meter"/>
    <s v="3X25A"/>
    <m/>
    <m/>
    <s v="14.7"/>
    <m/>
    <s v="871689260009094241"/>
    <m/>
    <m/>
    <s v="Industrieweg"/>
    <n v="10"/>
    <s v="TO"/>
    <s v="2984 BS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60009094241"/>
    <s v="672215"/>
    <s v="310000"/>
    <m/>
    <m/>
    <m/>
    <m/>
    <m/>
    <m/>
    <m/>
    <m/>
    <m/>
    <m/>
    <m/>
    <s v="E0003300005067914"/>
    <m/>
    <m/>
    <m/>
    <m/>
    <m/>
    <m/>
    <m/>
    <m/>
    <m/>
    <m/>
    <s v="100%"/>
    <m/>
    <s v="871689260009094241"/>
    <n v="12"/>
    <n v="147"/>
    <n v="174"/>
    <n v="321"/>
    <n v="0"/>
    <n v="0"/>
    <n v="0"/>
    <n v="321"/>
  </r>
  <r>
    <n v="96150"/>
    <s v="Hoofdmeter elektriciteit"/>
    <s v="Actief"/>
    <s v="Gemeente Ridderkerk"/>
    <s v="Buitenruimte"/>
    <x v="1"/>
    <n v="70314"/>
    <s v="Van Riebeekstraat 35"/>
    <s v="verbruiker"/>
    <s v="hoofdmeter"/>
    <s v="kleinverbruik"/>
    <x v="1"/>
    <s v="Slimme meter"/>
    <s v="3X25A"/>
    <m/>
    <m/>
    <s v="14.7"/>
    <m/>
    <s v="871689260009503125"/>
    <m/>
    <m/>
    <s v="Van Riebeekstraat"/>
    <n v="35"/>
    <s v="NST"/>
    <s v="2987 AV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60009503125"/>
    <s v="672215"/>
    <s v="310000"/>
    <m/>
    <m/>
    <m/>
    <m/>
    <m/>
    <m/>
    <m/>
    <m/>
    <m/>
    <m/>
    <m/>
    <s v="E0026300026021715"/>
    <m/>
    <m/>
    <m/>
    <m/>
    <m/>
    <m/>
    <m/>
    <m/>
    <m/>
    <m/>
    <s v="100%"/>
    <m/>
    <s v="871689260009503125"/>
    <n v="12"/>
    <n v="2751"/>
    <n v="1125"/>
    <n v="3876"/>
    <n v="0"/>
    <n v="0"/>
    <n v="0"/>
    <n v="3876"/>
  </r>
  <r>
    <n v="96151"/>
    <s v="Hoofdmeter elektriciteit"/>
    <s v="Actief"/>
    <s v="Gemeente Ridderkerk"/>
    <s v="Buitenruimte"/>
    <x v="1"/>
    <n v="70315"/>
    <s v="Voorweg 1"/>
    <s v="verbruiker"/>
    <s v="hoofdmeter"/>
    <s v="kleinverbruik"/>
    <x v="1"/>
    <s v="Slimme meter"/>
    <s v="3X25A"/>
    <m/>
    <m/>
    <s v="14.7"/>
    <m/>
    <s v="871689260010048042"/>
    <m/>
    <m/>
    <s v="Voorweg"/>
    <n v="1"/>
    <s v="P"/>
    <s v="2988 CG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60010048042"/>
    <s v="672215"/>
    <s v="310000"/>
    <m/>
    <m/>
    <m/>
    <m/>
    <m/>
    <m/>
    <m/>
    <m/>
    <m/>
    <m/>
    <m/>
    <s v="E0046003822964817"/>
    <m/>
    <m/>
    <m/>
    <m/>
    <m/>
    <m/>
    <m/>
    <m/>
    <m/>
    <m/>
    <s v="100%"/>
    <m/>
    <s v="871689260010048042"/>
    <n v="12"/>
    <n v="1013"/>
    <n v="1064"/>
    <n v="2077"/>
    <n v="0"/>
    <n v="0"/>
    <n v="0"/>
    <n v="2077"/>
  </r>
  <r>
    <n v="96152"/>
    <s v="Hoofdmeter elektriciteit"/>
    <s v="Actief"/>
    <s v="Gemeente Ridderkerk"/>
    <s v="Buitenruimte"/>
    <x v="1"/>
    <n v="70316"/>
    <s v="Gieser Wildeman-erf 51"/>
    <s v="verbruiker"/>
    <s v="hoofdmeter"/>
    <s v="kleinverbruik"/>
    <x v="1"/>
    <s v="Slimme meter"/>
    <s v="3X25A"/>
    <m/>
    <m/>
    <s v="14.7"/>
    <m/>
    <s v="871689260011772946"/>
    <m/>
    <m/>
    <s v="Gieser Wildeman-erf"/>
    <n v="51"/>
    <s v="GMA"/>
    <s v="2988 G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60011772946"/>
    <s v="672215"/>
    <s v="310000"/>
    <m/>
    <m/>
    <m/>
    <m/>
    <m/>
    <m/>
    <m/>
    <m/>
    <m/>
    <m/>
    <m/>
    <s v="E0054007768017820"/>
    <m/>
    <m/>
    <m/>
    <m/>
    <m/>
    <m/>
    <m/>
    <m/>
    <m/>
    <m/>
    <s v="100%"/>
    <m/>
    <s v="871689260011772946"/>
    <n v="12"/>
    <n v="408"/>
    <n v="335"/>
    <n v="743"/>
    <n v="0"/>
    <n v="0"/>
    <n v="0"/>
    <n v="743"/>
  </r>
  <r>
    <n v="96153"/>
    <s v="Hoofdmeter elektriciteit"/>
    <s v="Actief"/>
    <s v="Gemeente Ridderkerk"/>
    <s v="Buitenruimte"/>
    <x v="1"/>
    <n v="70317"/>
    <s v="Damweg 3 - TP11 &amp; 30"/>
    <s v="verbruiker"/>
    <s v="hoofdmeter"/>
    <s v="kleinverbruik"/>
    <x v="1"/>
    <s v="Slimme meter"/>
    <s v="3X25A"/>
    <m/>
    <m/>
    <s v="14.7"/>
    <m/>
    <s v="871689290300296198"/>
    <m/>
    <m/>
    <s v="Damweg"/>
    <n v="3"/>
    <s v="P 5816"/>
    <s v="2989 AD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6198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296198"/>
    <n v="12"/>
    <n v="816"/>
    <n v="861"/>
    <n v="1677"/>
    <n v="0"/>
    <n v="0"/>
    <n v="0"/>
    <n v="1677"/>
  </r>
  <r>
    <n v="96154"/>
    <s v="Hoofdmeter elektriciteit"/>
    <s v="Actief"/>
    <s v="Gemeente Ridderkerk"/>
    <s v="Buitenruimte"/>
    <x v="1"/>
    <n v="70318"/>
    <s v="Pruimendijk 73 - TP24-1 t/m 10"/>
    <s v="verbruiker"/>
    <s v="hoofdmeter"/>
    <s v="kleinverbruik"/>
    <x v="1"/>
    <s v="Slimme meter"/>
    <s v="3X25A"/>
    <m/>
    <m/>
    <s v="14.7"/>
    <m/>
    <s v="871689290300296969"/>
    <m/>
    <m/>
    <s v="Pruimendijk"/>
    <n v="73"/>
    <s v="P 5816"/>
    <s v="2989 AG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6969"/>
    <s v="672215"/>
    <s v="310000"/>
    <m/>
    <m/>
    <m/>
    <m/>
    <m/>
    <m/>
    <m/>
    <m/>
    <m/>
    <m/>
    <m/>
    <s v="E0046004024948517"/>
    <m/>
    <m/>
    <m/>
    <m/>
    <m/>
    <m/>
    <m/>
    <m/>
    <m/>
    <m/>
    <s v="100%"/>
    <m/>
    <s v="871689290300296969"/>
    <n v="12"/>
    <n v="703"/>
    <n v="698"/>
    <n v="1401"/>
    <n v="0"/>
    <n v="0"/>
    <n v="0"/>
    <n v="1401"/>
  </r>
  <r>
    <n v="96155"/>
    <s v="Hoofdmeter elektriciteit"/>
    <s v="Actief"/>
    <s v="Gemeente Ridderkerk"/>
    <s v="Buitenruimte"/>
    <x v="1"/>
    <n v="70319"/>
    <s v="Pruimendijk 12 - TP20"/>
    <s v="verbruiker"/>
    <s v="hoofdmeter"/>
    <s v="kleinverbruik"/>
    <x v="1"/>
    <s v="Slimme meter"/>
    <s v="3X25A"/>
    <m/>
    <m/>
    <s v="14.7"/>
    <m/>
    <s v="871689290300297638"/>
    <m/>
    <m/>
    <s v="Pruimendijk"/>
    <n v="12"/>
    <s v="P 5817"/>
    <s v="2988 XN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7638"/>
    <s v="672215"/>
    <s v="310000"/>
    <m/>
    <m/>
    <m/>
    <m/>
    <m/>
    <m/>
    <m/>
    <m/>
    <m/>
    <m/>
    <m/>
    <s v="E0060100001259919"/>
    <m/>
    <m/>
    <m/>
    <m/>
    <m/>
    <m/>
    <m/>
    <m/>
    <m/>
    <m/>
    <s v="100%"/>
    <m/>
    <s v="871689290300297638"/>
    <n v="12"/>
    <n v="508"/>
    <n v="551"/>
    <n v="1059"/>
    <n v="0"/>
    <n v="0"/>
    <n v="0"/>
    <n v="1059"/>
  </r>
  <r>
    <n v="96156"/>
    <s v="Hoofdmeter elektriciteit"/>
    <s v="Actief"/>
    <s v="Gemeente Ridderkerk"/>
    <s v="Buitenruimte"/>
    <x v="1"/>
    <n v="70320"/>
    <s v="Pruimendijk 50 - TP09"/>
    <s v="verbruiker"/>
    <s v="hoofdmeter"/>
    <s v="kleinverbruik"/>
    <x v="1"/>
    <s v="Jaaropgenomen"/>
    <s v="3X25A"/>
    <m/>
    <m/>
    <s v="14.7"/>
    <m/>
    <s v="871689290300297843"/>
    <m/>
    <m/>
    <s v="Pruimendijk"/>
    <n v="50"/>
    <s v="P 5817"/>
    <s v="2989 AJ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7843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297843"/>
    <n v="12"/>
    <n v="979"/>
    <n v="982"/>
    <n v="1961"/>
    <n v="0"/>
    <n v="0"/>
    <n v="0"/>
    <n v="1961"/>
  </r>
  <r>
    <n v="96157"/>
    <s v="Hoofdmeter elektriciteit"/>
    <s v="Actief"/>
    <s v="Gemeente Ridderkerk"/>
    <s v="Buitenruimte"/>
    <x v="1"/>
    <n v="70321"/>
    <s v="Pruimendijk 238 - TP19"/>
    <s v="verbruiker"/>
    <s v="hoofdmeter"/>
    <s v="kleinverbruik"/>
    <x v="1"/>
    <s v="Slimme meter"/>
    <s v="3X25A"/>
    <m/>
    <m/>
    <s v="14.7"/>
    <m/>
    <s v="871689290300298918"/>
    <m/>
    <m/>
    <s v="Pruimendijk"/>
    <n v="238"/>
    <s v="P 5817"/>
    <s v="2989 AN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8918"/>
    <s v="672215"/>
    <s v="310000"/>
    <m/>
    <m/>
    <m/>
    <m/>
    <m/>
    <m/>
    <m/>
    <m/>
    <m/>
    <m/>
    <m/>
    <s v="E0060100001260219"/>
    <m/>
    <m/>
    <m/>
    <m/>
    <m/>
    <m/>
    <m/>
    <m/>
    <m/>
    <m/>
    <s v="100%"/>
    <m/>
    <s v="871689290300298918"/>
    <n v="12"/>
    <n v="746"/>
    <n v="800"/>
    <n v="1546"/>
    <n v="0"/>
    <n v="0"/>
    <n v="0"/>
    <n v="1546"/>
  </r>
  <r>
    <n v="96158"/>
    <s v="Hoofdmeter elektriciteit"/>
    <s v="Actief"/>
    <s v="Gemeente Ridderkerk"/>
    <s v="Buitenruimte"/>
    <x v="1"/>
    <n v="70322"/>
    <s v="Pruimendijk 302 - TP10"/>
    <s v="verbruiker"/>
    <s v="hoofdmeter"/>
    <s v="kleinverbruik"/>
    <x v="1"/>
    <s v="Slimme meter"/>
    <s v="3X25A"/>
    <m/>
    <m/>
    <s v="14.7"/>
    <m/>
    <s v="871689290300299212"/>
    <m/>
    <m/>
    <s v="Pruimendijk"/>
    <n v="302"/>
    <s v="P 5817"/>
    <s v="2989 AP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299212"/>
    <s v="672215"/>
    <s v="310000"/>
    <m/>
    <m/>
    <m/>
    <m/>
    <m/>
    <m/>
    <m/>
    <m/>
    <m/>
    <m/>
    <m/>
    <s v="91997679"/>
    <m/>
    <m/>
    <m/>
    <m/>
    <m/>
    <m/>
    <m/>
    <m/>
    <m/>
    <m/>
    <s v="16%"/>
    <m/>
    <s v="871689290300299212"/>
    <n v="12"/>
    <n v="4050"/>
    <n v="4391"/>
    <n v="8441"/>
    <n v="0"/>
    <n v="0"/>
    <n v="0"/>
    <n v="8441"/>
  </r>
  <r>
    <n v="96159"/>
    <s v="Hoofdmeter elektriciteit"/>
    <s v="Actief"/>
    <s v="Gemeente Ridderkerk"/>
    <s v="Buitenruimte"/>
    <x v="1"/>
    <n v="70323"/>
    <s v="Rijksstraatweg 165 - TP22"/>
    <s v="verbruiker"/>
    <s v="hoofdmeter"/>
    <s v="kleinverbruik"/>
    <x v="1"/>
    <s v="Slimme meter"/>
    <s v="3X25A"/>
    <m/>
    <m/>
    <s v="14.7"/>
    <m/>
    <s v="871689290300306484"/>
    <m/>
    <m/>
    <s v="Rijksstraatweg"/>
    <n v="165"/>
    <s v="P 5817"/>
    <s v="2988 BD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6484"/>
    <s v="672215"/>
    <s v="310000"/>
    <m/>
    <m/>
    <m/>
    <m/>
    <m/>
    <m/>
    <m/>
    <m/>
    <m/>
    <m/>
    <m/>
    <s v="12880098"/>
    <m/>
    <m/>
    <m/>
    <m/>
    <m/>
    <m/>
    <m/>
    <m/>
    <m/>
    <m/>
    <s v="100%"/>
    <m/>
    <s v="871689290300306484"/>
    <n v="12"/>
    <n v="1381"/>
    <n v="1551"/>
    <n v="2932"/>
    <n v="0"/>
    <n v="0"/>
    <n v="0"/>
    <n v="2932"/>
  </r>
  <r>
    <n v="96160"/>
    <s v="Hoofdmeter elektriciteit"/>
    <s v="Actief"/>
    <s v="Gemeente Ridderkerk"/>
    <s v="Buitenruimte"/>
    <x v="1"/>
    <n v="70324"/>
    <s v="Rijksstraatweg 281 - TP17"/>
    <s v="verbruiker"/>
    <s v="hoofdmeter"/>
    <s v="kleinverbruik"/>
    <x v="1"/>
    <s v="Slimme meter"/>
    <s v="3X25A"/>
    <m/>
    <m/>
    <s v="14.7"/>
    <m/>
    <s v="871689290300307023"/>
    <m/>
    <m/>
    <s v="Rijksstraatweg"/>
    <n v="281"/>
    <s v="P 5817"/>
    <s v="2988 BG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7023"/>
    <s v="672215"/>
    <s v="310000"/>
    <m/>
    <m/>
    <m/>
    <m/>
    <m/>
    <m/>
    <m/>
    <m/>
    <m/>
    <m/>
    <m/>
    <s v="E0060100001258319"/>
    <m/>
    <m/>
    <m/>
    <m/>
    <m/>
    <m/>
    <m/>
    <m/>
    <m/>
    <m/>
    <s v="100%"/>
    <m/>
    <s v="871689290300307023"/>
    <n v="12"/>
    <n v="915"/>
    <n v="1018"/>
    <n v="1933"/>
    <n v="0"/>
    <n v="0"/>
    <n v="0"/>
    <n v="1933"/>
  </r>
  <r>
    <n v="96161"/>
    <s v="Hoofdmeter elektriciteit"/>
    <s v="Actief"/>
    <s v="Gemeente Ridderkerk"/>
    <s v="Buitenruimte"/>
    <x v="1"/>
    <n v="70325"/>
    <s v="Rijksstraatweg 22 - TP08"/>
    <s v="verbruiker"/>
    <s v="hoofdmeter"/>
    <s v="kleinverbruik"/>
    <x v="1"/>
    <s v="Jaaropgenomen"/>
    <s v="3X25A"/>
    <m/>
    <m/>
    <s v="14.7"/>
    <m/>
    <s v="871689290300307436"/>
    <m/>
    <m/>
    <s v="Rijksstraatweg"/>
    <n v="22"/>
    <s v="P 5817"/>
    <s v="2988 BJ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7436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307436"/>
    <n v="12"/>
    <n v="5242"/>
    <n v="1876"/>
    <n v="7118"/>
    <n v="0"/>
    <n v="0"/>
    <n v="0"/>
    <n v="7118"/>
  </r>
  <r>
    <n v="96162"/>
    <s v="Hoofdmeter elektriciteit"/>
    <s v="Actief"/>
    <s v="Gemeente Ridderkerk"/>
    <s v="Buitenruimte"/>
    <x v="1"/>
    <n v="70326"/>
    <s v="Rijksstraatweg 100 - TP06"/>
    <s v="verbruiker"/>
    <s v="hoofdmeter"/>
    <s v="kleinverbruik"/>
    <x v="1"/>
    <s v="Jaaropgenomen"/>
    <s v="3X25A"/>
    <m/>
    <m/>
    <s v="14.7"/>
    <m/>
    <s v="871689290300307887"/>
    <m/>
    <m/>
    <s v="Rijksstraatweg"/>
    <n v="100"/>
    <s v="P 5817"/>
    <s v="2988 BK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7887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307887"/>
    <n v="12"/>
    <n v="121"/>
    <n v="3385"/>
    <n v="3506"/>
    <n v="0"/>
    <n v="0"/>
    <n v="0"/>
    <n v="3506"/>
  </r>
  <r>
    <n v="96163"/>
    <s v="Hoofdmeter elektriciteit"/>
    <s v="Actief"/>
    <s v="Gemeente Ridderkerk"/>
    <s v="Buitenruimte"/>
    <x v="1"/>
    <n v="70327"/>
    <s v="Rijksstraatweg 164 - TP61"/>
    <s v="verbruiker"/>
    <s v="hoofdmeter"/>
    <s v="kleinverbruik"/>
    <x v="1"/>
    <s v="Slimme meter"/>
    <s v="3X25A"/>
    <m/>
    <m/>
    <s v="14.7"/>
    <m/>
    <s v="871689290300308259"/>
    <m/>
    <m/>
    <s v="Rijksstraatweg"/>
    <n v="164"/>
    <s v="P 5817"/>
    <s v="2988 BM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8259"/>
    <s v="672215"/>
    <s v="310000"/>
    <m/>
    <m/>
    <m/>
    <m/>
    <m/>
    <m/>
    <m/>
    <m/>
    <m/>
    <m/>
    <m/>
    <s v="E0030003203169816"/>
    <m/>
    <m/>
    <m/>
    <m/>
    <m/>
    <m/>
    <m/>
    <m/>
    <m/>
    <m/>
    <s v="100%"/>
    <m/>
    <s v="871689290300308259"/>
    <n v="12"/>
    <n v="338"/>
    <n v="383"/>
    <n v="721"/>
    <n v="0"/>
    <n v="0"/>
    <n v="0"/>
    <n v="721"/>
  </r>
  <r>
    <n v="96164"/>
    <s v="Hoofdmeter elektriciteit"/>
    <s v="Actief"/>
    <s v="Gemeente Ridderkerk"/>
    <s v="Buitenruimte"/>
    <x v="1"/>
    <n v="70328"/>
    <s v="Rijksstraatweg 166 - TP07"/>
    <s v="verbruiker"/>
    <s v="hoofdmeter"/>
    <s v="kleinverbruik"/>
    <x v="1"/>
    <s v="Slimme meter"/>
    <s v="3X25A"/>
    <m/>
    <m/>
    <s v="14.7"/>
    <m/>
    <s v="871689290300308273"/>
    <m/>
    <m/>
    <s v="Rijksstraatweg"/>
    <n v="166"/>
    <s v="P 5817"/>
    <s v="2988 BM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08273"/>
    <s v="672215"/>
    <s v="310000"/>
    <m/>
    <m/>
    <m/>
    <m/>
    <m/>
    <m/>
    <m/>
    <m/>
    <m/>
    <m/>
    <m/>
    <s v="E0034007001005717"/>
    <m/>
    <m/>
    <m/>
    <m/>
    <m/>
    <m/>
    <m/>
    <m/>
    <m/>
    <m/>
    <s v="100%"/>
    <m/>
    <s v="871689290300308273"/>
    <n v="12"/>
    <n v="2486"/>
    <n v="2734"/>
    <n v="5220"/>
    <n v="0"/>
    <n v="0"/>
    <n v="0"/>
    <n v="5220"/>
  </r>
  <r>
    <n v="96165"/>
    <s v="Hoofdmeter elektriciteit"/>
    <s v="Actief"/>
    <s v="Gemeente Ridderkerk"/>
    <s v="Buitenruimte"/>
    <x v="1"/>
    <n v="70329"/>
    <s v="Waaldijk 53 - TP23"/>
    <s v="verbruiker"/>
    <s v="hoofdmeter"/>
    <s v="kleinverbruik"/>
    <x v="1"/>
    <s v="Slimme meter"/>
    <s v="3X25A"/>
    <m/>
    <m/>
    <s v="14.7"/>
    <m/>
    <s v="871689290300310016"/>
    <m/>
    <m/>
    <s v="Waaldijk"/>
    <n v="53"/>
    <s v="P 5817"/>
    <s v="2988 AT"/>
    <s v="RIDDERKERK"/>
    <m/>
    <m/>
    <s v="yes"/>
    <s v="OK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10016"/>
    <s v="672215"/>
    <s v="310000"/>
    <m/>
    <m/>
    <m/>
    <m/>
    <m/>
    <m/>
    <m/>
    <m/>
    <m/>
    <m/>
    <m/>
    <s v="E0003300005200614"/>
    <m/>
    <m/>
    <m/>
    <m/>
    <m/>
    <m/>
    <m/>
    <m/>
    <m/>
    <m/>
    <s v="100%"/>
    <m/>
    <s v="871689290300310016"/>
    <n v="12"/>
    <n v="440"/>
    <n v="469"/>
    <n v="909"/>
    <n v="0"/>
    <n v="0"/>
    <n v="0"/>
    <n v="909"/>
  </r>
  <r>
    <n v="96166"/>
    <s v="Hoofdmeter elektriciteit"/>
    <s v="Actief"/>
    <s v="Gemeente Ridderkerk"/>
    <s v="Buitenruimte"/>
    <x v="1"/>
    <n v="70330"/>
    <s v="Waaldijk 129 - TP05"/>
    <s v="verbruiker"/>
    <s v="hoofdmeter"/>
    <s v="kleinverbruik"/>
    <x v="1"/>
    <s v="Slimme meter"/>
    <s v="3X25A"/>
    <m/>
    <m/>
    <s v="14.7"/>
    <m/>
    <s v="871689290300310368"/>
    <m/>
    <m/>
    <s v="Waaldijk"/>
    <n v="129"/>
    <s v="P 5817"/>
    <s v="2988 AW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10368"/>
    <s v="672215"/>
    <s v="310000"/>
    <m/>
    <m/>
    <m/>
    <m/>
    <m/>
    <m/>
    <m/>
    <m/>
    <m/>
    <m/>
    <m/>
    <s v="E0003300005074214"/>
    <m/>
    <m/>
    <m/>
    <m/>
    <m/>
    <m/>
    <m/>
    <m/>
    <m/>
    <m/>
    <s v="100%"/>
    <m/>
    <s v="871689290300310368"/>
    <n v="12"/>
    <n v="2836"/>
    <n v="3120"/>
    <n v="5956"/>
    <n v="0"/>
    <n v="0"/>
    <n v="0"/>
    <n v="5956"/>
  </r>
  <r>
    <n v="96167"/>
    <s v="Hoofdmeter elektriciteit"/>
    <s v="Actief"/>
    <s v="Gemeente Ridderkerk"/>
    <s v="Buitenruimte"/>
    <x v="1"/>
    <n v="70331"/>
    <s v="Noldijk 41 - TP26 1"/>
    <s v="verbruiker"/>
    <s v="hoofdmeter"/>
    <s v="kleinverbruik"/>
    <x v="1"/>
    <s v="Slimme meter"/>
    <s v="3X25A"/>
    <m/>
    <m/>
    <s v="14.7"/>
    <m/>
    <s v="871689290300311396"/>
    <m/>
    <m/>
    <s v="Noldijk"/>
    <n v="41"/>
    <s v="P 5817"/>
    <s v="2988 CD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11396"/>
    <s v="672215"/>
    <s v="310000"/>
    <m/>
    <m/>
    <m/>
    <m/>
    <m/>
    <m/>
    <m/>
    <m/>
    <m/>
    <m/>
    <m/>
    <s v="92505338"/>
    <m/>
    <m/>
    <m/>
    <m/>
    <m/>
    <m/>
    <m/>
    <m/>
    <m/>
    <m/>
    <s v="16%"/>
    <m/>
    <s v="871689290300311396"/>
    <n v="12"/>
    <n v="195"/>
    <n v="219"/>
    <n v="414"/>
    <n v="0"/>
    <n v="0"/>
    <n v="0"/>
    <n v="414"/>
  </r>
  <r>
    <n v="96168"/>
    <s v="Hoofdmeter elektriciteit"/>
    <s v="Actief"/>
    <s v="Gemeente Ridderkerk"/>
    <s v="Buitenruimte"/>
    <x v="1"/>
    <n v="70332"/>
    <s v="Pontonweg 1 - TP47"/>
    <s v="verbruiker"/>
    <s v="hoofdmeter"/>
    <s v="kleinverbruik"/>
    <x v="1"/>
    <s v="Slimme meter"/>
    <s v="3X25A"/>
    <m/>
    <m/>
    <s v="14.7"/>
    <m/>
    <s v="871689290300312638"/>
    <m/>
    <m/>
    <s v="Pontonweg"/>
    <n v="1"/>
    <s v="P 5817"/>
    <s v="2987 RE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12638"/>
    <s v="672215"/>
    <s v="310000"/>
    <m/>
    <m/>
    <m/>
    <m/>
    <m/>
    <m/>
    <m/>
    <m/>
    <m/>
    <m/>
    <m/>
    <s v="90643107"/>
    <m/>
    <m/>
    <m/>
    <m/>
    <m/>
    <m/>
    <m/>
    <m/>
    <m/>
    <m/>
    <s v="16%"/>
    <m/>
    <s v="871689290300312638"/>
    <n v="12"/>
    <n v="-7"/>
    <n v="235"/>
    <n v="228"/>
    <n v="0"/>
    <n v="0"/>
    <n v="0"/>
    <n v="228"/>
  </r>
  <r>
    <n v="96169"/>
    <s v="Hoofdmeter elektriciteit"/>
    <s v="Actief"/>
    <s v="Gemeente Ridderkerk"/>
    <s v="Buitenruimte"/>
    <x v="1"/>
    <n v="70333"/>
    <s v="Boelewerf 52 - TP46"/>
    <s v="verbruiker"/>
    <s v="hoofdmeter"/>
    <s v="kleinverbruik"/>
    <x v="1"/>
    <s v="Slimme meter"/>
    <s v="3X25A"/>
    <m/>
    <m/>
    <s v="14.7"/>
    <m/>
    <s v="871689290300314687"/>
    <m/>
    <m/>
    <s v="Boelewerf"/>
    <n v="52"/>
    <s v="P 5817"/>
    <s v="2987 VE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14687"/>
    <s v="672215"/>
    <s v="310000"/>
    <m/>
    <m/>
    <m/>
    <m/>
    <m/>
    <m/>
    <m/>
    <m/>
    <m/>
    <m/>
    <m/>
    <s v="90643106"/>
    <m/>
    <m/>
    <m/>
    <m/>
    <m/>
    <m/>
    <m/>
    <m/>
    <m/>
    <m/>
    <s v="16%"/>
    <m/>
    <s v="871689290300314687"/>
    <n v="12"/>
    <n v="4953"/>
    <n v="3639"/>
    <n v="8592"/>
    <n v="0"/>
    <n v="0"/>
    <n v="0"/>
    <n v="8592"/>
  </r>
  <r>
    <n v="96170"/>
    <s v="Hoofdmeter elektriciteit"/>
    <s v="Actief"/>
    <s v="Gemeente Ridderkerk"/>
    <s v="Buitenruimte"/>
    <x v="1"/>
    <n v="70334"/>
    <s v="Donckselaan 50 - P21"/>
    <s v="verbruiker"/>
    <s v="hoofdmeter"/>
    <s v="kleinverbruik"/>
    <x v="1"/>
    <s v="Slimme meter"/>
    <s v="3X25A"/>
    <m/>
    <m/>
    <s v="14.7"/>
    <m/>
    <s v="871689290300347074"/>
    <m/>
    <m/>
    <s v="Donckselaan"/>
    <n v="50"/>
    <s v="P 5818"/>
    <s v="2983 LC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47074"/>
    <s v="672215"/>
    <s v="310000"/>
    <m/>
    <m/>
    <m/>
    <m/>
    <m/>
    <m/>
    <m/>
    <m/>
    <m/>
    <m/>
    <m/>
    <s v="90643112"/>
    <m/>
    <m/>
    <m/>
    <m/>
    <m/>
    <m/>
    <m/>
    <m/>
    <m/>
    <m/>
    <s v="16%"/>
    <m/>
    <s v="871689290300347074"/>
    <n v="12"/>
    <n v="4323"/>
    <n v="4622"/>
    <n v="8945"/>
    <n v="0"/>
    <n v="0"/>
    <n v="0"/>
    <n v="8945"/>
  </r>
  <r>
    <n v="96171"/>
    <s v="Hoofdmeter elektriciteit"/>
    <s v="Actief"/>
    <s v="Gemeente Ridderkerk"/>
    <s v="Buitenruimte"/>
    <x v="1"/>
    <n v="70335"/>
    <s v="Kaartenmakerstraat 2 - P58"/>
    <s v="verbruiker"/>
    <s v="hoofdmeter"/>
    <s v="kleinverbruik"/>
    <x v="1"/>
    <s v="Slimme meter"/>
    <s v="3X25A"/>
    <m/>
    <m/>
    <s v="14.7"/>
    <m/>
    <s v="871689290300347609"/>
    <m/>
    <m/>
    <s v="Kaartenmakerstraat"/>
    <n v="2"/>
    <s v="P 5818"/>
    <s v="2984 CB"/>
    <s v="RIDDERKERK"/>
    <m/>
    <m/>
    <s v="yes"/>
    <s v="OK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47609"/>
    <s v="672215"/>
    <s v="310000"/>
    <m/>
    <m/>
    <m/>
    <m/>
    <m/>
    <m/>
    <m/>
    <m/>
    <m/>
    <m/>
    <m/>
    <s v="E0036003755983716"/>
    <m/>
    <m/>
    <m/>
    <m/>
    <m/>
    <m/>
    <m/>
    <m/>
    <m/>
    <m/>
    <s v="100%"/>
    <m/>
    <s v="871689290300347609"/>
    <n v="12"/>
    <n v="2968"/>
    <n v="2471"/>
    <n v="5439"/>
    <n v="0"/>
    <n v="0"/>
    <n v="0"/>
    <n v="5439"/>
  </r>
  <r>
    <n v="96172"/>
    <s v="Hoofdmeter elektriciteit"/>
    <s v="Actief"/>
    <s v="Gemeente Ridderkerk"/>
    <s v="Buitenruimte"/>
    <x v="1"/>
    <n v="70336"/>
    <s v="Rijksstraatweg 44 - TP62-1 t/m 5"/>
    <s v="verbruiker"/>
    <s v="hoofdmeter"/>
    <s v="kleinverbruik"/>
    <x v="1"/>
    <s v="Jaaropgenomen"/>
    <s v="3X25A"/>
    <m/>
    <m/>
    <s v="14.7"/>
    <m/>
    <s v="871689290300349665"/>
    <m/>
    <m/>
    <s v="Rijksstraatweg"/>
    <n v="44"/>
    <s v="A RT 4"/>
    <s v="2988 BJ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49665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349665"/>
    <n v="12"/>
    <n v="1840"/>
    <n v="1331"/>
    <n v="3171"/>
    <n v="0"/>
    <n v="0"/>
    <n v="0"/>
    <n v="3171"/>
  </r>
  <r>
    <n v="96173"/>
    <s v="Hoofdmeter elektriciteit"/>
    <s v="Actief"/>
    <s v="Gemeente Ridderkerk"/>
    <s v="Buitenruimte"/>
    <x v="1"/>
    <n v="70337"/>
    <s v="Rijksstraatweg 339 - TP64-1 t/m 2"/>
    <s v="verbruiker"/>
    <s v="hoofdmeter"/>
    <s v="kleinverbruik"/>
    <x v="1"/>
    <s v="Slimme meter"/>
    <s v="3X25A"/>
    <m/>
    <m/>
    <s v="14.7"/>
    <m/>
    <s v="871689290300349986"/>
    <m/>
    <m/>
    <s v="Rijksstraatweg"/>
    <n v="339"/>
    <s v="5816"/>
    <s v="2988 BH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49986"/>
    <s v="672215"/>
    <s v="310000"/>
    <m/>
    <m/>
    <m/>
    <m/>
    <m/>
    <m/>
    <m/>
    <m/>
    <m/>
    <m/>
    <m/>
    <s v="E0052005402279519"/>
    <m/>
    <m/>
    <m/>
    <m/>
    <m/>
    <m/>
    <m/>
    <m/>
    <m/>
    <m/>
    <s v="100%"/>
    <m/>
    <s v="871689290300349986"/>
    <n v="12"/>
    <n v="198"/>
    <n v="222"/>
    <n v="420"/>
    <n v="0"/>
    <n v="0"/>
    <n v="0"/>
    <n v="420"/>
  </r>
  <r>
    <n v="96174"/>
    <s v="Hoofdmeter elektriciteit"/>
    <s v="Actief"/>
    <s v="Gemeente Ridderkerk"/>
    <s v="Buitenruimte"/>
    <x v="1"/>
    <n v="70338"/>
    <s v="Vlasstraat 1 - TP63"/>
    <s v="verbruiker"/>
    <s v="hoofdmeter"/>
    <s v="kleinverbruik"/>
    <x v="1"/>
    <s v="Slimme meter"/>
    <s v="3X25A"/>
    <m/>
    <m/>
    <s v="14.7"/>
    <m/>
    <s v="871689290300350326"/>
    <m/>
    <m/>
    <s v="Vlasstraat"/>
    <n v="1"/>
    <s v="A 5817"/>
    <s v="2988 XR"/>
    <s v="RIDDERKERK"/>
    <m/>
    <m/>
    <s v="yes"/>
    <s v="OK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50326"/>
    <s v="672215"/>
    <s v="310000"/>
    <m/>
    <m/>
    <m/>
    <m/>
    <m/>
    <m/>
    <m/>
    <m/>
    <m/>
    <m/>
    <m/>
    <s v="E0030003761123716"/>
    <m/>
    <m/>
    <m/>
    <m/>
    <m/>
    <m/>
    <m/>
    <m/>
    <m/>
    <m/>
    <s v="100%"/>
    <m/>
    <s v="871689290300350326"/>
    <n v="12"/>
    <n v="714"/>
    <n v="784"/>
    <n v="1498"/>
    <n v="0"/>
    <n v="0"/>
    <n v="0"/>
    <n v="1498"/>
  </r>
  <r>
    <n v="96175"/>
    <s v="Hoofdmeter elektriciteit"/>
    <s v="Actief"/>
    <s v="Gemeente Ridderkerk"/>
    <s v="Buitenruimte"/>
    <x v="1"/>
    <n v="70339"/>
    <s v="Handelsweg 10 - TP57"/>
    <s v="verbruiker"/>
    <s v="hoofdmeter"/>
    <s v="kleinverbruik"/>
    <x v="1"/>
    <s v="Slimme meter"/>
    <s v="3X35A"/>
    <m/>
    <m/>
    <s v="20.5"/>
    <m/>
    <s v="871689290300350357"/>
    <m/>
    <m/>
    <s v="Handelsweg"/>
    <n v="10"/>
    <s v="5817"/>
    <s v="2988 DB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350357"/>
    <s v="672215"/>
    <s v="310000"/>
    <m/>
    <m/>
    <m/>
    <m/>
    <m/>
    <m/>
    <m/>
    <m/>
    <m/>
    <m/>
    <m/>
    <s v="E0030003203169916"/>
    <m/>
    <m/>
    <m/>
    <m/>
    <m/>
    <m/>
    <m/>
    <m/>
    <m/>
    <m/>
    <s v="100%"/>
    <m/>
    <s v="871689290300350357"/>
    <n v="12"/>
    <n v="16009"/>
    <n v="17703"/>
    <n v="33712"/>
    <n v="0"/>
    <n v="0"/>
    <n v="0"/>
    <n v="33712"/>
  </r>
  <r>
    <n v="96176"/>
    <s v="Hoofdmeter elektriciteit"/>
    <s v="Actief"/>
    <s v="Gemeente Ridderkerk"/>
    <s v="Buitenruimte"/>
    <x v="1"/>
    <n v="70340"/>
    <s v="Ringdijk 396 - P41"/>
    <s v="verbruiker"/>
    <s v="hoofdmeter"/>
    <s v="kleinverbruik"/>
    <x v="1"/>
    <s v="Slimme meter"/>
    <s v="3X35A"/>
    <m/>
    <m/>
    <s v="20.5"/>
    <m/>
    <s v="871689290300449709"/>
    <m/>
    <m/>
    <s v="Ringdijk"/>
    <n v="396"/>
    <s v="P 5818"/>
    <s v="2983 GS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49709"/>
    <s v="672215"/>
    <s v="310000"/>
    <m/>
    <m/>
    <m/>
    <m/>
    <m/>
    <m/>
    <m/>
    <m/>
    <m/>
    <m/>
    <m/>
    <s v="89236823"/>
    <m/>
    <m/>
    <m/>
    <m/>
    <m/>
    <m/>
    <m/>
    <m/>
    <m/>
    <m/>
    <s v="16%"/>
    <m/>
    <s v="871689290300449709"/>
    <n v="12"/>
    <n v="5103"/>
    <n v="4975"/>
    <n v="10078"/>
    <n v="0"/>
    <n v="0"/>
    <n v="0"/>
    <n v="10078"/>
  </r>
  <r>
    <n v="96177"/>
    <s v="Hoofdmeter elektriciteit"/>
    <s v="Actief"/>
    <s v="Gemeente Ridderkerk"/>
    <s v="Buitenruimte"/>
    <x v="1"/>
    <n v="70341"/>
    <s v="Ringdijk 426 - TP49-1 t/m 6"/>
    <s v="verbruiker"/>
    <s v="hoofdmeter"/>
    <s v="kleinverbruik"/>
    <x v="1"/>
    <s v="Slimme meter"/>
    <s v="3X25A"/>
    <m/>
    <m/>
    <s v="14.7"/>
    <m/>
    <s v="871689290300449921"/>
    <m/>
    <m/>
    <s v="Ringdijk"/>
    <n v="426"/>
    <s v="P 5816"/>
    <s v="2983 GS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49921"/>
    <s v="672215"/>
    <s v="310000"/>
    <m/>
    <m/>
    <m/>
    <m/>
    <m/>
    <m/>
    <m/>
    <m/>
    <m/>
    <m/>
    <m/>
    <s v="E0030003203138416"/>
    <m/>
    <m/>
    <m/>
    <m/>
    <m/>
    <m/>
    <m/>
    <m/>
    <m/>
    <m/>
    <s v="100%"/>
    <m/>
    <s v="871689290300449921"/>
    <n v="12"/>
    <n v="457"/>
    <n v="491"/>
    <n v="948"/>
    <n v="0"/>
    <n v="0"/>
    <n v="0"/>
    <n v="948"/>
  </r>
  <r>
    <n v="96178"/>
    <s v="Hoofdmeter elektriciteit"/>
    <s v="Actief"/>
    <s v="Gemeente Ridderkerk"/>
    <s v="Buitenruimte"/>
    <x v="1"/>
    <n v="70342"/>
    <s v="Ringdijk 488 - TP48-1 t/m 5"/>
    <s v="verbruiker"/>
    <s v="hoofdmeter"/>
    <s v="kleinverbruik"/>
    <x v="1"/>
    <s v="Slimme meter"/>
    <s v="3X25A"/>
    <m/>
    <m/>
    <s v="14.7"/>
    <m/>
    <s v="871689290300450132"/>
    <m/>
    <m/>
    <s v="Ringdijk"/>
    <n v="488"/>
    <s v="P 5816"/>
    <s v="2987 VZ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50132"/>
    <s v="672215"/>
    <s v="310000"/>
    <m/>
    <m/>
    <m/>
    <m/>
    <m/>
    <m/>
    <m/>
    <m/>
    <m/>
    <m/>
    <m/>
    <s v="E0003300005074114"/>
    <m/>
    <m/>
    <m/>
    <m/>
    <m/>
    <m/>
    <m/>
    <m/>
    <m/>
    <m/>
    <s v="100%"/>
    <m/>
    <s v="871689290300450132"/>
    <n v="12"/>
    <n v="526"/>
    <n v="502"/>
    <n v="1028"/>
    <n v="0"/>
    <n v="0"/>
    <n v="0"/>
    <n v="1028"/>
  </r>
  <r>
    <n v="96179"/>
    <s v="Hoofdmeter elektriciteit"/>
    <s v="Actief"/>
    <s v="Gemeente Ridderkerk"/>
    <s v="Buitenruimte"/>
    <x v="1"/>
    <n v="70343"/>
    <s v="Benedenrijweg 461 - TP27 1"/>
    <s v="verbruiker"/>
    <s v="hoofdmeter"/>
    <s v="kleinverbruik"/>
    <x v="1"/>
    <s v="Slimme meter"/>
    <s v="3X25A"/>
    <m/>
    <m/>
    <s v="14.7"/>
    <m/>
    <s v="871689290300452273"/>
    <m/>
    <m/>
    <s v="Benedenrijweg"/>
    <n v="461"/>
    <s v="P 5817"/>
    <s v="2983 LA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52273"/>
    <s v="672215"/>
    <s v="310000"/>
    <m/>
    <m/>
    <m/>
    <m/>
    <m/>
    <m/>
    <m/>
    <m/>
    <m/>
    <m/>
    <m/>
    <s v="E0060100001258419"/>
    <m/>
    <m/>
    <m/>
    <m/>
    <m/>
    <m/>
    <m/>
    <m/>
    <m/>
    <m/>
    <s v="0%"/>
    <m/>
    <s v="871689290300452273"/>
    <n v="12"/>
    <n v="130"/>
    <n v="161"/>
    <n v="291"/>
    <n v="0"/>
    <n v="0"/>
    <n v="0"/>
    <n v="291"/>
  </r>
  <r>
    <n v="96180"/>
    <s v="Hoofdmeter elektriciteit"/>
    <s v="Actief"/>
    <s v="Gemeente Ridderkerk"/>
    <s v="Buitenruimte"/>
    <x v="1"/>
    <n v="70344"/>
    <s v="Kievitsweg 153 - TP39 1"/>
    <s v="verbruiker"/>
    <s v="hoofdmeter"/>
    <s v="kleinverbruik"/>
    <x v="1"/>
    <s v="Slimme meter"/>
    <s v="3X25A"/>
    <m/>
    <m/>
    <s v="14.7"/>
    <m/>
    <s v="871689290300453591"/>
    <m/>
    <m/>
    <s v="Kievitsweg"/>
    <n v="153"/>
    <s v="P 5816"/>
    <s v="2987 VM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53591"/>
    <s v="672215"/>
    <s v="310000"/>
    <m/>
    <m/>
    <m/>
    <m/>
    <m/>
    <m/>
    <m/>
    <m/>
    <m/>
    <m/>
    <m/>
    <s v="90643111"/>
    <m/>
    <m/>
    <m/>
    <m/>
    <m/>
    <m/>
    <m/>
    <m/>
    <m/>
    <m/>
    <s v="16%"/>
    <m/>
    <s v="871689290300453591"/>
    <n v="12"/>
    <n v="144"/>
    <n v="166"/>
    <n v="310"/>
    <n v="0"/>
    <n v="0"/>
    <n v="0"/>
    <n v="310"/>
  </r>
  <r>
    <n v="96181"/>
    <s v="Hoofdmeter elektriciteit"/>
    <s v="Actief"/>
    <s v="Gemeente Ridderkerk"/>
    <s v="Buitenruimte"/>
    <x v="1"/>
    <n v="70345"/>
    <s v="Kievitsweg 157 - TP28 1 t/m 4"/>
    <s v="verbruiker"/>
    <s v="hoofdmeter"/>
    <s v="kleinverbruik"/>
    <x v="1"/>
    <s v="Slimme meter"/>
    <s v="3X25A"/>
    <m/>
    <m/>
    <s v="14.7"/>
    <m/>
    <s v="871689290300453621"/>
    <m/>
    <m/>
    <s v="Kievitsweg"/>
    <n v="157"/>
    <s v="P 5816"/>
    <s v="2987 VM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53621"/>
    <s v="672215"/>
    <s v="310000"/>
    <m/>
    <m/>
    <m/>
    <m/>
    <m/>
    <m/>
    <m/>
    <m/>
    <m/>
    <m/>
    <m/>
    <s v="90643109"/>
    <m/>
    <m/>
    <m/>
    <m/>
    <m/>
    <m/>
    <m/>
    <m/>
    <m/>
    <m/>
    <s v="16%"/>
    <m/>
    <s v="871689290300453621"/>
    <n v="12"/>
    <n v="210"/>
    <n v="240"/>
    <n v="450"/>
    <n v="0"/>
    <n v="0"/>
    <n v="0"/>
    <n v="450"/>
  </r>
  <r>
    <n v="96182"/>
    <s v="Hoofdmeter elektriciteit"/>
    <s v="Actief"/>
    <s v="Gemeente Ridderkerk"/>
    <s v="Buitenruimte"/>
    <x v="1"/>
    <n v="70346"/>
    <s v="Touwslagerstraat 4 - P13"/>
    <s v="verbruiker"/>
    <s v="hoofdmeter"/>
    <s v="kleinverbruik"/>
    <x v="1"/>
    <s v="Slimme meter"/>
    <s v="3X50A"/>
    <m/>
    <m/>
    <s v="29.3"/>
    <m/>
    <s v="871689290300494242"/>
    <m/>
    <m/>
    <s v="Touwslagerstraat"/>
    <n v="4"/>
    <s v="5818"/>
    <s v="2984 AW"/>
    <s v="RIDDERKERK"/>
    <m/>
    <m/>
    <s v="yes"/>
    <s v="OK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94242"/>
    <s v="672215"/>
    <s v="310000"/>
    <m/>
    <m/>
    <m/>
    <m/>
    <m/>
    <m/>
    <m/>
    <m/>
    <m/>
    <m/>
    <m/>
    <s v="E0054007469112119"/>
    <m/>
    <m/>
    <m/>
    <m/>
    <m/>
    <m/>
    <m/>
    <m/>
    <m/>
    <m/>
    <s v="100%"/>
    <m/>
    <s v="871689290300494242"/>
    <n v="12"/>
    <n v="13026"/>
    <n v="14303"/>
    <n v="27329"/>
    <n v="0"/>
    <n v="0"/>
    <n v="0"/>
    <n v="27329"/>
  </r>
  <r>
    <n v="96183"/>
    <s v="Hoofdmeter elektriciteit"/>
    <s v="Actief"/>
    <s v="Gemeente Ridderkerk"/>
    <s v="Buitenruimte"/>
    <x v="1"/>
    <n v="70347"/>
    <s v="Kievitsweg 128 - TP38 1 t/m 3"/>
    <s v="verbruiker"/>
    <s v="hoofdmeter"/>
    <s v="kleinverbruik"/>
    <x v="1"/>
    <s v="Slimme meter"/>
    <s v="3X25A"/>
    <m/>
    <m/>
    <s v="14.7"/>
    <m/>
    <s v="871689290300495195"/>
    <m/>
    <m/>
    <s v="Kievitsweg"/>
    <n v="128"/>
    <s v="P 5816"/>
    <s v="2987 VN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95195"/>
    <s v="672215"/>
    <s v="310000"/>
    <m/>
    <m/>
    <m/>
    <m/>
    <m/>
    <m/>
    <m/>
    <m/>
    <m/>
    <m/>
    <m/>
    <s v="E0046003862808617"/>
    <m/>
    <m/>
    <m/>
    <m/>
    <m/>
    <m/>
    <m/>
    <m/>
    <m/>
    <m/>
    <s v="100%"/>
    <m/>
    <s v="871689290300495195"/>
    <n v="12"/>
    <n v="244"/>
    <n v="254"/>
    <n v="498"/>
    <n v="0"/>
    <n v="0"/>
    <n v="0"/>
    <n v="498"/>
  </r>
  <r>
    <n v="96184"/>
    <s v="Hoofdmeter elektriciteit"/>
    <s v="Actief"/>
    <s v="Gemeente Ridderkerk"/>
    <s v="Buitenruimte"/>
    <x v="1"/>
    <n v="70348"/>
    <s v="Ringdijk 506 - TP51-1 t/m 3"/>
    <s v="verbruiker"/>
    <s v="hoofdmeter"/>
    <s v="kleinverbruik"/>
    <x v="1"/>
    <s v="Slimme meter"/>
    <s v="3X35A"/>
    <m/>
    <m/>
    <s v="20.5"/>
    <m/>
    <s v="871689290300495928"/>
    <m/>
    <m/>
    <s v="Ringdijk"/>
    <n v="506"/>
    <s v="5816"/>
    <s v="2987 VZ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95928"/>
    <s v="672215"/>
    <s v="310000"/>
    <m/>
    <m/>
    <m/>
    <m/>
    <m/>
    <m/>
    <m/>
    <m/>
    <m/>
    <m/>
    <m/>
    <s v="90643105"/>
    <m/>
    <m/>
    <m/>
    <m/>
    <m/>
    <m/>
    <m/>
    <m/>
    <m/>
    <m/>
    <s v="16%"/>
    <m/>
    <s v="871689290300495928"/>
    <n v="12"/>
    <n v="997"/>
    <n v="874"/>
    <n v="1871"/>
    <n v="0"/>
    <n v="0"/>
    <n v="0"/>
    <n v="1871"/>
  </r>
  <r>
    <n v="96185"/>
    <s v="Hoofdmeter elektriciteit"/>
    <s v="Actief"/>
    <s v="Gemeente Ridderkerk"/>
    <s v="Buitenruimte"/>
    <x v="1"/>
    <n v="70349"/>
    <s v="J S Bachstraat 1 - TP68"/>
    <s v="verbruiker"/>
    <s v="hoofdmeter"/>
    <s v="kleinverbruik"/>
    <x v="1"/>
    <s v="Slimme meter"/>
    <s v="3X63A"/>
    <m/>
    <m/>
    <s v="36.9"/>
    <m/>
    <s v="871689290300496741"/>
    <m/>
    <m/>
    <s v="J S Bachstraat"/>
    <n v="1"/>
    <s v="A 5816"/>
    <s v="2983 A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96741"/>
    <s v="672215"/>
    <s v="310000"/>
    <m/>
    <m/>
    <m/>
    <m/>
    <m/>
    <m/>
    <m/>
    <m/>
    <m/>
    <m/>
    <m/>
    <s v="E0030003203138316"/>
    <m/>
    <m/>
    <m/>
    <m/>
    <m/>
    <m/>
    <m/>
    <m/>
    <m/>
    <m/>
    <s v="100%"/>
    <m/>
    <s v="871689290300496741"/>
    <n v="12"/>
    <n v="12330"/>
    <n v="11898"/>
    <n v="24228"/>
    <n v="0"/>
    <n v="0"/>
    <n v="0"/>
    <n v="24228"/>
  </r>
  <r>
    <n v="96186"/>
    <s v="Hoofdmeter elektriciteit"/>
    <s v="Actief"/>
    <s v="Gemeente Ridderkerk"/>
    <s v="Buitenruimte"/>
    <x v="1"/>
    <n v="70350"/>
    <s v="Prinses Margrietstraat 163 - TP67"/>
    <s v="verbruiker"/>
    <s v="hoofdmeter"/>
    <s v="kleinverbruik"/>
    <x v="1"/>
    <s v="Slimme meter"/>
    <s v="3X63A"/>
    <m/>
    <m/>
    <s v="36.9"/>
    <m/>
    <s v="871689290300496758"/>
    <m/>
    <m/>
    <s v="Prinses Margrietstraat"/>
    <n v="163"/>
    <s v="5817"/>
    <s v="2983 EG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96758"/>
    <s v="672215"/>
    <s v="310000"/>
    <m/>
    <m/>
    <m/>
    <m/>
    <m/>
    <m/>
    <m/>
    <m/>
    <m/>
    <m/>
    <m/>
    <s v="E0067006046267022"/>
    <m/>
    <m/>
    <m/>
    <m/>
    <m/>
    <m/>
    <m/>
    <m/>
    <m/>
    <m/>
    <s v="100%"/>
    <m/>
    <s v="871689290300496758"/>
    <n v="12"/>
    <n v="7436"/>
    <n v="8188"/>
    <n v="15624"/>
    <n v="0"/>
    <n v="0"/>
    <n v="0"/>
    <n v="15624"/>
  </r>
  <r>
    <n v="96187"/>
    <s v="Hoofdmeter elektriciteit"/>
    <s v="Actief"/>
    <s v="Gemeente Ridderkerk"/>
    <s v="Buitenruimte"/>
    <x v="1"/>
    <n v="70351"/>
    <s v="Sportlaan 8 - T76"/>
    <s v="verbruiker"/>
    <s v="hoofdmeter"/>
    <s v="kleinverbruik"/>
    <x v="1"/>
    <s v="Slimme meter"/>
    <s v="3X63A"/>
    <m/>
    <m/>
    <s v="36.9"/>
    <m/>
    <s v="871689290300673746"/>
    <m/>
    <m/>
    <s v="Sportlaan"/>
    <n v="8"/>
    <s v="TH TRA"/>
    <s v="2982 SN"/>
    <s v="RIDDERKERK"/>
    <m/>
    <m/>
    <s v="yes"/>
    <s v="OK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73746"/>
    <s v="672215"/>
    <s v="310000"/>
    <m/>
    <m/>
    <m/>
    <m/>
    <m/>
    <m/>
    <m/>
    <m/>
    <m/>
    <m/>
    <m/>
    <s v="E0030003203138116"/>
    <m/>
    <m/>
    <m/>
    <m/>
    <m/>
    <m/>
    <m/>
    <m/>
    <m/>
    <m/>
    <s v="100%"/>
    <m/>
    <s v="871689290300673746"/>
    <n v="12"/>
    <n v="1337"/>
    <n v="1536"/>
    <n v="2873"/>
    <n v="0"/>
    <n v="0"/>
    <n v="0"/>
    <n v="2873"/>
  </r>
  <r>
    <n v="96188"/>
    <s v="Hoofdmeter elektriciteit"/>
    <s v="Actief"/>
    <s v="Gemeente Ridderkerk"/>
    <s v="Buitenruimte"/>
    <x v="1"/>
    <n v="70352"/>
    <s v="Sportlaan 2 - TP03"/>
    <s v="verbruiker"/>
    <s v="hoofdmeter"/>
    <s v="kleinverbruik"/>
    <x v="1"/>
    <s v="Slimme meter"/>
    <s v="3X25A"/>
    <m/>
    <m/>
    <s v="14.7"/>
    <m/>
    <s v="871689290300673852"/>
    <m/>
    <m/>
    <s v="Sportlaan"/>
    <n v="2"/>
    <s v="P 5817"/>
    <s v="2983 AV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73852"/>
    <s v="672215"/>
    <s v="310000"/>
    <m/>
    <m/>
    <m/>
    <m/>
    <m/>
    <m/>
    <m/>
    <m/>
    <m/>
    <m/>
    <m/>
    <s v="E0003300005061514"/>
    <m/>
    <m/>
    <m/>
    <m/>
    <m/>
    <m/>
    <m/>
    <m/>
    <m/>
    <m/>
    <s v="100%"/>
    <m/>
    <s v="871689290300673852"/>
    <n v="12"/>
    <n v="1246"/>
    <n v="1137"/>
    <n v="2383"/>
    <n v="0"/>
    <n v="0"/>
    <n v="0"/>
    <n v="2383"/>
  </r>
  <r>
    <n v="96189"/>
    <s v="Hoofdmeter elektriciteit"/>
    <s v="Actief"/>
    <s v="Gemeente Ridderkerk"/>
    <s v="Buitenruimte"/>
    <x v="1"/>
    <n v="70353"/>
    <s v="Kastanjelaan 6 - TP18"/>
    <s v="verbruiker"/>
    <s v="hoofdmeter"/>
    <s v="kleinverbruik"/>
    <x v="1"/>
    <s v="Jaaropgenomen"/>
    <s v="3X25A"/>
    <m/>
    <m/>
    <s v="14.7"/>
    <m/>
    <s v="871689290300674101"/>
    <m/>
    <m/>
    <s v="Kastanjelaan"/>
    <n v="6"/>
    <s v="A 3X80"/>
    <s v="2982 CM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74101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674101"/>
    <n v="12"/>
    <n v="7594"/>
    <n v="679"/>
    <n v="8273"/>
    <n v="0"/>
    <n v="0"/>
    <n v="0"/>
    <n v="8273"/>
  </r>
  <r>
    <n v="96190"/>
    <s v="Hoofdmeter elektriciteit"/>
    <s v="Actief"/>
    <s v="Gemeente Ridderkerk"/>
    <s v="Buitenruimte"/>
    <x v="1"/>
    <n v="70354"/>
    <s v="Kastanjelaan 8 - V05A"/>
    <s v="verbruiker"/>
    <s v="hoofdmeter"/>
    <s v="kleinverbruik"/>
    <x v="1"/>
    <s v="Slimme meter"/>
    <s v="3X25A"/>
    <m/>
    <m/>
    <s v="14.7"/>
    <m/>
    <s v="871689290300674170"/>
    <m/>
    <m/>
    <s v="Kastanjelaan"/>
    <n v="8"/>
    <s v="P 5775"/>
    <s v="2982 CM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74170"/>
    <s v="672215"/>
    <s v="310000"/>
    <m/>
    <m/>
    <m/>
    <m/>
    <m/>
    <m/>
    <m/>
    <m/>
    <m/>
    <m/>
    <m/>
    <s v="14433684"/>
    <m/>
    <m/>
    <m/>
    <m/>
    <m/>
    <m/>
    <m/>
    <m/>
    <m/>
    <m/>
    <s v="100%"/>
    <m/>
    <s v="871689290300674170"/>
    <n v="12"/>
    <n v="3024"/>
    <n v="3455"/>
    <n v="6479"/>
    <n v="0"/>
    <n v="0"/>
    <n v="0"/>
    <n v="6479"/>
  </r>
  <r>
    <n v="96191"/>
    <s v="Hoofdmeter elektriciteit"/>
    <s v="Actief"/>
    <s v="Gemeente Ridderkerk"/>
    <s v="Buitenruimte"/>
    <x v="1"/>
    <n v="70355"/>
    <s v="Burg de Zeeuwstraat 382 - TV73"/>
    <s v="verbruiker"/>
    <s v="hoofdmeter"/>
    <s v="kleinverbruik"/>
    <x v="1"/>
    <s v="Slimme meter"/>
    <s v="3X25A"/>
    <m/>
    <m/>
    <s v="14.7"/>
    <m/>
    <s v="871689290300689853"/>
    <m/>
    <m/>
    <s v="Burg de Zeeuwstraat"/>
    <n v="382"/>
    <s v="P 5817"/>
    <s v="2981 AK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89853"/>
    <s v="672215"/>
    <s v="310000"/>
    <m/>
    <m/>
    <m/>
    <m/>
    <m/>
    <m/>
    <m/>
    <m/>
    <m/>
    <m/>
    <m/>
    <s v="E0046003864326017"/>
    <m/>
    <m/>
    <m/>
    <m/>
    <m/>
    <m/>
    <m/>
    <m/>
    <m/>
    <m/>
    <s v="100%"/>
    <m/>
    <s v="871689290300689853"/>
    <n v="12"/>
    <n v="6260"/>
    <n v="6858"/>
    <n v="13118"/>
    <n v="0"/>
    <n v="0"/>
    <n v="0"/>
    <n v="13118"/>
  </r>
  <r>
    <n v="96192"/>
    <s v="Hoofdmeter elektriciteit"/>
    <s v="Actief"/>
    <s v="Gemeente Ridderkerk"/>
    <s v="Buitenruimte"/>
    <x v="1"/>
    <n v="70356"/>
    <s v="Blaak - V02"/>
    <s v="verbruiker"/>
    <s v="hoofdmeter"/>
    <s v="kleinverbruik"/>
    <x v="1"/>
    <s v="Slimme meter"/>
    <s v="3X25A"/>
    <m/>
    <m/>
    <s v="14.7"/>
    <m/>
    <s v="871689290300711141"/>
    <m/>
    <m/>
    <s v="Blaak"/>
    <n v="0"/>
    <m/>
    <s v="2981EC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711141"/>
    <s v="672215"/>
    <s v="310000"/>
    <m/>
    <m/>
    <m/>
    <m/>
    <m/>
    <m/>
    <m/>
    <m/>
    <m/>
    <m/>
    <m/>
    <s v="E0060100001257919"/>
    <m/>
    <m/>
    <m/>
    <m/>
    <m/>
    <m/>
    <m/>
    <m/>
    <m/>
    <m/>
    <s v="99%"/>
    <m/>
    <s v="871689290300711141"/>
    <n v="12"/>
    <n v="2404"/>
    <n v="2896"/>
    <n v="5300"/>
    <n v="0"/>
    <n v="0"/>
    <n v="0"/>
    <n v="5300"/>
  </r>
  <r>
    <n v="96193"/>
    <s v="Hoofdmeter elektriciteit"/>
    <s v="Actief"/>
    <s v="Gemeente Ridderkerk"/>
    <s v="Buitenruimte"/>
    <x v="1"/>
    <n v="70357"/>
    <s v="Nikkelstraat 23 - P14"/>
    <s v="verbruiker"/>
    <s v="hoofdmeter"/>
    <s v="kleinverbruik"/>
    <x v="1"/>
    <s v="Jaaropgenomen"/>
    <s v="3X50A"/>
    <m/>
    <m/>
    <s v="29.3"/>
    <m/>
    <s v="871689290300729634"/>
    <m/>
    <m/>
    <s v="Nikkelstraat"/>
    <n v="23"/>
    <s v="P 5818"/>
    <s v="2984 AM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729634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729634"/>
    <n v="12"/>
    <n v="496"/>
    <n v="6336"/>
    <n v="6832"/>
    <n v="0"/>
    <n v="0"/>
    <n v="0"/>
    <n v="6832"/>
  </r>
  <r>
    <n v="96194"/>
    <s v="Hoofdmeter elektriciteit"/>
    <s v="Actief"/>
    <s v="Gemeente Ridderkerk"/>
    <s v="Buitenruimte"/>
    <x v="1"/>
    <n v="70358"/>
    <s v="Haven 1 - P42"/>
    <s v="verbruiker"/>
    <s v="hoofdmeter"/>
    <s v="kleinverbruik"/>
    <x v="1"/>
    <s v="Slimme meter"/>
    <s v="3X35A"/>
    <m/>
    <m/>
    <s v="20.5"/>
    <m/>
    <s v="871689290300730401"/>
    <m/>
    <m/>
    <s v="Haven"/>
    <n v="1"/>
    <s v="P 5818"/>
    <s v="2984 BR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730401"/>
    <s v="672215"/>
    <s v="310000"/>
    <m/>
    <m/>
    <m/>
    <m/>
    <m/>
    <m/>
    <m/>
    <m/>
    <m/>
    <m/>
    <m/>
    <s v="E0054008559925722"/>
    <m/>
    <m/>
    <m/>
    <m/>
    <m/>
    <m/>
    <m/>
    <m/>
    <m/>
    <m/>
    <s v="100%"/>
    <m/>
    <s v="871689290300730401"/>
    <n v="12"/>
    <n v="4035"/>
    <n v="4401"/>
    <n v="8436"/>
    <n v="0"/>
    <n v="0"/>
    <n v="0"/>
    <n v="8436"/>
  </r>
  <r>
    <n v="96195"/>
    <s v="Hoofdmeter elektriciteit"/>
    <s v="Actief"/>
    <s v="Gemeente Ridderkerk"/>
    <s v="Buitenruimte"/>
    <x v="1"/>
    <n v="70359"/>
    <s v="Lagendijk 303 - TP35 1 t/m 7"/>
    <s v="verbruiker"/>
    <s v="hoofdmeter"/>
    <s v="kleinverbruik"/>
    <x v="1"/>
    <s v="Jaaropgenomen"/>
    <s v="3X25A"/>
    <m/>
    <m/>
    <s v="14.7"/>
    <m/>
    <s v="871689290300730678"/>
    <m/>
    <m/>
    <s v="Lagendijk"/>
    <n v="303"/>
    <s v="5816"/>
    <s v="2988 AA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730678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0730678"/>
    <n v="12"/>
    <n v="355"/>
    <n v="1163"/>
    <n v="1518"/>
    <n v="0"/>
    <n v="0"/>
    <n v="0"/>
    <n v="1518"/>
  </r>
  <r>
    <n v="96196"/>
    <s v="Hoofdmeter elektriciteit"/>
    <s v="Actief"/>
    <s v="Gemeente Ridderkerk"/>
    <s v="Buitenruimte"/>
    <x v="1"/>
    <n v="70360"/>
    <s v="Fazant 78 - P16"/>
    <s v="verbruiker"/>
    <s v="hoofdmeter"/>
    <s v="kleinverbruik"/>
    <x v="1"/>
    <s v="Slimme meter"/>
    <s v="3X63A"/>
    <m/>
    <m/>
    <s v="36.9"/>
    <m/>
    <s v="871689290301065847"/>
    <m/>
    <m/>
    <s v="Fazant"/>
    <n v="78"/>
    <s v="P 5818"/>
    <s v="2986 CK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065847"/>
    <s v="672215"/>
    <s v="310000"/>
    <m/>
    <m/>
    <m/>
    <m/>
    <m/>
    <m/>
    <m/>
    <m/>
    <m/>
    <m/>
    <m/>
    <s v="E0082009292980924"/>
    <m/>
    <m/>
    <m/>
    <m/>
    <m/>
    <s v="2025-01-11"/>
    <m/>
    <m/>
    <m/>
    <m/>
    <s v="38%"/>
    <m/>
    <s v="871689290301065847"/>
    <n v="12"/>
    <n v="24107"/>
    <n v="22282"/>
    <n v="46389"/>
    <n v="0"/>
    <n v="0"/>
    <n v="0"/>
    <n v="46389"/>
  </r>
  <r>
    <n v="96197"/>
    <s v="Hoofdmeter elektriciteit"/>
    <s v="Actief"/>
    <s v="Gemeente Ridderkerk"/>
    <s v="Buitenruimte"/>
    <x v="1"/>
    <n v="70361"/>
    <s v="Brasem 290 - TP66"/>
    <s v="verbruiker"/>
    <s v="hoofdmeter"/>
    <s v="kleinverbruik"/>
    <x v="1"/>
    <s v="Jaaropgenomen"/>
    <s v="3X35A"/>
    <m/>
    <m/>
    <s v="20.5"/>
    <m/>
    <s v="871689290301090122"/>
    <m/>
    <m/>
    <s v="Brasem"/>
    <n v="290"/>
    <s v="P 5817"/>
    <s v="2986 HC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090122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1090122"/>
    <n v="12"/>
    <n v="5910"/>
    <n v="5204"/>
    <n v="11114"/>
    <n v="0"/>
    <n v="0"/>
    <n v="0"/>
    <n v="11114"/>
  </r>
  <r>
    <n v="96198"/>
    <s v="Hoofdmeter elektriciteit"/>
    <s v="Actief"/>
    <s v="Gemeente Ridderkerk"/>
    <s v="Buitenruimte"/>
    <x v="1"/>
    <n v="70362"/>
    <s v="Erasmuslaan 23 - P15"/>
    <s v="verbruiker"/>
    <s v="hoofdmeter"/>
    <s v="kleinverbruik"/>
    <x v="1"/>
    <s v="Jaaropgenomen"/>
    <s v="3X63A"/>
    <m/>
    <m/>
    <s v="36.9"/>
    <m/>
    <s v="871689290301161532"/>
    <m/>
    <m/>
    <s v="Erasmuslaan"/>
    <n v="23"/>
    <s v="P 5818"/>
    <s v="2984 XH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161532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1161532"/>
    <n v="12"/>
    <n v="19758"/>
    <n v="18079"/>
    <n v="37837"/>
    <n v="0"/>
    <n v="0"/>
    <n v="0"/>
    <n v="37837"/>
  </r>
  <r>
    <n v="96199"/>
    <s v="Hoofdmeter elektriciteit"/>
    <s v="Actief"/>
    <s v="Gemeente Ridderkerk"/>
    <s v="Buitenruimte"/>
    <x v="1"/>
    <n v="70363"/>
    <s v="Oosterparkweg 17 - TP12 1&amp;2"/>
    <s v="verbruiker"/>
    <s v="hoofdmeter"/>
    <s v="kleinverbruik"/>
    <x v="1"/>
    <s v="Slimme meter"/>
    <s v="3X25A"/>
    <m/>
    <m/>
    <s v="14.7"/>
    <m/>
    <s v="871689290301172910"/>
    <m/>
    <m/>
    <s v="Oosterparkweg"/>
    <n v="17"/>
    <s v="P 5816"/>
    <s v="2986 AJ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172910"/>
    <s v="672215"/>
    <s v="310000"/>
    <m/>
    <m/>
    <m/>
    <m/>
    <m/>
    <m/>
    <m/>
    <m/>
    <m/>
    <m/>
    <m/>
    <s v="E0052005395599219"/>
    <m/>
    <m/>
    <m/>
    <m/>
    <m/>
    <m/>
    <m/>
    <m/>
    <m/>
    <m/>
    <s v="100%"/>
    <m/>
    <s v="871689290301172910"/>
    <n v="12"/>
    <n v="214"/>
    <n v="244"/>
    <n v="458"/>
    <n v="0"/>
    <n v="0"/>
    <n v="0"/>
    <n v="458"/>
  </r>
  <r>
    <n v="96200"/>
    <s v="Hoofdmeter elektriciteit"/>
    <s v="Actief"/>
    <s v="Gemeente Ridderkerk"/>
    <s v="Buitenruimte"/>
    <x v="1"/>
    <n v="70364"/>
    <s v="Hoogzandweg 2 - TP43 1 t/m 2"/>
    <s v="verbruiker"/>
    <s v="hoofdmeter"/>
    <s v="kleinverbruik"/>
    <x v="1"/>
    <s v="Slimme meter"/>
    <s v="3X25A"/>
    <m/>
    <m/>
    <s v="14.7"/>
    <m/>
    <s v="871689290301649610"/>
    <m/>
    <m/>
    <s v="Hoogzandweg"/>
    <n v="2"/>
    <s v="TUINDE"/>
    <s v="2988 DA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49610"/>
    <s v="672215"/>
    <s v="310000"/>
    <m/>
    <m/>
    <m/>
    <m/>
    <m/>
    <m/>
    <m/>
    <m/>
    <m/>
    <m/>
    <m/>
    <s v="92505256"/>
    <m/>
    <m/>
    <m/>
    <m/>
    <m/>
    <m/>
    <m/>
    <m/>
    <m/>
    <m/>
    <s v="16%"/>
    <m/>
    <s v="871689290301649610"/>
    <n v="12"/>
    <n v="664"/>
    <n v="760"/>
    <n v="1424"/>
    <n v="0"/>
    <n v="0"/>
    <n v="0"/>
    <n v="1424"/>
  </r>
  <r>
    <n v="96201"/>
    <s v="Hoofdmeter elektriciteit"/>
    <s v="Actief"/>
    <s v="Gemeente Ridderkerk"/>
    <s v="Buitenruimte"/>
    <x v="1"/>
    <n v="70365"/>
    <s v="Benedenrijweg 461 -TP53-1 t/m 2"/>
    <s v="verbruiker"/>
    <s v="hoofdmeter"/>
    <s v="kleinverbruik"/>
    <x v="1"/>
    <s v="Slimme meter"/>
    <s v="3X25A"/>
    <m/>
    <m/>
    <s v="14.7"/>
    <m/>
    <s v="871689290301649634"/>
    <m/>
    <m/>
    <s v="Benedenrijweg"/>
    <n v="461"/>
    <s v="A 5816"/>
    <s v="2983 L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49634"/>
    <s v="672215"/>
    <s v="310000"/>
    <m/>
    <m/>
    <m/>
    <m/>
    <m/>
    <m/>
    <m/>
    <m/>
    <m/>
    <m/>
    <m/>
    <s v="E0003300005080814"/>
    <m/>
    <m/>
    <m/>
    <m/>
    <m/>
    <m/>
    <m/>
    <m/>
    <m/>
    <m/>
    <s v="100%"/>
    <m/>
    <s v="871689290301649634"/>
    <n v="12"/>
    <n v="176"/>
    <n v="201"/>
    <n v="377"/>
    <n v="0"/>
    <n v="0"/>
    <n v="0"/>
    <n v="377"/>
  </r>
  <r>
    <n v="96202"/>
    <s v="Hoofdmeter elektriciteit"/>
    <s v="Actief"/>
    <s v="Gemeente Ridderkerk"/>
    <s v="Buitenruimte"/>
    <x v="1"/>
    <n v="70366"/>
    <s v="Oosterparkweg 15 - TP12 5"/>
    <s v="verbruiker"/>
    <s v="hoofdmeter"/>
    <s v="kleinverbruik"/>
    <x v="1"/>
    <s v="Slimme meter"/>
    <s v="3X25A"/>
    <m/>
    <m/>
    <s v="14.7"/>
    <m/>
    <s v="871689290301650029"/>
    <m/>
    <m/>
    <s v="Oosterparkweg"/>
    <n v="15"/>
    <s v="5816"/>
    <s v="2986 AJ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50029"/>
    <s v="672215"/>
    <s v="310000"/>
    <m/>
    <m/>
    <m/>
    <m/>
    <m/>
    <m/>
    <m/>
    <m/>
    <m/>
    <m/>
    <m/>
    <s v="E0003300005231614"/>
    <m/>
    <m/>
    <m/>
    <m/>
    <m/>
    <m/>
    <m/>
    <m/>
    <m/>
    <m/>
    <s v="100%"/>
    <m/>
    <s v="871689290301650029"/>
    <n v="12"/>
    <n v="100"/>
    <n v="98"/>
    <n v="198"/>
    <n v="0"/>
    <n v="0"/>
    <n v="0"/>
    <n v="198"/>
  </r>
  <r>
    <n v="96203"/>
    <s v="Hoofdmeter elektriciteit"/>
    <s v="Actief"/>
    <s v="Gemeente Ridderkerk"/>
    <s v="Buitenruimte"/>
    <x v="1"/>
    <n v="70367"/>
    <s v="Rijksstraatweg 7 - TP45-1 t/m 5"/>
    <s v="verbruiker"/>
    <s v="hoofdmeter"/>
    <s v="kleinverbruik"/>
    <x v="1"/>
    <s v="Slimme meter"/>
    <s v="3X25A"/>
    <m/>
    <m/>
    <s v="14.7"/>
    <m/>
    <s v="871689290301652139"/>
    <m/>
    <m/>
    <s v="Rijksstraatweg"/>
    <n v="7"/>
    <s v="GMA"/>
    <s v="2988 B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52139"/>
    <s v="672215"/>
    <s v="310000"/>
    <m/>
    <m/>
    <m/>
    <m/>
    <m/>
    <m/>
    <m/>
    <m/>
    <m/>
    <m/>
    <m/>
    <s v="E0034007000942717"/>
    <m/>
    <m/>
    <m/>
    <m/>
    <m/>
    <m/>
    <m/>
    <m/>
    <m/>
    <m/>
    <s v="100%"/>
    <m/>
    <s v="871689290301652139"/>
    <n v="12"/>
    <n v="221"/>
    <n v="243"/>
    <n v="464"/>
    <n v="0"/>
    <n v="0"/>
    <n v="0"/>
    <n v="464"/>
  </r>
  <r>
    <n v="96204"/>
    <s v="Hoofdmeter elektriciteit"/>
    <s v="Actief"/>
    <s v="Gemeente Ridderkerk"/>
    <s v="Buitenruimte"/>
    <x v="1"/>
    <n v="70368"/>
    <s v="Jhr. Van Karnebeekweg 66 - BBL85-1&amp;2"/>
    <s v="verbruiker"/>
    <s v="hoofdmeter"/>
    <s v="kleinverbruik"/>
    <x v="1"/>
    <s v="Slimme meter"/>
    <s v="3X25A"/>
    <m/>
    <m/>
    <s v="14.7"/>
    <m/>
    <s v="871689290301652146"/>
    <m/>
    <m/>
    <s v="Jhr. Van Karnebeekweg"/>
    <n v="66"/>
    <s v="A"/>
    <s v="2982 VM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52146"/>
    <s v="672215"/>
    <s v="310000"/>
    <m/>
    <m/>
    <m/>
    <m/>
    <m/>
    <m/>
    <m/>
    <m/>
    <m/>
    <m/>
    <m/>
    <s v="E0060100001244519"/>
    <m/>
    <m/>
    <m/>
    <m/>
    <m/>
    <m/>
    <m/>
    <m/>
    <m/>
    <m/>
    <s v="100%"/>
    <m/>
    <s v="871689290301652146"/>
    <n v="12"/>
    <n v="5170"/>
    <n v="3829"/>
    <n v="8999"/>
    <n v="0"/>
    <n v="0"/>
    <n v="0"/>
    <n v="8999"/>
  </r>
  <r>
    <n v="96205"/>
    <s v="Hoofdmeter elektriciteit"/>
    <s v="Actief"/>
    <s v="Gemeente Ridderkerk"/>
    <s v="Buitenruimte"/>
    <x v="1"/>
    <n v="70369"/>
    <s v="Oosterparkweg 31 - TP12 3&amp;4"/>
    <s v="verbruiker"/>
    <s v="hoofdmeter"/>
    <s v="kleinverbruik"/>
    <x v="1"/>
    <s v="Slimme meter"/>
    <s v="3X25A"/>
    <m/>
    <m/>
    <s v="14.7"/>
    <m/>
    <s v="871689290301663081"/>
    <m/>
    <m/>
    <s v="Oosterparkweg"/>
    <n v="31"/>
    <s v="5816"/>
    <s v="2985 SX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1663081"/>
    <s v="672215"/>
    <s v="310000"/>
    <m/>
    <m/>
    <m/>
    <m/>
    <m/>
    <m/>
    <m/>
    <m/>
    <m/>
    <m/>
    <m/>
    <s v="E0044007343930119"/>
    <m/>
    <m/>
    <m/>
    <m/>
    <m/>
    <m/>
    <m/>
    <m/>
    <m/>
    <m/>
    <s v="100%"/>
    <m/>
    <s v="871689290301663081"/>
    <n v="12"/>
    <n v="160"/>
    <n v="181"/>
    <n v="341"/>
    <n v="0"/>
    <n v="0"/>
    <n v="0"/>
    <n v="341"/>
  </r>
  <r>
    <n v="96206"/>
    <s v="Hoofdmeter elektriciteit"/>
    <s v="Actief"/>
    <s v="Gemeente Ridderkerk"/>
    <s v="Buitenruimte"/>
    <x v="1"/>
    <n v="70370"/>
    <s v="Kloosplantsoen 95 - BBL92"/>
    <s v="verbruiker"/>
    <s v="hoofdmeter"/>
    <s v="kleinverbruik"/>
    <x v="1"/>
    <s v="Slimme meter"/>
    <s v="3X25A"/>
    <m/>
    <m/>
    <s v="14.7"/>
    <m/>
    <s v="871689290303394785"/>
    <m/>
    <m/>
    <s v="Kloosplantsoen"/>
    <n v="95"/>
    <s v="5819"/>
    <s v="2985 SC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394785"/>
    <s v="672215"/>
    <s v="310000"/>
    <m/>
    <m/>
    <m/>
    <m/>
    <m/>
    <m/>
    <m/>
    <m/>
    <m/>
    <m/>
    <m/>
    <s v="E0003300005081014"/>
    <m/>
    <m/>
    <m/>
    <m/>
    <m/>
    <m/>
    <m/>
    <m/>
    <m/>
    <m/>
    <s v="100%"/>
    <m/>
    <s v="871689290303394785"/>
    <n v="12"/>
    <n v="578"/>
    <n v="677"/>
    <n v="1255"/>
    <n v="0"/>
    <n v="0"/>
    <n v="0"/>
    <n v="1255"/>
  </r>
  <r>
    <n v="96207"/>
    <s v="Hoofdmeter elektriciteit"/>
    <s v="Actief"/>
    <s v="Gemeente Ridderkerk"/>
    <s v="Buitenruimte"/>
    <x v="1"/>
    <n v="70371"/>
    <s v="Groen van Prinstererweg 298 - BBL87"/>
    <s v="verbruiker"/>
    <s v="hoofdmeter"/>
    <s v="kleinverbruik"/>
    <x v="1"/>
    <s v="Slimme meter"/>
    <s v="3X25A"/>
    <m/>
    <m/>
    <s v="14.7"/>
    <m/>
    <s v="871689290303394808"/>
    <m/>
    <m/>
    <s v="Groen van Prinstererweg"/>
    <n v="298"/>
    <s v="5819"/>
    <s v="2982 VJ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394808"/>
    <s v="672215"/>
    <s v="310000"/>
    <m/>
    <m/>
    <m/>
    <m/>
    <m/>
    <m/>
    <m/>
    <m/>
    <m/>
    <m/>
    <m/>
    <s v="E0060100001243919"/>
    <m/>
    <m/>
    <m/>
    <m/>
    <m/>
    <m/>
    <m/>
    <m/>
    <m/>
    <m/>
    <s v="100%"/>
    <m/>
    <s v="871689290303394808"/>
    <n v="12"/>
    <n v="1061"/>
    <n v="631"/>
    <n v="1692"/>
    <n v="0"/>
    <n v="0"/>
    <n v="0"/>
    <n v="1692"/>
  </r>
  <r>
    <n v="96208"/>
    <s v="Hoofdmeter elektriciteit"/>
    <s v="Actief"/>
    <s v="Gemeente Ridderkerk"/>
    <s v="Buitenruimte"/>
    <x v="1"/>
    <n v="70372"/>
    <s v="Kastanjelaan 25 - BBL91"/>
    <s v="verbruiker"/>
    <s v="hoofdmeter"/>
    <s v="kleinverbruik"/>
    <x v="1"/>
    <s v="Slimme meter"/>
    <s v="3X25A"/>
    <m/>
    <m/>
    <s v="14.7"/>
    <m/>
    <s v="871689290303394822"/>
    <m/>
    <m/>
    <s v="Kastanjelaan"/>
    <n v="25"/>
    <s v="5819"/>
    <s v="2982 CM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394822"/>
    <s v="672215"/>
    <s v="310000"/>
    <m/>
    <m/>
    <m/>
    <m/>
    <m/>
    <m/>
    <m/>
    <m/>
    <m/>
    <m/>
    <m/>
    <s v="E0046003864315217"/>
    <m/>
    <m/>
    <m/>
    <m/>
    <m/>
    <m/>
    <m/>
    <m/>
    <m/>
    <m/>
    <s v="100%"/>
    <m/>
    <s v="871689290303394822"/>
    <n v="12"/>
    <n v="147"/>
    <n v="306"/>
    <n v="453"/>
    <n v="0"/>
    <n v="0"/>
    <n v="0"/>
    <n v="453"/>
  </r>
  <r>
    <n v="96209"/>
    <s v="Hoofdmeter elektriciteit"/>
    <s v="Actief"/>
    <s v="Gemeente Ridderkerk"/>
    <s v="Buitenruimte"/>
    <x v="1"/>
    <n v="70373"/>
    <s v="Anjerstraat 45 - BBL88"/>
    <s v="verbruiker"/>
    <s v="hoofdmeter"/>
    <s v="kleinverbruik"/>
    <x v="1"/>
    <s v="Slimme meter"/>
    <s v="3X25A"/>
    <m/>
    <m/>
    <s v="14.7"/>
    <m/>
    <s v="871689290303394846"/>
    <m/>
    <m/>
    <s v="Anjerstraat"/>
    <n v="45"/>
    <s v="5819"/>
    <s v="2981 B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394846"/>
    <s v="672215"/>
    <s v="310000"/>
    <m/>
    <m/>
    <m/>
    <m/>
    <m/>
    <m/>
    <m/>
    <m/>
    <m/>
    <m/>
    <m/>
    <s v="E0060100001258019"/>
    <m/>
    <m/>
    <m/>
    <m/>
    <m/>
    <m/>
    <m/>
    <m/>
    <m/>
    <m/>
    <s v="100%"/>
    <m/>
    <s v="871689290303394846"/>
    <n v="12"/>
    <n v="751"/>
    <n v="810"/>
    <n v="1561"/>
    <n v="0"/>
    <n v="0"/>
    <n v="0"/>
    <n v="1561"/>
  </r>
  <r>
    <n v="96210"/>
    <s v="Hoofdmeter elektriciteit"/>
    <s v="Actief"/>
    <s v="Gemeente Ridderkerk"/>
    <s v="Buitenruimte"/>
    <x v="1"/>
    <n v="70374"/>
    <s v="Geerlaan 164 - BBL86"/>
    <s v="verbruiker"/>
    <s v="hoofdmeter"/>
    <s v="kleinverbruik"/>
    <x v="1"/>
    <s v="Jaaropgenomen"/>
    <s v="3X25A"/>
    <m/>
    <m/>
    <s v="14.7"/>
    <m/>
    <s v="871689290303408734"/>
    <m/>
    <m/>
    <s v="Geerlaan"/>
    <n v="164"/>
    <s v="5819"/>
    <s v="2981 AW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08734"/>
    <s v="672215"/>
    <s v="310000"/>
    <m/>
    <m/>
    <m/>
    <m/>
    <m/>
    <m/>
    <m/>
    <m/>
    <m/>
    <m/>
    <m/>
    <m/>
    <m/>
    <m/>
    <m/>
    <m/>
    <m/>
    <m/>
    <m/>
    <m/>
    <m/>
    <m/>
    <s v="0%"/>
    <m/>
    <s v="871689290303408734"/>
    <n v="12"/>
    <n v="361"/>
    <n v="272"/>
    <n v="633"/>
    <n v="0"/>
    <n v="0"/>
    <n v="0"/>
    <n v="633"/>
  </r>
  <r>
    <n v="96211"/>
    <s v="Hoofdmeter elektriciteit"/>
    <s v="Actief"/>
    <s v="Gemeente Ridderkerk"/>
    <s v="Buitenruimte"/>
    <x v="1"/>
    <n v="70375"/>
    <s v="Prunuslaan 2 - BBL90"/>
    <s v="verbruiker"/>
    <s v="hoofdmeter"/>
    <s v="kleinverbruik"/>
    <x v="1"/>
    <s v="Slimme meter"/>
    <s v="3X25A"/>
    <m/>
    <m/>
    <s v="14.7"/>
    <m/>
    <s v="871689290303432449"/>
    <m/>
    <m/>
    <s v="Prunuslaan"/>
    <n v="2"/>
    <s v="BIJ"/>
    <s v="2982 CT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32449"/>
    <s v="672215"/>
    <s v="310000"/>
    <m/>
    <m/>
    <m/>
    <m/>
    <m/>
    <m/>
    <m/>
    <m/>
    <m/>
    <m/>
    <m/>
    <s v="E0060100001258619"/>
    <m/>
    <m/>
    <m/>
    <m/>
    <m/>
    <m/>
    <m/>
    <m/>
    <m/>
    <m/>
    <s v="100%"/>
    <m/>
    <s v="871689290303432449"/>
    <n v="12"/>
    <n v="793"/>
    <n v="869"/>
    <n v="1662"/>
    <n v="0"/>
    <n v="0"/>
    <n v="0"/>
    <n v="1662"/>
  </r>
  <r>
    <n v="96212"/>
    <s v="Hoofdmeter elektriciteit"/>
    <s v="Actief"/>
    <s v="Gemeente Ridderkerk"/>
    <s v="Buitenruimte"/>
    <x v="1"/>
    <n v="70376"/>
    <s v="Pruimendijk 137 - TP33"/>
    <s v="verbruiker"/>
    <s v="hoofdmeter"/>
    <s v="kleinverbruik"/>
    <x v="1"/>
    <s v="Slimme meter"/>
    <s v="3X25A"/>
    <m/>
    <m/>
    <s v="14.7"/>
    <m/>
    <s v="871689290303463139"/>
    <m/>
    <m/>
    <s v="Pruimendijk"/>
    <n v="137"/>
    <s v="GEMAAL"/>
    <s v="2989 AH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63139"/>
    <s v="672215"/>
    <s v="310000"/>
    <m/>
    <m/>
    <m/>
    <m/>
    <m/>
    <m/>
    <m/>
    <m/>
    <m/>
    <m/>
    <m/>
    <s v="E0060100001257519"/>
    <m/>
    <m/>
    <m/>
    <m/>
    <m/>
    <m/>
    <m/>
    <m/>
    <m/>
    <m/>
    <s v="100%"/>
    <m/>
    <s v="871689290303463139"/>
    <n v="12"/>
    <n v="302"/>
    <n v="289"/>
    <n v="591"/>
    <n v="0"/>
    <n v="0"/>
    <n v="0"/>
    <n v="591"/>
  </r>
  <r>
    <n v="96213"/>
    <s v="Hoofdmeter elektriciteit"/>
    <s v="Actief"/>
    <s v="Gemeente Ridderkerk"/>
    <s v="Buitenruimte"/>
    <x v="1"/>
    <n v="70377"/>
    <s v="Blaak 95 - TP54"/>
    <s v="verbruiker"/>
    <s v="hoofdmeter"/>
    <s v="kleinverbruik"/>
    <x v="1"/>
    <s v="Slimme meter"/>
    <s v="3X35A"/>
    <m/>
    <m/>
    <s v="20.5"/>
    <m/>
    <s v="871689290303467335"/>
    <m/>
    <m/>
    <s v="Blaak"/>
    <n v="95"/>
    <m/>
    <s v="2981 ED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67335"/>
    <s v="672215"/>
    <s v="310000"/>
    <m/>
    <m/>
    <m/>
    <m/>
    <m/>
    <m/>
    <m/>
    <m/>
    <m/>
    <m/>
    <m/>
    <s v="E0060100001259819"/>
    <m/>
    <m/>
    <m/>
    <m/>
    <m/>
    <m/>
    <m/>
    <m/>
    <m/>
    <m/>
    <s v="100%"/>
    <m/>
    <s v="871689290303467335"/>
    <n v="12"/>
    <n v="770"/>
    <n v="827"/>
    <n v="1597"/>
    <n v="0"/>
    <n v="0"/>
    <n v="0"/>
    <n v="1597"/>
  </r>
  <r>
    <n v="96214"/>
    <s v="Hoofdmeter elektriciteit"/>
    <s v="Actief"/>
    <s v="Gemeente Ridderkerk"/>
    <s v="Buitenruimte"/>
    <x v="1"/>
    <n v="70378"/>
    <s v="Krommeweg 1 - TP31"/>
    <s v="verbruiker"/>
    <s v="hoofdmeter"/>
    <s v="kleinverbruik"/>
    <x v="1"/>
    <s v="Slimme meter"/>
    <s v="3X63A"/>
    <m/>
    <m/>
    <s v="36.9"/>
    <m/>
    <s v="871689290303471516"/>
    <m/>
    <m/>
    <s v="Krommeweg"/>
    <n v="1"/>
    <s v="GMA"/>
    <s v="2988 CB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71516"/>
    <s v="672215"/>
    <s v="310000"/>
    <m/>
    <m/>
    <m/>
    <m/>
    <m/>
    <m/>
    <m/>
    <m/>
    <m/>
    <m/>
    <m/>
    <s v="E0044007267287818"/>
    <m/>
    <m/>
    <m/>
    <m/>
    <m/>
    <m/>
    <m/>
    <m/>
    <m/>
    <m/>
    <s v="100%"/>
    <m/>
    <s v="871689290303471516"/>
    <n v="12"/>
    <n v="12381"/>
    <n v="12272"/>
    <n v="24653"/>
    <n v="0"/>
    <n v="0"/>
    <n v="0"/>
    <n v="24653"/>
  </r>
  <r>
    <n v="96215"/>
    <s v="Hoofdmeter elektriciteit"/>
    <s v="Actief"/>
    <s v="Gemeente Ridderkerk"/>
    <s v="Buitenruimte"/>
    <x v="1"/>
    <n v="70379"/>
    <s v="Pruimendijk 89 - TP25-1 t/m 7"/>
    <s v="verbruiker"/>
    <s v="hoofdmeter"/>
    <s v="kleinverbruik"/>
    <x v="1"/>
    <s v="Slimme meter"/>
    <s v="3X25A"/>
    <m/>
    <m/>
    <s v="14.7"/>
    <m/>
    <s v="871689290303471530"/>
    <m/>
    <m/>
    <s v="Pruimendijk"/>
    <n v="89"/>
    <s v="B THV"/>
    <s v="2989 AG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71530"/>
    <s v="672215"/>
    <s v="310000"/>
    <m/>
    <m/>
    <m/>
    <m/>
    <m/>
    <m/>
    <m/>
    <m/>
    <m/>
    <m/>
    <m/>
    <s v="93056352"/>
    <m/>
    <m/>
    <m/>
    <m/>
    <m/>
    <m/>
    <m/>
    <m/>
    <m/>
    <m/>
    <s v="16%"/>
    <m/>
    <s v="871689290303471530"/>
    <n v="12"/>
    <n v="873"/>
    <n v="891"/>
    <n v="1764"/>
    <n v="0"/>
    <n v="0"/>
    <n v="0"/>
    <n v="1764"/>
  </r>
  <r>
    <n v="96216"/>
    <s v="Hoofdmeter elektriciteit"/>
    <s v="Actief"/>
    <s v="Gemeente Ridderkerk"/>
    <s v="Buitenruimte"/>
    <x v="1"/>
    <n v="70380"/>
    <s v="Zevenbergsedijkje 84 - TP37"/>
    <s v="verbruiker"/>
    <s v="hoofdmeter"/>
    <s v="kleinverbruik"/>
    <x v="1"/>
    <s v="Slimme meter"/>
    <s v="3X25A"/>
    <m/>
    <m/>
    <s v="14.7"/>
    <m/>
    <s v="871689290303471875"/>
    <m/>
    <m/>
    <s v="Zevenbergsedijkje"/>
    <n v="84"/>
    <m/>
    <s v="2988 CJ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3471875"/>
    <s v="672215"/>
    <s v="310000"/>
    <m/>
    <m/>
    <m/>
    <m/>
    <m/>
    <m/>
    <m/>
    <m/>
    <m/>
    <m/>
    <m/>
    <s v="E0060100001257719"/>
    <m/>
    <m/>
    <m/>
    <m/>
    <m/>
    <m/>
    <m/>
    <m/>
    <m/>
    <m/>
    <s v="100%"/>
    <m/>
    <s v="871689290303471875"/>
    <n v="12"/>
    <n v="267"/>
    <n v="291"/>
    <n v="558"/>
    <n v="0"/>
    <n v="0"/>
    <n v="0"/>
    <n v="558"/>
  </r>
  <r>
    <n v="96217"/>
    <s v="Hoofdmeter elektriciteit"/>
    <s v="Actief"/>
    <s v="Gemeente Ridderkerk"/>
    <s v="Buitenruimte"/>
    <x v="1"/>
    <n v="70381"/>
    <s v="Waalweg 2 - TP65 1 t/m 3"/>
    <s v="verbruiker"/>
    <s v="hoofdmeter"/>
    <s v="kleinverbruik"/>
    <x v="1"/>
    <s v="Slimme meter"/>
    <s v="3X25A"/>
    <m/>
    <m/>
    <s v="14.7"/>
    <m/>
    <s v="871689213000317000"/>
    <m/>
    <m/>
    <s v="Waalweg"/>
    <n v="2"/>
    <s v="NAAST"/>
    <s v="2988 CH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317000"/>
    <s v="672236"/>
    <s v="310000"/>
    <m/>
    <m/>
    <m/>
    <m/>
    <m/>
    <m/>
    <m/>
    <m/>
    <m/>
    <m/>
    <m/>
    <s v="E0060100001260119"/>
    <m/>
    <m/>
    <m/>
    <m/>
    <m/>
    <m/>
    <m/>
    <m/>
    <m/>
    <m/>
    <s v="100%"/>
    <m/>
    <s v="871689213000317000"/>
    <n v="12"/>
    <n v="275"/>
    <n v="271"/>
    <n v="546"/>
    <n v="0"/>
    <n v="0"/>
    <n v="0"/>
    <n v="546"/>
  </r>
  <r>
    <n v="96218"/>
    <s v="Hoofdmeter elektriciteit"/>
    <s v="Actief"/>
    <s v="Gemeente Ridderkerk"/>
    <s v="Buitenruimte"/>
    <x v="1"/>
    <n v="70382"/>
    <s v="Langeweg - TP65 4 t/m 9"/>
    <s v="verbruiker"/>
    <s v="hoofdmeter"/>
    <s v="kleinverbruik"/>
    <x v="1"/>
    <s v="Jaaropgenomen"/>
    <s v="3X25A"/>
    <m/>
    <m/>
    <s v="14.7"/>
    <m/>
    <s v="871689213000317031"/>
    <m/>
    <m/>
    <s v="Langeweg"/>
    <n v="0"/>
    <m/>
    <s v="2995 BJ"/>
    <s v="HEERJANSDAM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317031"/>
    <s v="672236"/>
    <s v="310000"/>
    <m/>
    <m/>
    <m/>
    <m/>
    <m/>
    <m/>
    <m/>
    <m/>
    <m/>
    <m/>
    <m/>
    <m/>
    <m/>
    <m/>
    <m/>
    <m/>
    <m/>
    <m/>
    <m/>
    <m/>
    <m/>
    <m/>
    <s v="0%"/>
    <m/>
    <s v="871689213000317031"/>
    <n v="12"/>
    <n v="715"/>
    <n v="651"/>
    <n v="1366"/>
    <n v="0"/>
    <n v="0"/>
    <n v="0"/>
    <n v="1366"/>
  </r>
  <r>
    <n v="96219"/>
    <s v="Hoofdmeter elektriciteit"/>
    <s v="Actief"/>
    <s v="Gemeente Ridderkerk"/>
    <s v="Buitenruimte"/>
    <x v="1"/>
    <n v="70383"/>
    <s v="Langeweg - TP65 10 t/m 16"/>
    <s v="verbruiker"/>
    <s v="hoofdmeter"/>
    <s v="kleinverbruik"/>
    <x v="1"/>
    <s v="Jaaropgenomen"/>
    <s v="3X25A"/>
    <m/>
    <m/>
    <s v="14.7"/>
    <m/>
    <s v="871689213000317079"/>
    <m/>
    <m/>
    <s v="Langeweg"/>
    <n v="0"/>
    <m/>
    <s v="2995 BJ"/>
    <s v="HEERJANSDAM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13000317079"/>
    <s v="672236"/>
    <s v="310000"/>
    <m/>
    <m/>
    <m/>
    <m/>
    <m/>
    <m/>
    <m/>
    <m/>
    <m/>
    <m/>
    <m/>
    <m/>
    <m/>
    <m/>
    <m/>
    <m/>
    <m/>
    <m/>
    <m/>
    <m/>
    <m/>
    <m/>
    <s v="0%"/>
    <m/>
    <s v="871689213000317079"/>
    <n v="12"/>
    <n v="1703"/>
    <n v="401"/>
    <n v="2104"/>
    <n v="0"/>
    <n v="0"/>
    <n v="0"/>
    <n v="2104"/>
  </r>
  <r>
    <n v="96220"/>
    <s v="Hoofdmeter elektriciteit"/>
    <s v="Actief"/>
    <s v="Gemeente Ridderkerk"/>
    <s v="Buitenruimte"/>
    <x v="1"/>
    <n v="70384"/>
    <s v="Langeweg 460 GMA"/>
    <s v="verbruiker"/>
    <s v="hoofdmeter"/>
    <s v="kleinverbruik"/>
    <x v="1"/>
    <s v="Slimme meter"/>
    <s v="3X25A"/>
    <m/>
    <m/>
    <s v="14.7"/>
    <m/>
    <s v="871689260011979482"/>
    <m/>
    <m/>
    <s v="Langeweg"/>
    <n v="460"/>
    <s v="GMA"/>
    <s v="3335 LG"/>
    <s v="ZWIJNDRECHT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60011979482"/>
    <s v="672236"/>
    <s v="310000"/>
    <m/>
    <m/>
    <m/>
    <m/>
    <m/>
    <m/>
    <m/>
    <m/>
    <m/>
    <m/>
    <m/>
    <s v="E0067005919682022"/>
    <m/>
    <m/>
    <m/>
    <m/>
    <m/>
    <m/>
    <m/>
    <m/>
    <m/>
    <m/>
    <s v="100%"/>
    <m/>
    <s v="871689260011979482"/>
    <n v="12"/>
    <n v="1337"/>
    <n v="1444"/>
    <n v="2781"/>
    <n v="0"/>
    <n v="0"/>
    <n v="0"/>
    <n v="2781"/>
  </r>
  <r>
    <n v="96221"/>
    <s v="Hoofdmeter elektriciteit"/>
    <s v="Actief"/>
    <s v="Gemeente Ridderkerk"/>
    <s v="Buitenruimte"/>
    <x v="1"/>
    <n v="70385"/>
    <s v="Seringenstraat 30 - D03 Drainage Vredehof"/>
    <s v="verbruiker"/>
    <s v="hoofdmeter"/>
    <s v="kleinverbruik"/>
    <x v="1"/>
    <s v="Slimme meter"/>
    <s v="3X25A"/>
    <m/>
    <m/>
    <s v="14.7"/>
    <m/>
    <s v="871689290300682847"/>
    <m/>
    <m/>
    <s v="Seringenstraat"/>
    <n v="30"/>
    <s v="P 3513"/>
    <s v="2982 BV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682847"/>
    <s v="672400"/>
    <s v="310000"/>
    <m/>
    <m/>
    <m/>
    <m/>
    <m/>
    <m/>
    <m/>
    <m/>
    <m/>
    <m/>
    <m/>
    <s v="E0060100001244319"/>
    <m/>
    <m/>
    <m/>
    <m/>
    <m/>
    <m/>
    <m/>
    <m/>
    <m/>
    <m/>
    <s v="100%"/>
    <m/>
    <s v="871689290300682847"/>
    <n v="12"/>
    <n v="3715"/>
    <n v="4518"/>
    <n v="8233"/>
    <n v="0"/>
    <n v="0"/>
    <n v="0"/>
    <n v="8233"/>
  </r>
  <r>
    <n v="96222"/>
    <s v="Hoofdmeter elektriciteit"/>
    <s v="Actief"/>
    <s v="Gemeente Ridderkerk"/>
    <s v="Buitenruimte"/>
    <x v="1"/>
    <n v="70386"/>
    <s v="Frans Halsstraat 21 - D01 Drainage Rusthof"/>
    <s v="verbruiker"/>
    <s v="hoofdmeter"/>
    <s v="kleinverbruik"/>
    <x v="1"/>
    <s v="Slimme meter"/>
    <s v="3X25A"/>
    <m/>
    <m/>
    <s v="14.7"/>
    <m/>
    <s v="871689290300715514"/>
    <m/>
    <m/>
    <s v="Frans Halsstraat"/>
    <n v="21"/>
    <s v="P 3512"/>
    <s v="2981 CD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715514"/>
    <s v="672400"/>
    <s v="310000"/>
    <m/>
    <m/>
    <m/>
    <m/>
    <m/>
    <m/>
    <m/>
    <m/>
    <m/>
    <m/>
    <m/>
    <s v="E0060100001258519"/>
    <m/>
    <m/>
    <m/>
    <m/>
    <m/>
    <m/>
    <m/>
    <m/>
    <m/>
    <m/>
    <s v="100%"/>
    <m/>
    <s v="871689290300715514"/>
    <n v="12"/>
    <n v="395"/>
    <n v="483"/>
    <n v="878"/>
    <n v="0"/>
    <n v="0"/>
    <n v="0"/>
    <n v="878"/>
  </r>
  <r>
    <n v="96223"/>
    <s v="Hoofdmeter elektriciteit"/>
    <s v="Actief"/>
    <s v="Gemeente Ridderkerk"/>
    <s v="Buitenruimte"/>
    <x v="3"/>
    <n v="70387"/>
    <s v="Boelewerf 1 - OVL"/>
    <s v="verbruiker"/>
    <s v="hoofdmeter"/>
    <s v="kleinverbruik"/>
    <x v="1"/>
    <s v="Slimme meter"/>
    <s v="3X25A"/>
    <m/>
    <m/>
    <s v="14.7"/>
    <m/>
    <s v="871689290300314359"/>
    <m/>
    <m/>
    <s v="Boelewerf"/>
    <n v="1"/>
    <m/>
    <s v="2987 VD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OVL Rk"/>
    <s v="nee"/>
    <m/>
    <s v="Greenchoice Zakelijk"/>
    <s v="Stedin"/>
    <s v="Netbeheerder is meetverantwoordelijke"/>
    <s v="871689290300314359"/>
    <s v="621031"/>
    <s v="310000"/>
    <m/>
    <m/>
    <m/>
    <m/>
    <m/>
    <m/>
    <m/>
    <m/>
    <m/>
    <m/>
    <m/>
    <s v="90317837"/>
    <m/>
    <m/>
    <m/>
    <m/>
    <m/>
    <m/>
    <m/>
    <m/>
    <m/>
    <m/>
    <s v="16%"/>
    <m/>
    <s v="871689290300314359"/>
    <n v="12"/>
    <n v="2680"/>
    <n v="4867"/>
    <n v="7547"/>
    <n v="0"/>
    <n v="0"/>
    <n v="0"/>
    <n v="7547"/>
  </r>
  <r>
    <n v="96224"/>
    <s v="Hoofdmeter elektriciteit"/>
    <s v="Actief"/>
    <s v="Gemeente Ridderkerk"/>
    <s v="Buitenruimte"/>
    <x v="3"/>
    <n v="70388"/>
    <s v="De Schans 40 - OVL Poton de Schans"/>
    <s v="verbruiker"/>
    <s v="hoofdmeter"/>
    <s v="kleinverbruik"/>
    <x v="1"/>
    <s v="Slimme meter"/>
    <s v="3X25A"/>
    <m/>
    <m/>
    <s v="14.7"/>
    <m/>
    <s v="871689290300495676"/>
    <m/>
    <m/>
    <s v="De Schans"/>
    <n v="40"/>
    <s v="NST"/>
    <s v="2983 GT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OVL Rk"/>
    <s v="nee"/>
    <m/>
    <s v="Greenchoice Zakelijk"/>
    <s v="Stedin"/>
    <s v="Netbeheerder is meetverantwoordelijke"/>
    <s v="871689290300495676"/>
    <s v="621031"/>
    <s v="310000"/>
    <m/>
    <m/>
    <m/>
    <m/>
    <m/>
    <m/>
    <m/>
    <m/>
    <m/>
    <m/>
    <m/>
    <s v="90317836"/>
    <m/>
    <m/>
    <m/>
    <m/>
    <m/>
    <m/>
    <m/>
    <m/>
    <m/>
    <m/>
    <s v="0%"/>
    <m/>
    <s v="871689290300495676"/>
    <n v="12"/>
    <n v="498"/>
    <n v="1573"/>
    <n v="2071"/>
    <n v="0"/>
    <n v="0"/>
    <n v="0"/>
    <n v="2071"/>
  </r>
  <r>
    <n v="96225"/>
    <s v="Hoofdmeter elektriciteit"/>
    <s v="Actief"/>
    <s v="Gemeente Ridderkerk"/>
    <s v="Buitenruimte"/>
    <x v="3"/>
    <n v="70389"/>
    <s v="Vlietplein 137 - OVL parkeerplaats"/>
    <s v="verbruiker"/>
    <s v="hoofdmeter"/>
    <s v="kleinverbruik"/>
    <x v="1"/>
    <s v="Slimme meter"/>
    <s v="3X25A"/>
    <m/>
    <m/>
    <s v="14.7"/>
    <m/>
    <s v="871689290303465010"/>
    <m/>
    <m/>
    <s v="Vlietplein"/>
    <n v="137"/>
    <m/>
    <s v="2986 GK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OVL Rk"/>
    <s v="nee"/>
    <m/>
    <s v="Greenchoice Zakelijk"/>
    <s v="Stedin"/>
    <s v="Netbeheerder is meetverantwoordelijke"/>
    <s v="871689290303465010"/>
    <s v="621031"/>
    <s v="310000"/>
    <m/>
    <m/>
    <m/>
    <m/>
    <m/>
    <m/>
    <m/>
    <m/>
    <m/>
    <m/>
    <m/>
    <s v="89440069"/>
    <m/>
    <m/>
    <m/>
    <m/>
    <m/>
    <m/>
    <m/>
    <m/>
    <m/>
    <m/>
    <s v="0%"/>
    <m/>
    <s v="871689290303465010"/>
    <n v="12"/>
    <n v="3801"/>
    <n v="4282"/>
    <n v="8083"/>
    <n v="0"/>
    <n v="0"/>
    <n v="0"/>
    <n v="8083"/>
  </r>
  <r>
    <n v="96226"/>
    <s v="Hoofdmeter elektriciteit"/>
    <s v="Actief"/>
    <s v="Gemeente Ridderkerk"/>
    <s v="Leefomgeving"/>
    <x v="5"/>
    <n v="70390"/>
    <s v="Voorweg 2 - meetlocatie milieu"/>
    <s v="verbruiker"/>
    <s v="hoofdmeter"/>
    <s v="kleinverbruik"/>
    <x v="1"/>
    <s v="Slimme meter"/>
    <s v="3X25A"/>
    <m/>
    <m/>
    <s v="14.7"/>
    <m/>
    <s v="871689260010545824"/>
    <m/>
    <m/>
    <s v="Voorweg"/>
    <n v="2"/>
    <s v="NST"/>
    <s v="2988 CG"/>
    <s v="RIDDERKERK"/>
    <m/>
    <m/>
    <s v="yes"/>
    <s v="OK"/>
    <s v="ODA"/>
    <s v="22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60010545824"/>
    <s v="672300"/>
    <s v="310000"/>
    <m/>
    <m/>
    <m/>
    <m/>
    <m/>
    <m/>
    <m/>
    <m/>
    <m/>
    <m/>
    <m/>
    <s v="E0044007075696918"/>
    <m/>
    <m/>
    <m/>
    <m/>
    <m/>
    <m/>
    <m/>
    <m/>
    <m/>
    <m/>
    <s v="100%"/>
    <m/>
    <s v="871689260010545824"/>
    <n v="12"/>
    <n v="1809"/>
    <n v="2024"/>
    <n v="3833"/>
    <n v="0"/>
    <n v="0"/>
    <n v="0"/>
    <n v="3833"/>
  </r>
  <r>
    <n v="96227"/>
    <s v="Hoofdmeter elektriciteit"/>
    <s v="Actief"/>
    <s v="Gemeente Ridderkerk"/>
    <s v="Leefomgeving"/>
    <x v="6"/>
    <n v="70391"/>
    <s v="Benedenrijweg - Gladheidmeldingsysteem"/>
    <s v="verbruiker"/>
    <s v="hoofdmeter"/>
    <s v="kleinverbruik"/>
    <x v="1"/>
    <s v="Slimme meter"/>
    <s v="3X25A"/>
    <m/>
    <m/>
    <s v="14.7"/>
    <m/>
    <s v="871689213000143203"/>
    <m/>
    <m/>
    <s v="Benedenrijweg"/>
    <n v="0"/>
    <m/>
    <s v="2983 LA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13000143203"/>
    <s v="621010"/>
    <s v="310000"/>
    <m/>
    <m/>
    <m/>
    <m/>
    <m/>
    <m/>
    <m/>
    <m/>
    <m/>
    <m/>
    <m/>
    <s v="90317838"/>
    <m/>
    <m/>
    <m/>
    <m/>
    <m/>
    <m/>
    <m/>
    <m/>
    <m/>
    <m/>
    <s v="16%"/>
    <m/>
    <s v="871689213000143203"/>
    <n v="12"/>
    <n v="33"/>
    <n v="39"/>
    <n v="72"/>
    <n v="0"/>
    <n v="0"/>
    <n v="0"/>
    <n v="72"/>
  </r>
  <r>
    <n v="96228"/>
    <s v="Hoofdmeter elektriciteit"/>
    <s v="Actief"/>
    <s v="Gemeente Ridderkerk"/>
    <s v="Leefomgeving"/>
    <x v="6"/>
    <n v="70392"/>
    <s v="Benedenrijweg 65 - T77 kunstwerken"/>
    <s v="verbruiker"/>
    <s v="hoofdmeter"/>
    <s v="kleinverbruik"/>
    <x v="1"/>
    <s v="Slimme meter"/>
    <s v="3X25A"/>
    <m/>
    <m/>
    <s v="14.7"/>
    <m/>
    <s v="871689290300450644"/>
    <m/>
    <m/>
    <s v="Benedenrijweg"/>
    <n v="65"/>
    <s v="P 5958"/>
    <s v="2983 GA"/>
    <s v="RIDDERKERK"/>
    <m/>
    <m/>
    <s v="yes"/>
    <s v="OK"/>
    <s v="ODA"/>
    <s v="22-01-2025"/>
    <m/>
    <m/>
    <m/>
    <m/>
    <m/>
    <s v="20-07-2023"/>
    <s v="01-01-2023"/>
    <s v="31-12-2099"/>
    <s v="Gemalen RK"/>
    <s v="nee"/>
    <m/>
    <s v="Greenchoice Zakelijk"/>
    <s v="Stedin"/>
    <s v="Netbeheerder is meetverantwoordelijke"/>
    <s v="871689290300450644"/>
    <s v="621025"/>
    <s v="310000"/>
    <m/>
    <m/>
    <m/>
    <m/>
    <m/>
    <m/>
    <m/>
    <m/>
    <m/>
    <m/>
    <m/>
    <s v="E0030003203138216"/>
    <m/>
    <m/>
    <m/>
    <m/>
    <m/>
    <m/>
    <m/>
    <m/>
    <m/>
    <m/>
    <s v="100%"/>
    <m/>
    <s v="871689290300450644"/>
    <n v="12"/>
    <n v="1394"/>
    <n v="1604"/>
    <n v="2998"/>
    <n v="0"/>
    <n v="0"/>
    <n v="0"/>
    <n v="2998"/>
  </r>
  <r>
    <n v="96229"/>
    <s v="Hoofdmeter elektriciteit"/>
    <s v="Actief"/>
    <s v="Gemeente Ridderkerk"/>
    <s v="Leefomgeving"/>
    <x v="6"/>
    <n v="70393"/>
    <s v="De Schans 40 - Proton kunstwerken"/>
    <s v="verbruiker"/>
    <s v="hoofdmeter"/>
    <s v="kleinverbruik"/>
    <x v="1"/>
    <s v="Jaaropgenomen"/>
    <s v="3X35A"/>
    <m/>
    <m/>
    <s v="20.5"/>
    <m/>
    <s v="871689290300495652"/>
    <m/>
    <m/>
    <s v="De Schans"/>
    <n v="40"/>
    <s v="NST"/>
    <s v="2983 GT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90300495652"/>
    <s v="621025"/>
    <s v="310000"/>
    <m/>
    <m/>
    <m/>
    <m/>
    <m/>
    <m/>
    <m/>
    <m/>
    <m/>
    <m/>
    <m/>
    <m/>
    <m/>
    <m/>
    <m/>
    <m/>
    <m/>
    <m/>
    <m/>
    <m/>
    <m/>
    <m/>
    <s v="0%"/>
    <m/>
    <s v="871689290300495652"/>
    <n v="12"/>
    <n v="1561"/>
    <n v="1362"/>
    <n v="2923"/>
    <n v="0"/>
    <n v="0"/>
    <n v="0"/>
    <n v="2923"/>
  </r>
  <r>
    <n v="96230"/>
    <s v="Hoofdmeter elektriciteit"/>
    <s v="Actief"/>
    <s v="Gemeente Ridderkerk"/>
    <s v="Leefomgeving"/>
    <x v="6"/>
    <n v="70394"/>
    <s v="Sint Jorisplein 1 - Paal centrumafsluiting"/>
    <s v="verbruiker"/>
    <s v="hoofdmeter"/>
    <s v="kleinverbruik"/>
    <x v="1"/>
    <s v="Slimme meter"/>
    <s v="3X25A"/>
    <m/>
    <m/>
    <s v="14.7"/>
    <m/>
    <s v="871689213001240956"/>
    <m/>
    <m/>
    <s v="Sint Jorisplein"/>
    <n v="1"/>
    <s v="A"/>
    <s v="2981 GB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13001240956"/>
    <s v="621031"/>
    <s v="310000"/>
    <m/>
    <m/>
    <m/>
    <m/>
    <m/>
    <m/>
    <m/>
    <m/>
    <m/>
    <m/>
    <m/>
    <s v="92503431"/>
    <m/>
    <m/>
    <m/>
    <m/>
    <m/>
    <m/>
    <m/>
    <m/>
    <m/>
    <m/>
    <s v="16%"/>
    <m/>
    <s v="871689213001240956"/>
    <n v="12"/>
    <n v="267"/>
    <n v="323"/>
    <n v="590"/>
    <n v="0"/>
    <n v="0"/>
    <n v="0"/>
    <n v="590"/>
  </r>
  <r>
    <n v="96231"/>
    <s v="Hoofdmeter elektriciteit"/>
    <s v="Actief"/>
    <s v="Gemeente Ridderkerk"/>
    <s v="Leefomgeving"/>
    <x v="6"/>
    <n v="70395"/>
    <s v="Verbindingsweg 18 - VRI"/>
    <s v="verbruiker"/>
    <s v="hoofdmeter"/>
    <s v="kleinverbruik"/>
    <x v="1"/>
    <s v="Slimme meter"/>
    <s v="3X25A"/>
    <m/>
    <m/>
    <s v="14.7"/>
    <m/>
    <s v="871689260011148673"/>
    <m/>
    <m/>
    <s v="Verbindingsweg"/>
    <n v="18"/>
    <s v="VRI"/>
    <s v="2988 CE"/>
    <s v="RIDDERKERK"/>
    <m/>
    <m/>
    <s v="yes"/>
    <s v="OK"/>
    <s v="ODA"/>
    <s v="22-01-2025"/>
    <m/>
    <m/>
    <m/>
    <m/>
    <m/>
    <s v="20-07-2023"/>
    <s v="01-01-2023"/>
    <s v="31-12-2099"/>
    <s v="VRI Rk"/>
    <s v="nee"/>
    <m/>
    <s v="Greenchoice Zakelijk"/>
    <s v="Stedin"/>
    <s v="Netbeheerder is meetverantwoordelijke"/>
    <s v="871689260011148673"/>
    <s v="621056"/>
    <s v="310000"/>
    <m/>
    <m/>
    <m/>
    <m/>
    <m/>
    <m/>
    <m/>
    <m/>
    <m/>
    <m/>
    <m/>
    <s v="E0043007464990119"/>
    <m/>
    <m/>
    <m/>
    <m/>
    <m/>
    <m/>
    <m/>
    <m/>
    <m/>
    <m/>
    <s v="100%"/>
    <m/>
    <s v="871689260011148673"/>
    <n v="12"/>
    <n v="1668"/>
    <n v="1532"/>
    <n v="3200"/>
    <n v="0"/>
    <n v="0"/>
    <n v="0"/>
    <n v="3200"/>
  </r>
  <r>
    <n v="96232"/>
    <s v="Hoofdmeter elektriciteit"/>
    <s v="Actief"/>
    <s v="Gemeente Ridderkerk"/>
    <s v="Leefomgeving"/>
    <x v="6"/>
    <n v="70396"/>
    <s v="Verbindingsweg 24 - VRI"/>
    <s v="verbruiker"/>
    <s v="hoofdmeter"/>
    <s v="kleinverbruik"/>
    <x v="1"/>
    <s v="Slimme meter"/>
    <s v="3X25A"/>
    <m/>
    <m/>
    <s v="14.7"/>
    <m/>
    <s v="871689260011148680"/>
    <m/>
    <m/>
    <s v="Verbindingsweg"/>
    <n v="24"/>
    <s v="VRI"/>
    <s v="2988 CE"/>
    <s v="RIDDERKERK"/>
    <m/>
    <m/>
    <s v="yes"/>
    <s v="OK"/>
    <s v="ODA"/>
    <s v="22-01-2025"/>
    <m/>
    <m/>
    <m/>
    <m/>
    <m/>
    <s v="20-07-2023"/>
    <s v="01-01-2023"/>
    <s v="31-12-2099"/>
    <s v="VRI Rk"/>
    <s v="nee"/>
    <m/>
    <s v="Greenchoice Zakelijk"/>
    <s v="Stedin"/>
    <s v="Netbeheerder is meetverantwoordelijke"/>
    <s v="871689260011148680"/>
    <s v="621056"/>
    <s v="310000"/>
    <m/>
    <m/>
    <m/>
    <m/>
    <m/>
    <m/>
    <m/>
    <m/>
    <m/>
    <m/>
    <m/>
    <s v="E0043007335478619"/>
    <m/>
    <m/>
    <m/>
    <m/>
    <m/>
    <m/>
    <m/>
    <m/>
    <m/>
    <m/>
    <s v="100%"/>
    <m/>
    <s v="871689260011148680"/>
    <n v="12"/>
    <n v="1294"/>
    <n v="1215"/>
    <n v="2509"/>
    <n v="0"/>
    <n v="0"/>
    <n v="0"/>
    <n v="2509"/>
  </r>
  <r>
    <n v="96233"/>
    <s v="Hoofdmeter elektriciteit"/>
    <s v="Actief"/>
    <s v="Gemeente Ridderkerk"/>
    <s v="Leefomgeving"/>
    <x v="6"/>
    <n v="70397"/>
    <s v="Voorweg 33 - VRI"/>
    <s v="verbruiker"/>
    <s v="hoofdmeter"/>
    <s v="kleinverbruik"/>
    <x v="1"/>
    <s v="Slimme meter"/>
    <s v="3X25A"/>
    <m/>
    <m/>
    <s v="14.7"/>
    <m/>
    <s v="871689260011148697"/>
    <m/>
    <m/>
    <s v="Voorweg"/>
    <n v="33"/>
    <s v="VRI"/>
    <s v="2988 CG"/>
    <s v="RIDDERKERK"/>
    <m/>
    <m/>
    <s v="yes"/>
    <s v="OK"/>
    <s v="ODA"/>
    <s v="22-01-2025"/>
    <m/>
    <m/>
    <m/>
    <m/>
    <m/>
    <s v="20-07-2023"/>
    <s v="01-01-2023"/>
    <s v="31-12-2099"/>
    <s v="VRI Rk"/>
    <s v="nee"/>
    <m/>
    <s v="Greenchoice Zakelijk"/>
    <s v="Stedin"/>
    <s v="Netbeheerder is meetverantwoordelijke"/>
    <s v="871689260011148697"/>
    <s v="621056"/>
    <s v="310000"/>
    <m/>
    <m/>
    <m/>
    <m/>
    <m/>
    <m/>
    <m/>
    <m/>
    <m/>
    <m/>
    <m/>
    <s v="E0043007177235218"/>
    <m/>
    <m/>
    <m/>
    <m/>
    <m/>
    <m/>
    <m/>
    <m/>
    <m/>
    <m/>
    <s v="100%"/>
    <m/>
    <s v="871689260011148697"/>
    <n v="12"/>
    <n v="1325"/>
    <n v="1266"/>
    <n v="2591"/>
    <n v="0"/>
    <n v="0"/>
    <n v="0"/>
    <n v="2591"/>
  </r>
  <r>
    <n v="96234"/>
    <s v="Hoofdmeter elektriciteit"/>
    <s v="Actief"/>
    <s v="Gemeente Ridderkerk"/>
    <s v="Leefomgeving"/>
    <x v="6"/>
    <n v="70398"/>
    <s v="Havenstraat 9 - VRI"/>
    <s v="verbruiker"/>
    <s v="hoofdmeter"/>
    <s v="kleinverbruik"/>
    <x v="1"/>
    <s v="Slimme meter"/>
    <s v="3X25A"/>
    <m/>
    <m/>
    <s v="14.7"/>
    <m/>
    <s v="871689290300728385"/>
    <m/>
    <m/>
    <s v="Havenstraat"/>
    <n v="9"/>
    <s v="A RT 4"/>
    <s v="2984 AC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VRI Rk"/>
    <s v="nee"/>
    <m/>
    <s v="Greenchoice Zakelijk"/>
    <s v="Stedin"/>
    <s v="Netbeheerder is meetverantwoordelijke"/>
    <s v="871689290300728385"/>
    <s v="621056"/>
    <s v="310000"/>
    <m/>
    <m/>
    <m/>
    <m/>
    <m/>
    <m/>
    <m/>
    <m/>
    <m/>
    <m/>
    <m/>
    <s v="90317840"/>
    <m/>
    <m/>
    <m/>
    <m/>
    <m/>
    <m/>
    <m/>
    <m/>
    <m/>
    <m/>
    <s v="16%"/>
    <m/>
    <s v="871689290300728385"/>
    <n v="12"/>
    <n v="1854"/>
    <n v="1306"/>
    <n v="3160"/>
    <n v="0"/>
    <n v="0"/>
    <n v="0"/>
    <n v="3160"/>
  </r>
  <r>
    <n v="96235"/>
    <s v="Hoofdmeter elektriciteit"/>
    <s v="Actief"/>
    <s v="Gemeente Ridderkerk"/>
    <s v="Leefomgeving"/>
    <x v="6"/>
    <n v="70399"/>
    <s v="Schaapherderweg 17 - Cornelisland slagboom verlichting"/>
    <s v="verbruiker"/>
    <s v="hoofdmeter"/>
    <s v="kleinverbruik"/>
    <x v="1"/>
    <s v="Slimme meter"/>
    <s v="3X25A"/>
    <m/>
    <m/>
    <s v="14.7"/>
    <m/>
    <s v="871689260010600073"/>
    <m/>
    <m/>
    <s v="Schaapherderweg"/>
    <n v="17"/>
    <s v="THV"/>
    <s v="2988 CK"/>
    <s v="RIDDERKERK"/>
    <m/>
    <m/>
    <s v="yes"/>
    <s v="OK"/>
    <s v="ODA"/>
    <s v="22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60010600073"/>
    <s v="68300302"/>
    <s v="310000"/>
    <m/>
    <m/>
    <m/>
    <m/>
    <m/>
    <m/>
    <m/>
    <m/>
    <m/>
    <m/>
    <m/>
    <s v="E0046004025407017"/>
    <m/>
    <m/>
    <m/>
    <m/>
    <m/>
    <m/>
    <m/>
    <m/>
    <m/>
    <m/>
    <s v="100%"/>
    <m/>
    <s v="871689260010600073"/>
    <n v="12"/>
    <n v="0"/>
    <n v="0"/>
    <n v="0"/>
    <n v="0"/>
    <n v="0"/>
    <n v="0"/>
    <n v="0"/>
  </r>
  <r>
    <n v="96236"/>
    <s v="Hoofdmeter elektriciteit"/>
    <s v="Actief"/>
    <s v="Gemeente Ridderkerk"/>
    <s v="Opvang Oekraïners"/>
    <x v="7"/>
    <n v="70400"/>
    <s v="De Wetstraat 118"/>
    <s v="verbruiker"/>
    <s v="hoofdmeter"/>
    <s v="kleinverbruik"/>
    <x v="1"/>
    <s v="Slimme meter"/>
    <s v="3X25A"/>
    <m/>
    <m/>
    <s v="14.7"/>
    <m/>
    <s v="871689290300321852"/>
    <m/>
    <m/>
    <s v="De Wetstraat"/>
    <n v="118"/>
    <m/>
    <s v="2987 AE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321852"/>
    <s v="662115"/>
    <s v="423015"/>
    <m/>
    <m/>
    <m/>
    <m/>
    <m/>
    <m/>
    <m/>
    <m/>
    <m/>
    <m/>
    <m/>
    <s v="E0053008326380521"/>
    <m/>
    <m/>
    <m/>
    <m/>
    <m/>
    <m/>
    <m/>
    <m/>
    <m/>
    <m/>
    <s v="100%"/>
    <m/>
    <s v="871689290300321852"/>
    <n v="8"/>
    <n v="232"/>
    <n v="228"/>
    <n v="460"/>
    <n v="0"/>
    <n v="0"/>
    <n v="0"/>
    <n v="460"/>
  </r>
  <r>
    <n v="96237"/>
    <s v="Hoofdmeter elektriciteit"/>
    <s v="Actief"/>
    <s v="Gemeente Ridderkerk"/>
    <s v="Opvang Oekraïners"/>
    <x v="7"/>
    <n v="70401"/>
    <s v="Retiefstraat 59"/>
    <s v="verbruiker"/>
    <s v="hoofdmeter"/>
    <s v="kleinverbruik"/>
    <x v="1"/>
    <s v="Slimme meter"/>
    <s v="3X25A"/>
    <m/>
    <m/>
    <s v="14.7"/>
    <m/>
    <s v="871689290300326017"/>
    <m/>
    <m/>
    <s v="Retiefstraat"/>
    <n v="59"/>
    <m/>
    <s v="2987 AM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326017"/>
    <s v="662115"/>
    <s v="423015"/>
    <m/>
    <m/>
    <m/>
    <m/>
    <m/>
    <m/>
    <m/>
    <m/>
    <m/>
    <m/>
    <m/>
    <s v="E0045004088629017"/>
    <m/>
    <m/>
    <m/>
    <m/>
    <m/>
    <m/>
    <m/>
    <m/>
    <m/>
    <m/>
    <s v="100%"/>
    <m/>
    <s v="871689290300326017"/>
    <n v="8"/>
    <n v="286"/>
    <n v="200"/>
    <n v="486"/>
    <n v="0"/>
    <n v="0"/>
    <n v="0"/>
    <n v="486"/>
  </r>
  <r>
    <n v="96238"/>
    <s v="Hoofdmeter elektriciteit"/>
    <s v="Actief"/>
    <s v="Gemeente Ridderkerk"/>
    <s v="Opvang Oekraïners"/>
    <x v="7"/>
    <n v="70445"/>
    <s v="Maaslaan 25"/>
    <s v="verbruiker"/>
    <s v="hoofdmeter"/>
    <s v="kleinverbruik"/>
    <x v="1"/>
    <s v="Slimme meter"/>
    <s v="3X25A"/>
    <m/>
    <m/>
    <s v="14.7"/>
    <m/>
    <s v="871689290300330229"/>
    <m/>
    <m/>
    <s v="Maaslaan"/>
    <n v="25"/>
    <m/>
    <s v="2987 XZ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330229"/>
    <s v="662115"/>
    <s v="423015"/>
    <m/>
    <m/>
    <m/>
    <m/>
    <m/>
    <m/>
    <m/>
    <m/>
    <m/>
    <m/>
    <m/>
    <s v="E0045004081823817"/>
    <m/>
    <m/>
    <m/>
    <m/>
    <m/>
    <m/>
    <m/>
    <m/>
    <m/>
    <m/>
    <s v="100%"/>
    <m/>
    <s v="871689290300330229"/>
    <n v="8"/>
    <n v="248"/>
    <n v="282"/>
    <n v="530"/>
    <n v="0"/>
    <n v="0"/>
    <n v="0"/>
    <n v="530"/>
  </r>
  <r>
    <n v="96239"/>
    <s v="Hoofdmeter elektriciteit"/>
    <s v="Beeindigd"/>
    <s v="Gemeente Ridderkerk"/>
    <s v="Opvang Oekraïners"/>
    <x v="7"/>
    <n v="70446"/>
    <s v="Rembrandtweg 131"/>
    <s v="verbruiker"/>
    <s v="hoofdmeter"/>
    <s v="kleinverbruik"/>
    <x v="1"/>
    <s v="Jaaropgenomen"/>
    <s v="3X25A"/>
    <m/>
    <m/>
    <s v="14.7"/>
    <m/>
    <s v="871689290300714708"/>
    <m/>
    <m/>
    <s v="Rembrandtweg"/>
    <n v="131"/>
    <m/>
    <s v="2981 CV"/>
    <s v="RIDDERKERK"/>
    <m/>
    <m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708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4708"/>
    <n v="11"/>
    <n v="821"/>
    <n v="0"/>
    <n v="821"/>
    <n v="0"/>
    <n v="0"/>
    <n v="0"/>
    <n v="821"/>
  </r>
  <r>
    <n v="96240"/>
    <s v="Hoofdmeter elektriciteit"/>
    <s v="Beeindigd"/>
    <s v="Gemeente Ridderkerk"/>
    <s v="Opvang Oekraïners"/>
    <x v="7"/>
    <n v="70447"/>
    <s v="Rembrandtweg 137"/>
    <s v="verbruiker"/>
    <s v="hoofdmeter"/>
    <s v="kleinverbruik"/>
    <x v="1"/>
    <s v="Jaaropgenomen"/>
    <s v="3X25A"/>
    <m/>
    <m/>
    <s v="14.7"/>
    <m/>
    <s v="871689290300714739"/>
    <m/>
    <m/>
    <s v="Rembrandtweg"/>
    <n v="137"/>
    <m/>
    <s v="2981 CV"/>
    <s v="RIDDERKERK"/>
    <m/>
    <m/>
    <s v="yes"/>
    <s v="007 - Geen slimme meter op de EAN-aansluiting op gevraagde datum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739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4739"/>
    <n v="9"/>
    <n v="859"/>
    <n v="0"/>
    <n v="859"/>
    <n v="0"/>
    <n v="0"/>
    <n v="0"/>
    <n v="859"/>
  </r>
  <r>
    <n v="96241"/>
    <s v="Hoofdmeter elektriciteit"/>
    <s v="Beeindigd"/>
    <s v="Gemeente Ridderkerk"/>
    <s v="Opvang Oekraïners"/>
    <x v="7"/>
    <n v="70448"/>
    <s v="Rembrandtweg 149"/>
    <s v="verbruiker"/>
    <s v="hoofdmeter"/>
    <s v="kleinverbruik"/>
    <x v="1"/>
    <s v="Jaaropgenomen"/>
    <s v="3X25A"/>
    <m/>
    <m/>
    <s v="14.7"/>
    <m/>
    <s v="871689290300714791"/>
    <m/>
    <m/>
    <s v="Rembrandtweg"/>
    <n v="149"/>
    <m/>
    <s v="2981 CW"/>
    <s v="RIDDERKERK"/>
    <m/>
    <m/>
    <s v="yes"/>
    <s v="007 - Geen slimme meter op de EAN-aansluiting op gevraagde datum"/>
    <s v="ODA"/>
    <s v="21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791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4791"/>
    <n v="11"/>
    <n v="5361"/>
    <n v="-3953"/>
    <n v="1408"/>
    <n v="0"/>
    <n v="0"/>
    <n v="0"/>
    <n v="1408"/>
  </r>
  <r>
    <n v="96242"/>
    <s v="Hoofdmeter elektriciteit"/>
    <s v="Beeindigd"/>
    <s v="Gemeente Ridderkerk"/>
    <s v="Opvang Oekraïners"/>
    <x v="7"/>
    <n v="70406"/>
    <s v="Rembrandtweg 151"/>
    <s v="verbruiker"/>
    <s v="hoofdmeter"/>
    <s v="kleinverbruik"/>
    <x v="1"/>
    <s v="Slimme meter"/>
    <s v="3X25A"/>
    <m/>
    <m/>
    <s v="14.7"/>
    <m/>
    <s v="871689290300714807"/>
    <m/>
    <m/>
    <s v="Rembrandtweg"/>
    <n v="151"/>
    <m/>
    <s v="2981 CW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807"/>
    <s v="662115"/>
    <s v="423015"/>
    <m/>
    <m/>
    <m/>
    <m/>
    <m/>
    <m/>
    <m/>
    <m/>
    <m/>
    <m/>
    <m/>
    <s v="E0045003883548517"/>
    <m/>
    <m/>
    <m/>
    <m/>
    <m/>
    <m/>
    <m/>
    <m/>
    <m/>
    <m/>
    <s v="0%"/>
    <m/>
    <s v="871689290300714807"/>
    <n v="11"/>
    <n v="2000"/>
    <n v="1576"/>
    <n v="3576"/>
    <n v="0"/>
    <n v="0"/>
    <n v="0"/>
    <n v="3576"/>
  </r>
  <r>
    <n v="96243"/>
    <s v="Hoofdmeter elektriciteit"/>
    <s v="Beeindigd"/>
    <s v="Gemeente Ridderkerk"/>
    <s v="Opvang Oekraïners"/>
    <x v="7"/>
    <n v="70407"/>
    <s v="Rembrandtweg 155"/>
    <s v="verbruiker"/>
    <s v="hoofdmeter"/>
    <s v="kleinverbruik"/>
    <x v="1"/>
    <s v="Slimme meter"/>
    <s v="3X25A"/>
    <m/>
    <m/>
    <s v="14.7"/>
    <m/>
    <s v="871689290300714821"/>
    <m/>
    <m/>
    <s v="Rembrandtweg"/>
    <n v="155"/>
    <m/>
    <s v="2981 CW"/>
    <s v="RIDDERKERK"/>
    <m/>
    <m/>
    <s v="yes"/>
    <s v="OK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821"/>
    <s v="662115"/>
    <s v="423015"/>
    <m/>
    <m/>
    <m/>
    <m/>
    <m/>
    <m/>
    <m/>
    <m/>
    <m/>
    <m/>
    <m/>
    <s v="E0031003197412816"/>
    <m/>
    <m/>
    <m/>
    <m/>
    <m/>
    <m/>
    <m/>
    <m/>
    <m/>
    <m/>
    <s v="0%"/>
    <m/>
    <s v="871689290300714821"/>
    <n v="10"/>
    <n v="1323"/>
    <n v="971"/>
    <n v="2294"/>
    <n v="0"/>
    <n v="0"/>
    <n v="0"/>
    <n v="2294"/>
  </r>
  <r>
    <n v="96244"/>
    <s v="Hoofdmeter elektriciteit"/>
    <s v="Beeindigd"/>
    <s v="Gemeente Ridderkerk"/>
    <s v="Opvang Oekraïners"/>
    <x v="7"/>
    <n v="70408"/>
    <s v="Rembrandtweg 163"/>
    <s v="verbruiker"/>
    <s v="hoofdmeter"/>
    <s v="kleinverbruik"/>
    <x v="1"/>
    <s v="Jaaropgenomen"/>
    <s v="3X25A"/>
    <m/>
    <m/>
    <s v="14.7"/>
    <m/>
    <s v="871689290300714890"/>
    <m/>
    <m/>
    <s v="Rembrandtweg"/>
    <n v="163"/>
    <m/>
    <s v="2981 CW"/>
    <s v="RIDDERKERK"/>
    <m/>
    <m/>
    <s v="yes"/>
    <s v="007 - Geen slimme meter op de EAN-aansluiting op gevraagde datum"/>
    <s v="ODA"/>
    <s v="21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890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4890"/>
    <n v="12"/>
    <n v="1478"/>
    <n v="0"/>
    <n v="1478"/>
    <n v="0"/>
    <n v="0"/>
    <n v="0"/>
    <n v="1478"/>
  </r>
  <r>
    <n v="96245"/>
    <s v="Hoofdmeter elektriciteit"/>
    <s v="Beeindigd"/>
    <s v="Gemeente Ridderkerk"/>
    <s v="Opvang Oekraïners"/>
    <x v="7"/>
    <n v="70409"/>
    <s v="Rembrandtweg 165"/>
    <s v="verbruiker"/>
    <s v="hoofdmeter"/>
    <s v="kleinverbruik"/>
    <x v="1"/>
    <s v="Slimme meter"/>
    <s v="3X25A"/>
    <m/>
    <m/>
    <s v="14.7"/>
    <m/>
    <s v="871689290300714906"/>
    <m/>
    <m/>
    <s v="Rembrandtweg"/>
    <n v="165"/>
    <m/>
    <s v="2981 CW"/>
    <s v="RIDDERKERK"/>
    <m/>
    <m/>
    <s v="yes"/>
    <s v="OK"/>
    <s v="ODA"/>
    <s v="22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906"/>
    <s v="662115"/>
    <s v="423015"/>
    <m/>
    <m/>
    <m/>
    <m/>
    <m/>
    <m/>
    <m/>
    <m/>
    <m/>
    <m/>
    <m/>
    <s v="E0045003883786017"/>
    <m/>
    <m/>
    <m/>
    <m/>
    <m/>
    <m/>
    <m/>
    <m/>
    <m/>
    <m/>
    <s v="0%"/>
    <m/>
    <s v="871689290300714906"/>
    <n v="11"/>
    <n v="796"/>
    <n v="927"/>
    <n v="1723"/>
    <n v="0"/>
    <n v="0"/>
    <n v="0"/>
    <n v="1723"/>
  </r>
  <r>
    <n v="96246"/>
    <s v="Hoofdmeter elektriciteit"/>
    <s v="Beeindigd"/>
    <s v="Gemeente Ridderkerk"/>
    <s v="Opvang Oekraïners"/>
    <x v="7"/>
    <n v="70410"/>
    <s v="Rembrandtweg 171"/>
    <s v="verbruiker"/>
    <s v="hoofdmeter"/>
    <s v="kleinverbruik"/>
    <x v="1"/>
    <s v="Slimme meter"/>
    <s v="3X25A"/>
    <m/>
    <m/>
    <s v="14.7"/>
    <m/>
    <s v="871689290300714937"/>
    <m/>
    <m/>
    <s v="Rembrandtweg"/>
    <n v="171"/>
    <m/>
    <s v="2981 CW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937"/>
    <s v="662115"/>
    <s v="423015"/>
    <m/>
    <m/>
    <m/>
    <m/>
    <m/>
    <m/>
    <m/>
    <m/>
    <m/>
    <m/>
    <m/>
    <s v="E0031003115061215"/>
    <m/>
    <m/>
    <m/>
    <m/>
    <m/>
    <m/>
    <m/>
    <m/>
    <m/>
    <m/>
    <s v="0%"/>
    <m/>
    <s v="871689290300714937"/>
    <n v="11"/>
    <n v="1052"/>
    <n v="685"/>
    <n v="1737"/>
    <n v="0"/>
    <n v="0"/>
    <n v="0"/>
    <n v="1737"/>
  </r>
  <r>
    <n v="96247"/>
    <s v="Hoofdmeter elektriciteit"/>
    <s v="Beeindigd"/>
    <s v="Gemeente Ridderkerk"/>
    <s v="Opvang Oekraïners"/>
    <x v="7"/>
    <n v="70411"/>
    <s v="Rembrandtweg 173"/>
    <s v="verbruiker"/>
    <s v="hoofdmeter"/>
    <s v="kleinverbruik"/>
    <x v="1"/>
    <s v="Slimme meter"/>
    <s v="3X25A"/>
    <m/>
    <m/>
    <s v="14.7"/>
    <m/>
    <s v="871689290300714944"/>
    <m/>
    <m/>
    <s v="Rembrandtweg"/>
    <n v="173"/>
    <m/>
    <s v="2981 CW"/>
    <s v="RIDDERKERK"/>
    <m/>
    <m/>
    <s v="yes"/>
    <s v="OK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944"/>
    <s v="662115"/>
    <s v="423015"/>
    <m/>
    <m/>
    <m/>
    <m/>
    <m/>
    <m/>
    <m/>
    <m/>
    <m/>
    <m/>
    <m/>
    <s v="E0025100059007016"/>
    <m/>
    <m/>
    <m/>
    <m/>
    <m/>
    <m/>
    <m/>
    <m/>
    <m/>
    <m/>
    <s v="0%"/>
    <m/>
    <s v="871689290300714944"/>
    <n v="11"/>
    <n v="391"/>
    <n v="345"/>
    <n v="736"/>
    <n v="0"/>
    <n v="0"/>
    <n v="0"/>
    <n v="736"/>
  </r>
  <r>
    <n v="96248"/>
    <s v="Hoofdmeter elektriciteit"/>
    <s v="Beeindigd"/>
    <s v="Gemeente Ridderkerk"/>
    <s v="Opvang Oekraïners"/>
    <x v="7"/>
    <n v="70412"/>
    <s v="Rembrandtweg 179"/>
    <s v="verbruiker"/>
    <s v="hoofdmeter"/>
    <s v="kleinverbruik"/>
    <x v="1"/>
    <s v="Slimme meter"/>
    <s v="3X25A"/>
    <m/>
    <m/>
    <s v="14.7"/>
    <m/>
    <s v="871689290300714975"/>
    <m/>
    <m/>
    <s v="Rembrandtweg"/>
    <n v="179"/>
    <m/>
    <s v="2981 CW"/>
    <s v="RIDDERKERK"/>
    <m/>
    <m/>
    <s v="yes"/>
    <s v="OK"/>
    <s v="ODA"/>
    <s v="22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4975"/>
    <s v="662115"/>
    <s v="423015"/>
    <m/>
    <m/>
    <m/>
    <m/>
    <m/>
    <m/>
    <m/>
    <m/>
    <m/>
    <m/>
    <m/>
    <s v="E0025100050228515"/>
    <m/>
    <m/>
    <m/>
    <m/>
    <m/>
    <m/>
    <m/>
    <m/>
    <m/>
    <m/>
    <s v="0%"/>
    <m/>
    <s v="871689290300714975"/>
    <n v="12"/>
    <n v="992"/>
    <n v="677"/>
    <n v="1669"/>
    <n v="0"/>
    <n v="0"/>
    <n v="0"/>
    <n v="1669"/>
  </r>
  <r>
    <n v="96249"/>
    <s v="Hoofdmeter elektriciteit"/>
    <s v="Actief"/>
    <s v="Gemeente Ridderkerk"/>
    <s v="Opvang Oekraïners"/>
    <x v="7"/>
    <n v="70413"/>
    <s v="Rembrandtweg 187"/>
    <s v="verbruiker"/>
    <s v="hoofdmeter"/>
    <s v="kleinverbruik"/>
    <x v="1"/>
    <m/>
    <s v="3X25A"/>
    <m/>
    <m/>
    <s v="14.7"/>
    <m/>
    <s v="871689290300715019"/>
    <m/>
    <m/>
    <s v="Rembrandtweg"/>
    <n v="187"/>
    <m/>
    <s v="2981 CW"/>
    <s v="RIDDERKERK"/>
    <m/>
    <m/>
    <s v="yes"/>
    <s v="006 - De EAN-aansluiting is onbekend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019"/>
    <s v="662115"/>
    <s v="423015"/>
    <m/>
    <m/>
    <m/>
    <m/>
    <m/>
    <m/>
    <m/>
    <m/>
    <m/>
    <m/>
    <m/>
    <s v="E0045003864117917"/>
    <m/>
    <m/>
    <m/>
    <m/>
    <m/>
    <m/>
    <m/>
    <m/>
    <m/>
    <m/>
    <s v="0%"/>
    <m/>
    <s v="871689290300715019"/>
    <n v="7"/>
    <n v="329"/>
    <n v="218"/>
    <n v="547"/>
    <n v="0"/>
    <n v="0"/>
    <n v="0"/>
    <n v="547"/>
  </r>
  <r>
    <n v="96250"/>
    <s v="Hoofdmeter elektriciteit"/>
    <s v="Beeindigd"/>
    <s v="Gemeente Ridderkerk"/>
    <s v="Opvang Oekraïners"/>
    <x v="7"/>
    <n v="70414"/>
    <s v="Rembrandtweg 199"/>
    <s v="verbruiker"/>
    <s v="hoofdmeter"/>
    <s v="kleinverbruik"/>
    <x v="1"/>
    <s v="Slimme meter"/>
    <s v="3X25A"/>
    <m/>
    <m/>
    <s v="14.7"/>
    <m/>
    <s v="871689290300715095"/>
    <m/>
    <m/>
    <s v="Rembrandtweg"/>
    <n v="199"/>
    <m/>
    <s v="2981 CX"/>
    <s v="RIDDERKERK"/>
    <m/>
    <m/>
    <s v="yes"/>
    <s v="OK"/>
    <s v="ODA"/>
    <s v="22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095"/>
    <s v="662115"/>
    <s v="423015"/>
    <m/>
    <m/>
    <m/>
    <m/>
    <m/>
    <m/>
    <m/>
    <m/>
    <m/>
    <m/>
    <m/>
    <s v="E0025100057211916"/>
    <m/>
    <m/>
    <m/>
    <m/>
    <m/>
    <m/>
    <m/>
    <m/>
    <m/>
    <m/>
    <s v="0%"/>
    <m/>
    <s v="871689290300715095"/>
    <n v="12"/>
    <n v="1090"/>
    <n v="678"/>
    <n v="1768"/>
    <n v="0"/>
    <n v="0"/>
    <n v="0"/>
    <n v="1768"/>
  </r>
  <r>
    <n v="96251"/>
    <s v="Hoofdmeter elektriciteit"/>
    <s v="Beeindigd"/>
    <s v="Gemeente Ridderkerk"/>
    <s v="Opvang Oekraïners"/>
    <x v="7"/>
    <n v="70415"/>
    <s v="Rembrandtweg 203"/>
    <s v="verbruiker"/>
    <s v="hoofdmeter"/>
    <s v="kleinverbruik"/>
    <x v="1"/>
    <s v="Jaaropgenomen"/>
    <s v="3X25A"/>
    <m/>
    <m/>
    <s v="14.7"/>
    <m/>
    <s v="871689290300715125"/>
    <m/>
    <m/>
    <s v="Rembrandtweg"/>
    <n v="203"/>
    <m/>
    <s v="2981 CX"/>
    <s v="RIDDERKERK"/>
    <m/>
    <m/>
    <s v="yes"/>
    <s v="007 - Geen slimme meter op de EAN-aansluiting op gevraagde datum"/>
    <s v="ODA"/>
    <s v="02-01-2024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125"/>
    <s v="662115"/>
    <s v="423015"/>
    <m/>
    <m/>
    <m/>
    <m/>
    <m/>
    <m/>
    <m/>
    <m/>
    <m/>
    <m/>
    <m/>
    <m/>
    <m/>
    <m/>
    <m/>
    <m/>
    <m/>
    <s v="2024-01-03"/>
    <s v="62582.0000"/>
    <s v="60951.0000"/>
    <s v="0.0000"/>
    <s v="0.0000"/>
    <s v="0%"/>
    <m/>
    <s v="871689290300715125"/>
    <n v="12"/>
    <n v="2569"/>
    <n v="0"/>
    <n v="2569"/>
    <n v="0"/>
    <n v="0"/>
    <n v="0"/>
    <n v="2569"/>
  </r>
  <r>
    <n v="96252"/>
    <s v="Hoofdmeter elektriciteit"/>
    <s v="Beeindigd"/>
    <s v="Gemeente Ridderkerk"/>
    <s v="Opvang Oekraïners"/>
    <x v="7"/>
    <n v="70416"/>
    <s v="Rembrandtweg 207"/>
    <s v="verbruiker"/>
    <s v="hoofdmeter"/>
    <s v="kleinverbruik"/>
    <x v="1"/>
    <s v="Slimme meter"/>
    <s v="3X25A"/>
    <m/>
    <m/>
    <s v="14.7"/>
    <m/>
    <s v="871689290300715149"/>
    <m/>
    <m/>
    <s v="Rembrandtweg"/>
    <n v="207"/>
    <m/>
    <s v="2981 CX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149"/>
    <s v="662115"/>
    <s v="423015"/>
    <m/>
    <m/>
    <m/>
    <m/>
    <m/>
    <m/>
    <m/>
    <m/>
    <m/>
    <m/>
    <m/>
    <s v="E0053007617917120"/>
    <m/>
    <m/>
    <m/>
    <m/>
    <m/>
    <m/>
    <m/>
    <m/>
    <m/>
    <m/>
    <s v="0%"/>
    <m/>
    <s v="871689290300715149"/>
    <n v="11"/>
    <n v="985"/>
    <n v="602"/>
    <n v="1587"/>
    <n v="0"/>
    <n v="0"/>
    <n v="0"/>
    <n v="1587"/>
  </r>
  <r>
    <n v="96253"/>
    <s v="Hoofdmeter elektriciteit"/>
    <s v="Beeindigd"/>
    <s v="Gemeente Ridderkerk"/>
    <s v="Opvang Oekraïners"/>
    <x v="7"/>
    <n v="70417"/>
    <s v="Rembrandtweg 211"/>
    <s v="verbruiker"/>
    <s v="hoofdmeter"/>
    <s v="kleinverbruik"/>
    <x v="1"/>
    <s v="Slimme meter"/>
    <s v="3X25A"/>
    <m/>
    <m/>
    <s v="14.7"/>
    <m/>
    <s v="871689290300715170"/>
    <m/>
    <m/>
    <s v="Rembrandtweg"/>
    <n v="211"/>
    <m/>
    <s v="2981 CX"/>
    <s v="RIDDERKERK"/>
    <m/>
    <m/>
    <s v="yes"/>
    <s v="OK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170"/>
    <s v="662115"/>
    <s v="423015"/>
    <m/>
    <m/>
    <m/>
    <m/>
    <m/>
    <m/>
    <m/>
    <m/>
    <m/>
    <m/>
    <m/>
    <s v="E0045003863076317"/>
    <m/>
    <m/>
    <m/>
    <m/>
    <m/>
    <m/>
    <m/>
    <m/>
    <m/>
    <m/>
    <s v="0%"/>
    <m/>
    <s v="871689290300715170"/>
    <n v="11"/>
    <n v="740"/>
    <n v="590"/>
    <n v="1330"/>
    <n v="0"/>
    <n v="0"/>
    <n v="0"/>
    <n v="1330"/>
  </r>
  <r>
    <n v="96254"/>
    <s v="Hoofdmeter elektriciteit"/>
    <s v="Beeindigd"/>
    <s v="Gemeente Ridderkerk"/>
    <s v="Opvang Oekraïners"/>
    <x v="7"/>
    <n v="70418"/>
    <s v="Rembrandtweg 213"/>
    <s v="verbruiker"/>
    <s v="hoofdmeter"/>
    <s v="kleinverbruik"/>
    <x v="1"/>
    <s v="Jaaropgenomen"/>
    <s v="3X25A"/>
    <m/>
    <m/>
    <s v="14.7"/>
    <m/>
    <s v="871689290300715187"/>
    <m/>
    <m/>
    <s v="Rembrandtweg"/>
    <n v="213"/>
    <m/>
    <s v="2981 CX"/>
    <s v="RIDDERKERK"/>
    <m/>
    <m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187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5187"/>
    <n v="11"/>
    <n v="998"/>
    <n v="0"/>
    <n v="998"/>
    <n v="0"/>
    <n v="0"/>
    <n v="0"/>
    <n v="998"/>
  </r>
  <r>
    <n v="96255"/>
    <s v="Hoofdmeter elektriciteit"/>
    <s v="Beeindigd"/>
    <s v="Gemeente Ridderkerk"/>
    <s v="Opvang Oekraïners"/>
    <x v="7"/>
    <n v="70419"/>
    <s v="Rembrandtweg 215"/>
    <s v="verbruiker"/>
    <s v="hoofdmeter"/>
    <s v="kleinverbruik"/>
    <x v="1"/>
    <s v="Slimme meter"/>
    <s v="3X25A"/>
    <m/>
    <m/>
    <s v="14.7"/>
    <m/>
    <s v="871689290300715194"/>
    <m/>
    <m/>
    <s v="Rembrandtweg"/>
    <n v="215"/>
    <m/>
    <s v="2981 CX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194"/>
    <s v="662115"/>
    <s v="423015"/>
    <m/>
    <m/>
    <m/>
    <m/>
    <m/>
    <m/>
    <m/>
    <m/>
    <m/>
    <m/>
    <m/>
    <s v="E0045003864126217"/>
    <m/>
    <m/>
    <m/>
    <m/>
    <m/>
    <m/>
    <m/>
    <m/>
    <m/>
    <m/>
    <s v="0%"/>
    <m/>
    <s v="871689290300715194"/>
    <n v="11"/>
    <n v="946"/>
    <n v="862"/>
    <n v="1808"/>
    <n v="0"/>
    <n v="0"/>
    <n v="0"/>
    <n v="1808"/>
  </r>
  <r>
    <n v="96256"/>
    <s v="Hoofdmeter elektriciteit"/>
    <s v="Beeindigd"/>
    <s v="Gemeente Ridderkerk"/>
    <s v="Opvang Oekraïners"/>
    <x v="7"/>
    <n v="70420"/>
    <s v="Rembrandtweg 231"/>
    <s v="verbruiker"/>
    <s v="hoofdmeter"/>
    <s v="kleinverbruik"/>
    <x v="1"/>
    <s v="Slimme meter"/>
    <s v="3X25A"/>
    <m/>
    <m/>
    <s v="14.7"/>
    <m/>
    <s v="871689290300715286"/>
    <m/>
    <m/>
    <s v="Rembrandtweg"/>
    <n v="231"/>
    <m/>
    <s v="2981 CX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286"/>
    <s v="662115"/>
    <s v="423015"/>
    <m/>
    <m/>
    <m/>
    <m/>
    <m/>
    <m/>
    <m/>
    <m/>
    <m/>
    <m/>
    <m/>
    <s v="E0045003883368617"/>
    <m/>
    <m/>
    <m/>
    <m/>
    <m/>
    <m/>
    <m/>
    <m/>
    <m/>
    <m/>
    <s v="0%"/>
    <m/>
    <s v="871689290300715286"/>
    <n v="11"/>
    <n v="1014"/>
    <n v="849"/>
    <n v="1863"/>
    <n v="0"/>
    <n v="0"/>
    <n v="0"/>
    <n v="1863"/>
  </r>
  <r>
    <n v="96257"/>
    <s v="Hoofdmeter elektriciteit"/>
    <s v="Beeindigd"/>
    <s v="Gemeente Ridderkerk"/>
    <s v="Opvang Oekraïners"/>
    <x v="7"/>
    <n v="70421"/>
    <s v="Rembrandtweg 239"/>
    <s v="verbruiker"/>
    <s v="hoofdmeter"/>
    <s v="kleinverbruik"/>
    <x v="1"/>
    <s v="Slimme meter"/>
    <s v="3X25A"/>
    <m/>
    <m/>
    <s v="14.7"/>
    <m/>
    <s v="871689290300715323"/>
    <m/>
    <m/>
    <s v="Rembrandtweg"/>
    <n v="239"/>
    <m/>
    <s v="2981 CX"/>
    <s v="RIDDERKERK"/>
    <m/>
    <m/>
    <s v="yes"/>
    <s v="OK"/>
    <s v="ODA"/>
    <s v="19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323"/>
    <s v="662115"/>
    <s v="423015"/>
    <m/>
    <m/>
    <m/>
    <m/>
    <m/>
    <m/>
    <m/>
    <m/>
    <m/>
    <m/>
    <m/>
    <s v="E0031003268303616"/>
    <m/>
    <m/>
    <m/>
    <m/>
    <m/>
    <m/>
    <m/>
    <m/>
    <m/>
    <m/>
    <s v="0%"/>
    <m/>
    <s v="871689290300715323"/>
    <n v="11"/>
    <n v="1119"/>
    <n v="994"/>
    <n v="2113"/>
    <n v="0"/>
    <n v="0"/>
    <n v="0"/>
    <n v="2113"/>
  </r>
  <r>
    <n v="96258"/>
    <s v="Hoofdmeter elektriciteit"/>
    <s v="Beeindigd"/>
    <s v="Gemeente Ridderkerk"/>
    <s v="Opvang Oekraïners"/>
    <x v="7"/>
    <n v="70465"/>
    <s v="Rembrandtweg 241"/>
    <s v="verbruiker"/>
    <s v="hoofdmeter"/>
    <s v="kleinverbruik"/>
    <x v="1"/>
    <s v="Slimme meter"/>
    <s v="3X25A"/>
    <m/>
    <m/>
    <s v="14.7"/>
    <m/>
    <s v="871689290300715330"/>
    <m/>
    <m/>
    <s v="Rembrandtweg"/>
    <n v="241"/>
    <m/>
    <s v="2981 CZ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330"/>
    <s v="662115"/>
    <s v="423015"/>
    <m/>
    <m/>
    <m/>
    <m/>
    <m/>
    <m/>
    <m/>
    <m/>
    <m/>
    <m/>
    <m/>
    <s v="E0031003197189816"/>
    <m/>
    <m/>
    <m/>
    <m/>
    <m/>
    <m/>
    <m/>
    <m/>
    <m/>
    <m/>
    <s v="0%"/>
    <m/>
    <s v="871689290300715330"/>
    <n v="11"/>
    <n v="685"/>
    <n v="487"/>
    <n v="1172"/>
    <n v="0"/>
    <n v="0"/>
    <n v="0"/>
    <n v="1172"/>
  </r>
  <r>
    <n v="96259"/>
    <s v="Hoofdmeter elektriciteit"/>
    <s v="Actief"/>
    <s v="Gemeente Ridderkerk"/>
    <s v="Opvang Oekraïners"/>
    <x v="7"/>
    <n v="70466"/>
    <s v="Rembrandtweg 245"/>
    <s v="verbruiker"/>
    <s v="hoofdmeter"/>
    <s v="kleinverbruik"/>
    <x v="1"/>
    <s v="Slimme meter"/>
    <s v="3X25A"/>
    <m/>
    <m/>
    <s v="14.7"/>
    <m/>
    <s v="871689290300715361"/>
    <m/>
    <m/>
    <s v="Rembrandtweg"/>
    <n v="245"/>
    <m/>
    <s v="2981 CZ"/>
    <s v="RIDDERKERK"/>
    <m/>
    <m/>
    <s v="yes"/>
    <s v="006 - De EAN-aansluiting is onbekend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5361"/>
    <s v="662115"/>
    <s v="423015"/>
    <m/>
    <m/>
    <m/>
    <m/>
    <m/>
    <m/>
    <m/>
    <m/>
    <m/>
    <m/>
    <m/>
    <s v="E0045003863214117"/>
    <m/>
    <m/>
    <m/>
    <m/>
    <m/>
    <m/>
    <m/>
    <m/>
    <m/>
    <m/>
    <s v="0%"/>
    <m/>
    <s v="871689290300715361"/>
    <n v="8"/>
    <n v="308"/>
    <n v="249"/>
    <n v="557"/>
    <n v="0"/>
    <n v="0"/>
    <n v="0"/>
    <n v="557"/>
  </r>
  <r>
    <n v="96260"/>
    <s v="Hoofdmeter elektriciteit"/>
    <s v="Beeindigd"/>
    <s v="Gemeente Ridderkerk"/>
    <s v="Opvang Oekraïners"/>
    <x v="7"/>
    <n v="70467"/>
    <s v="Hobbemastraat 51"/>
    <s v="verbruiker"/>
    <s v="hoofdmeter"/>
    <s v="kleinverbruik"/>
    <x v="1"/>
    <s v="Slimme meter"/>
    <s v="3X25A"/>
    <m/>
    <m/>
    <s v="14.7"/>
    <m/>
    <s v="871689290300717518"/>
    <m/>
    <m/>
    <s v="Hobbemastraat"/>
    <n v="51"/>
    <m/>
    <s v="2981 CL"/>
    <s v="RIDDERKERK"/>
    <m/>
    <m/>
    <s v="yes"/>
    <s v="OK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518"/>
    <s v="662115"/>
    <s v="423015"/>
    <m/>
    <m/>
    <m/>
    <m/>
    <m/>
    <m/>
    <m/>
    <m/>
    <m/>
    <m/>
    <m/>
    <s v="E0045003863274417"/>
    <m/>
    <m/>
    <m/>
    <m/>
    <m/>
    <m/>
    <m/>
    <m/>
    <m/>
    <m/>
    <s v="0%"/>
    <m/>
    <s v="871689290300717518"/>
    <n v="10"/>
    <n v="694"/>
    <n v="581"/>
    <n v="1275"/>
    <n v="0"/>
    <n v="0"/>
    <n v="0"/>
    <n v="1275"/>
  </r>
  <r>
    <n v="96261"/>
    <s v="Hoofdmeter elektriciteit"/>
    <s v="Beeindigd"/>
    <s v="Gemeente Ridderkerk"/>
    <s v="Opvang Oekraïners"/>
    <x v="7"/>
    <n v="70468"/>
    <s v="Hobbemastraat 59"/>
    <s v="verbruiker"/>
    <s v="hoofdmeter"/>
    <s v="kleinverbruik"/>
    <x v="1"/>
    <s v="Jaaropgenomen"/>
    <s v="3X25A"/>
    <m/>
    <m/>
    <s v="14.7"/>
    <m/>
    <s v="871689290300717556"/>
    <m/>
    <m/>
    <s v="Hobbemastraat"/>
    <n v="59"/>
    <m/>
    <s v="2981 CL"/>
    <s v="RIDDERKERK"/>
    <m/>
    <m/>
    <s v="yes"/>
    <s v="007 - Geen slimme meter op de EAN-aansluiting op gevraagde datum"/>
    <s v="ODA"/>
    <s v="19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556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7556"/>
    <n v="12"/>
    <n v="1402"/>
    <n v="0"/>
    <n v="1402"/>
    <n v="0"/>
    <n v="0"/>
    <n v="0"/>
    <n v="1402"/>
  </r>
  <r>
    <n v="96262"/>
    <s v="Hoofdmeter elektriciteit"/>
    <s v="Beeindigd"/>
    <s v="Gemeente Ridderkerk"/>
    <s v="Opvang Oekraïners"/>
    <x v="7"/>
    <n v="70469"/>
    <s v="Hobbemastraat 65"/>
    <s v="verbruiker"/>
    <s v="hoofdmeter"/>
    <s v="kleinverbruik"/>
    <x v="1"/>
    <s v="Slimme meter"/>
    <s v="3X25A"/>
    <m/>
    <m/>
    <s v="14.7"/>
    <m/>
    <s v="871689290300717594"/>
    <m/>
    <m/>
    <s v="Hobbemastraat"/>
    <n v="65"/>
    <m/>
    <s v="2981 CL"/>
    <s v="RIDDERKERK"/>
    <m/>
    <m/>
    <s v="yes"/>
    <s v="OK"/>
    <s v="ODA"/>
    <s v="24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594"/>
    <s v="662115"/>
    <s v="423015"/>
    <m/>
    <m/>
    <m/>
    <m/>
    <m/>
    <m/>
    <m/>
    <m/>
    <m/>
    <m/>
    <m/>
    <s v="E0035004026243217"/>
    <m/>
    <m/>
    <m/>
    <m/>
    <m/>
    <m/>
    <m/>
    <m/>
    <m/>
    <m/>
    <s v="0%"/>
    <m/>
    <s v="871689290300717594"/>
    <n v="11"/>
    <n v="607"/>
    <n v="575"/>
    <n v="1182"/>
    <n v="0"/>
    <n v="0"/>
    <n v="0"/>
    <n v="1182"/>
  </r>
  <r>
    <n v="96263"/>
    <s v="Hoofdmeter elektriciteit"/>
    <s v="Beeindigd"/>
    <s v="Gemeente Ridderkerk"/>
    <s v="Opvang Oekraïners"/>
    <x v="7"/>
    <n v="70470"/>
    <s v="Hobbemastraat 56"/>
    <s v="verbruiker"/>
    <s v="hoofdmeter"/>
    <s v="kleinverbruik"/>
    <x v="1"/>
    <s v="Slimme meter"/>
    <s v="3X25A"/>
    <m/>
    <m/>
    <s v="14.7"/>
    <m/>
    <s v="871689290300717716"/>
    <m/>
    <m/>
    <s v="Hobbemastraat"/>
    <n v="56"/>
    <m/>
    <s v="2981 CL"/>
    <s v="RIDDERKERK"/>
    <m/>
    <m/>
    <s v="yes"/>
    <s v="040 - De aanvragende partij is niet gemandateerd, omdat de autorisatie is be?indigd n.a.v. wijziging van de contractant op de a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716"/>
    <s v="662115"/>
    <s v="423015"/>
    <m/>
    <m/>
    <m/>
    <m/>
    <m/>
    <m/>
    <m/>
    <m/>
    <m/>
    <m/>
    <m/>
    <s v="E0043006902293717"/>
    <m/>
    <m/>
    <m/>
    <m/>
    <m/>
    <m/>
    <m/>
    <m/>
    <m/>
    <m/>
    <s v="0%"/>
    <m/>
    <s v="871689290300717716"/>
    <n v="10"/>
    <n v="475"/>
    <n v="420"/>
    <n v="895"/>
    <n v="0"/>
    <n v="0"/>
    <n v="0"/>
    <n v="895"/>
  </r>
  <r>
    <n v="96264"/>
    <s v="Hoofdmeter elektriciteit"/>
    <s v="Beeindigd"/>
    <s v="Gemeente Ridderkerk"/>
    <s v="Opvang Oekraïners"/>
    <x v="7"/>
    <n v="70428"/>
    <s v="Hobbemastraat 66"/>
    <s v="verbruiker"/>
    <s v="hoofdmeter"/>
    <s v="kleinverbruik"/>
    <x v="1"/>
    <s v="Jaaropgenomen"/>
    <s v="3X25A"/>
    <m/>
    <m/>
    <s v="14.7"/>
    <m/>
    <s v="871689290300717778"/>
    <m/>
    <m/>
    <s v="Hobbemastraat"/>
    <n v="66"/>
    <m/>
    <s v="2981 CL"/>
    <s v="RIDDERKERK"/>
    <m/>
    <m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778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0717778"/>
    <n v="11"/>
    <n v="-48"/>
    <n v="282"/>
    <n v="234"/>
    <n v="0"/>
    <n v="0"/>
    <n v="0"/>
    <n v="234"/>
  </r>
  <r>
    <n v="96265"/>
    <s v="Hoofdmeter elektriciteit"/>
    <s v="Beeindigd"/>
    <s v="Gemeente Ridderkerk"/>
    <s v="Opvang Oekraïners"/>
    <x v="7"/>
    <n v="70429"/>
    <s v="Hobbemastraat 74"/>
    <s v="verbruiker"/>
    <s v="hoofdmeter"/>
    <s v="kleinverbruik"/>
    <x v="1"/>
    <s v="Slimme meter"/>
    <s v="3X25A"/>
    <m/>
    <m/>
    <s v="14.7"/>
    <m/>
    <s v="871689290300717839"/>
    <m/>
    <m/>
    <s v="Hobbemastraat"/>
    <n v="74"/>
    <m/>
    <s v="2981 CL"/>
    <s v="RIDDERKERK"/>
    <m/>
    <m/>
    <s v="yes"/>
    <s v="OK"/>
    <s v="ODA"/>
    <s v="22-12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839"/>
    <s v="662115"/>
    <s v="423015"/>
    <m/>
    <m/>
    <m/>
    <m/>
    <m/>
    <m/>
    <m/>
    <m/>
    <m/>
    <m/>
    <m/>
    <s v="E0045003837324717"/>
    <m/>
    <m/>
    <m/>
    <m/>
    <m/>
    <m/>
    <m/>
    <m/>
    <m/>
    <m/>
    <s v="0%"/>
    <m/>
    <s v="871689290300717839"/>
    <n v="11"/>
    <n v="901"/>
    <n v="753"/>
    <n v="1654"/>
    <n v="0"/>
    <n v="0"/>
    <n v="0"/>
    <n v="1654"/>
  </r>
  <r>
    <n v="96266"/>
    <s v="Hoofdmeter elektriciteit"/>
    <s v="Beeindigd"/>
    <s v="Gemeente Ridderkerk"/>
    <s v="Opvang Oekraïners"/>
    <x v="7"/>
    <n v="70430"/>
    <s v="Hobbemastraat 80"/>
    <s v="verbruiker"/>
    <s v="hoofdmeter"/>
    <s v="kleinverbruik"/>
    <x v="1"/>
    <s v="Slimme meter"/>
    <s v="3X25A"/>
    <m/>
    <m/>
    <s v="14.7"/>
    <m/>
    <s v="871689290300717877"/>
    <m/>
    <m/>
    <s v="Hobbemastraat"/>
    <n v="80"/>
    <m/>
    <s v="2981 CL"/>
    <s v="RIDDERKERK"/>
    <m/>
    <m/>
    <s v="yes"/>
    <s v="OK"/>
    <s v="ODA"/>
    <s v="18-11-2023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7877"/>
    <s v="662115"/>
    <s v="423015"/>
    <m/>
    <m/>
    <m/>
    <m/>
    <m/>
    <m/>
    <m/>
    <m/>
    <m/>
    <m/>
    <m/>
    <s v="E0025100057942616"/>
    <m/>
    <m/>
    <m/>
    <m/>
    <m/>
    <m/>
    <m/>
    <m/>
    <m/>
    <m/>
    <s v="0%"/>
    <m/>
    <s v="871689290300717877"/>
    <n v="10"/>
    <n v="767"/>
    <n v="679"/>
    <n v="1446"/>
    <n v="0"/>
    <n v="0"/>
    <n v="0"/>
    <n v="1446"/>
  </r>
  <r>
    <n v="96267"/>
    <s v="Hoofdmeter elektriciteit"/>
    <s v="Actief"/>
    <s v="Gemeente Ridderkerk"/>
    <s v="Opvang Oekraïners"/>
    <x v="7"/>
    <n v="70431"/>
    <s v="Hugo de Groothof 11"/>
    <s v="verbruiker"/>
    <s v="hoofdmeter"/>
    <s v="kleinverbruik"/>
    <x v="1"/>
    <s v="Slimme meter"/>
    <s v="3X25A"/>
    <m/>
    <m/>
    <s v="14.7"/>
    <m/>
    <s v="871689290301169811"/>
    <m/>
    <m/>
    <s v="Hugo de Groothof"/>
    <n v="11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11"/>
    <s v="662115"/>
    <s v="423015"/>
    <m/>
    <m/>
    <m/>
    <m/>
    <m/>
    <m/>
    <m/>
    <m/>
    <m/>
    <m/>
    <m/>
    <s v="E0035004025628217"/>
    <m/>
    <m/>
    <m/>
    <m/>
    <m/>
    <m/>
    <m/>
    <m/>
    <m/>
    <m/>
    <s v="100%"/>
    <m/>
    <s v="871689290301169811"/>
    <n v="12"/>
    <n v="410"/>
    <n v="390"/>
    <n v="800"/>
    <n v="0"/>
    <n v="0"/>
    <n v="0"/>
    <n v="800"/>
  </r>
  <r>
    <n v="96268"/>
    <s v="Hoofdmeter elektriciteit"/>
    <s v="Actief"/>
    <s v="Gemeente Ridderkerk"/>
    <s v="Opvang Oekraïners"/>
    <x v="7"/>
    <n v="70432"/>
    <s v="Hugo de Groothof 15"/>
    <s v="verbruiker"/>
    <s v="hoofdmeter"/>
    <s v="kleinverbruik"/>
    <x v="1"/>
    <s v="Jaaropgenomen"/>
    <s v="3X25A"/>
    <m/>
    <m/>
    <s v="14.7"/>
    <m/>
    <s v="871689290301169835"/>
    <m/>
    <m/>
    <s v="Hugo de Groothof"/>
    <n v="15"/>
    <m/>
    <s v="2984 GK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35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1169835"/>
    <n v="11"/>
    <n v="468"/>
    <n v="0"/>
    <n v="468"/>
    <n v="0"/>
    <n v="0"/>
    <n v="0"/>
    <n v="468"/>
  </r>
  <r>
    <n v="96269"/>
    <s v="Hoofdmeter elektriciteit"/>
    <s v="Actief"/>
    <s v="Gemeente Ridderkerk"/>
    <s v="Opvang Oekraïners"/>
    <x v="7"/>
    <n v="70433"/>
    <s v="Hugo de Groothof 17"/>
    <s v="verbruiker"/>
    <s v="hoofdmeter"/>
    <s v="kleinverbruik"/>
    <x v="1"/>
    <s v="Slimme meter"/>
    <s v="3X25A"/>
    <m/>
    <m/>
    <s v="14.7"/>
    <m/>
    <s v="871689290301169842"/>
    <m/>
    <m/>
    <s v="Hugo de Groothof"/>
    <n v="17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42"/>
    <s v="662115"/>
    <s v="423015"/>
    <m/>
    <m/>
    <m/>
    <m/>
    <m/>
    <m/>
    <m/>
    <m/>
    <m/>
    <m/>
    <m/>
    <s v="E0045003849258417"/>
    <m/>
    <m/>
    <m/>
    <m/>
    <m/>
    <m/>
    <m/>
    <m/>
    <m/>
    <m/>
    <s v="100%"/>
    <m/>
    <s v="871689290301169842"/>
    <n v="12"/>
    <n v="1015"/>
    <n v="1070"/>
    <n v="2085"/>
    <n v="0"/>
    <n v="0"/>
    <n v="0"/>
    <n v="2085"/>
  </r>
  <r>
    <n v="96270"/>
    <s v="Hoofdmeter elektriciteit"/>
    <s v="Actief"/>
    <s v="Gemeente Ridderkerk"/>
    <s v="Opvang Oekraïners"/>
    <x v="7"/>
    <n v="70434"/>
    <s v="Hugo de Groothof 21"/>
    <s v="verbruiker"/>
    <s v="hoofdmeter"/>
    <s v="kleinverbruik"/>
    <x v="1"/>
    <s v="Slimme meter"/>
    <s v="3X25A"/>
    <m/>
    <m/>
    <s v="14.7"/>
    <m/>
    <s v="871689290301169866"/>
    <m/>
    <m/>
    <s v="Hugo de Groothof"/>
    <n v="21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66"/>
    <s v="662115"/>
    <s v="423015"/>
    <m/>
    <m/>
    <m/>
    <m/>
    <m/>
    <m/>
    <m/>
    <m/>
    <m/>
    <m/>
    <m/>
    <s v="E0045003850549817"/>
    <m/>
    <m/>
    <m/>
    <m/>
    <m/>
    <m/>
    <m/>
    <m/>
    <m/>
    <m/>
    <s v="100%"/>
    <m/>
    <s v="871689290301169866"/>
    <n v="12"/>
    <n v="1738"/>
    <n v="1607"/>
    <n v="3345"/>
    <n v="0"/>
    <n v="0"/>
    <n v="0"/>
    <n v="3345"/>
  </r>
  <r>
    <n v="96271"/>
    <s v="Hoofdmeter elektriciteit"/>
    <s v="Actief"/>
    <s v="Gemeente Ridderkerk"/>
    <s v="Opvang Oekraïners"/>
    <x v="7"/>
    <n v="70435"/>
    <s v="Hugo de Groothof 2"/>
    <s v="verbruiker"/>
    <s v="hoofdmeter"/>
    <s v="kleinverbruik"/>
    <x v="1"/>
    <s v="Slimme meter"/>
    <s v="3X25A"/>
    <m/>
    <m/>
    <s v="14.7"/>
    <m/>
    <s v="871689290301169873"/>
    <m/>
    <m/>
    <s v="Hugo de Groothof"/>
    <n v="2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73"/>
    <s v="662115"/>
    <s v="423015"/>
    <m/>
    <m/>
    <m/>
    <m/>
    <m/>
    <m/>
    <m/>
    <m/>
    <m/>
    <m/>
    <m/>
    <s v="E0045003863776017"/>
    <m/>
    <m/>
    <m/>
    <m/>
    <m/>
    <m/>
    <m/>
    <m/>
    <m/>
    <m/>
    <s v="100%"/>
    <m/>
    <s v="871689290301169873"/>
    <n v="8"/>
    <n v="450"/>
    <n v="370"/>
    <n v="820"/>
    <n v="0"/>
    <n v="0"/>
    <n v="0"/>
    <n v="820"/>
  </r>
  <r>
    <n v="96272"/>
    <s v="Hoofdmeter elektriciteit"/>
    <s v="Actief"/>
    <s v="Gemeente Ridderkerk"/>
    <s v="Opvang Oekraïners"/>
    <x v="7"/>
    <n v="70436"/>
    <s v="Hugo de Groothof 4"/>
    <s v="verbruiker"/>
    <s v="hoofdmeter"/>
    <s v="kleinverbruik"/>
    <x v="1"/>
    <s v="Slimme meter"/>
    <s v="3X25A"/>
    <m/>
    <m/>
    <s v="14.7"/>
    <m/>
    <s v="871689290301169897"/>
    <m/>
    <m/>
    <s v="Hugo de Groothof"/>
    <n v="4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897"/>
    <s v="662115"/>
    <s v="423015"/>
    <m/>
    <m/>
    <m/>
    <m/>
    <m/>
    <m/>
    <m/>
    <m/>
    <m/>
    <m/>
    <m/>
    <s v="E0045003863493817"/>
    <m/>
    <m/>
    <m/>
    <m/>
    <m/>
    <m/>
    <m/>
    <m/>
    <m/>
    <m/>
    <s v="100%"/>
    <m/>
    <s v="871689290301169897"/>
    <n v="12"/>
    <n v="792"/>
    <n v="761"/>
    <n v="1553"/>
    <n v="0"/>
    <n v="0"/>
    <n v="0"/>
    <n v="1553"/>
  </r>
  <r>
    <n v="96273"/>
    <s v="Hoofdmeter elektriciteit"/>
    <s v="Actief"/>
    <s v="Gemeente Ridderkerk"/>
    <s v="Opvang Oekraïners"/>
    <x v="7"/>
    <n v="70437"/>
    <s v="Hugo de Groothof 6"/>
    <s v="verbruiker"/>
    <s v="hoofdmeter"/>
    <s v="kleinverbruik"/>
    <x v="1"/>
    <s v="Slimme meter"/>
    <s v="3X25A"/>
    <m/>
    <m/>
    <s v="14.7"/>
    <m/>
    <s v="871689290301169903"/>
    <m/>
    <m/>
    <s v="Hugo de Groothof"/>
    <n v="6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903"/>
    <s v="662115"/>
    <s v="423015"/>
    <m/>
    <m/>
    <m/>
    <m/>
    <m/>
    <m/>
    <m/>
    <m/>
    <m/>
    <m/>
    <m/>
    <s v="E0045003863776417"/>
    <m/>
    <m/>
    <m/>
    <m/>
    <m/>
    <m/>
    <m/>
    <m/>
    <m/>
    <m/>
    <s v="100%"/>
    <m/>
    <s v="871689290301169903"/>
    <n v="12"/>
    <n v="859"/>
    <n v="613"/>
    <n v="1472"/>
    <n v="0"/>
    <n v="0"/>
    <n v="0"/>
    <n v="1472"/>
  </r>
  <r>
    <n v="96274"/>
    <s v="Hoofdmeter elektriciteit"/>
    <s v="Actief"/>
    <s v="Gemeente Ridderkerk"/>
    <s v="Opvang Oekraïners"/>
    <x v="7"/>
    <n v="70438"/>
    <s v="Hugo de Groothof 10"/>
    <s v="verbruiker"/>
    <s v="hoofdmeter"/>
    <s v="kleinverbruik"/>
    <x v="1"/>
    <s v="Jaaropgenomen"/>
    <s v="3X25A"/>
    <m/>
    <m/>
    <s v="14.7"/>
    <m/>
    <s v="871689290301169927"/>
    <m/>
    <m/>
    <s v="Hugo de Groothof"/>
    <n v="10"/>
    <m/>
    <s v="2984 GK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927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1169927"/>
    <n v="12"/>
    <n v="1284"/>
    <n v="0"/>
    <n v="1284"/>
    <n v="0"/>
    <n v="0"/>
    <n v="0"/>
    <n v="1284"/>
  </r>
  <r>
    <n v="96275"/>
    <s v="Hoofdmeter elektriciteit"/>
    <s v="Actief"/>
    <s v="Gemeente Ridderkerk"/>
    <s v="Opvang Oekraïners"/>
    <x v="7"/>
    <n v="70439"/>
    <s v="Hugo de Groothof 14"/>
    <s v="verbruiker"/>
    <s v="hoofdmeter"/>
    <s v="kleinverbruik"/>
    <x v="1"/>
    <s v="Slimme meter"/>
    <s v="3X25A"/>
    <m/>
    <m/>
    <s v="14.7"/>
    <m/>
    <s v="871689290301169941"/>
    <m/>
    <m/>
    <s v="Hugo de Groothof"/>
    <n v="14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941"/>
    <s v="662115"/>
    <s v="423015"/>
    <m/>
    <m/>
    <m/>
    <m/>
    <m/>
    <m/>
    <m/>
    <m/>
    <m/>
    <m/>
    <m/>
    <s v="E0045003849992017"/>
    <m/>
    <m/>
    <m/>
    <m/>
    <m/>
    <m/>
    <m/>
    <m/>
    <m/>
    <m/>
    <s v="100%"/>
    <m/>
    <s v="871689290301169941"/>
    <n v="12"/>
    <n v="870"/>
    <n v="679"/>
    <n v="1549"/>
    <n v="0"/>
    <n v="0"/>
    <n v="0"/>
    <n v="1549"/>
  </r>
  <r>
    <n v="96276"/>
    <s v="Hoofdmeter elektriciteit"/>
    <s v="Actief"/>
    <s v="Gemeente Ridderkerk"/>
    <s v="Opvang Oekraïners"/>
    <x v="7"/>
    <n v="70440"/>
    <s v="Hugo de Groothof 22"/>
    <s v="verbruiker"/>
    <s v="hoofdmeter"/>
    <s v="kleinverbruik"/>
    <x v="1"/>
    <s v="Slimme meter"/>
    <s v="3X25A"/>
    <m/>
    <m/>
    <s v="14.7"/>
    <m/>
    <s v="871689290301169989"/>
    <m/>
    <m/>
    <s v="Hugo de Groothof"/>
    <n v="22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69989"/>
    <s v="662115"/>
    <s v="423015"/>
    <m/>
    <m/>
    <m/>
    <m/>
    <m/>
    <m/>
    <m/>
    <m/>
    <m/>
    <m/>
    <m/>
    <s v="E0045003863776117"/>
    <m/>
    <m/>
    <m/>
    <m/>
    <m/>
    <m/>
    <m/>
    <m/>
    <m/>
    <m/>
    <s v="100%"/>
    <m/>
    <s v="871689290301169989"/>
    <n v="12"/>
    <n v="713"/>
    <n v="618"/>
    <n v="1331"/>
    <n v="0"/>
    <n v="0"/>
    <n v="0"/>
    <n v="1331"/>
  </r>
  <r>
    <n v="96277"/>
    <s v="Hoofdmeter elektriciteit"/>
    <s v="Actief"/>
    <s v="Gemeente Ridderkerk"/>
    <s v="Opvang Oekraïners"/>
    <x v="7"/>
    <n v="70441"/>
    <s v="Hugo de Groothof 26"/>
    <s v="verbruiker"/>
    <s v="hoofdmeter"/>
    <s v="kleinverbruik"/>
    <x v="1"/>
    <s v="Slimme meter"/>
    <s v="3X25A"/>
    <m/>
    <m/>
    <s v="14.7"/>
    <m/>
    <s v="871689290301170008"/>
    <m/>
    <m/>
    <s v="Hugo de Groothof"/>
    <n v="26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70008"/>
    <s v="662115"/>
    <s v="423015"/>
    <m/>
    <m/>
    <m/>
    <m/>
    <m/>
    <m/>
    <m/>
    <m/>
    <m/>
    <m/>
    <m/>
    <s v="E0046004399866118"/>
    <m/>
    <m/>
    <m/>
    <m/>
    <m/>
    <m/>
    <m/>
    <m/>
    <m/>
    <m/>
    <s v="100%"/>
    <m/>
    <s v="871689290301170008"/>
    <n v="8"/>
    <n v="277"/>
    <n v="229"/>
    <n v="506"/>
    <n v="0"/>
    <n v="0"/>
    <n v="0"/>
    <n v="506"/>
  </r>
  <r>
    <n v="96278"/>
    <s v="Hoofdmeter elektriciteit"/>
    <s v="Actief"/>
    <s v="Gemeente Ridderkerk"/>
    <s v="Opvang Oekraïners"/>
    <x v="7"/>
    <n v="70442"/>
    <s v="Hugo de Groothof 28"/>
    <s v="verbruiker"/>
    <s v="hoofdmeter"/>
    <s v="kleinverbruik"/>
    <x v="1"/>
    <s v="Slimme meter"/>
    <s v="3X25A"/>
    <m/>
    <m/>
    <s v="14.7"/>
    <m/>
    <s v="871689290301170015"/>
    <m/>
    <m/>
    <s v="Hugo de Groothof"/>
    <n v="28"/>
    <m/>
    <s v="2984 GK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70015"/>
    <s v="662115"/>
    <s v="423015"/>
    <m/>
    <m/>
    <m/>
    <m/>
    <m/>
    <m/>
    <m/>
    <m/>
    <m/>
    <m/>
    <m/>
    <s v="E0045003849991817"/>
    <m/>
    <m/>
    <m/>
    <m/>
    <m/>
    <m/>
    <m/>
    <m/>
    <m/>
    <m/>
    <s v="100%"/>
    <m/>
    <s v="871689290301170015"/>
    <n v="12"/>
    <n v="444"/>
    <n v="390"/>
    <n v="834"/>
    <n v="0"/>
    <n v="0"/>
    <n v="0"/>
    <n v="834"/>
  </r>
  <r>
    <n v="96279"/>
    <s v="Hoofdmeter gas"/>
    <s v="Actief"/>
    <s v="Gemeente Ridderkerk"/>
    <s v="Opvang Oekraïners"/>
    <x v="7"/>
    <n v="70400"/>
    <s v="De Wetstraat 118"/>
    <s v="verbruiker"/>
    <s v="hoofdmeter"/>
    <s v="kleinverbruik"/>
    <x v="0"/>
    <s v="Slimme meter"/>
    <s v="G4"/>
    <m/>
    <m/>
    <s v="6"/>
    <m/>
    <s v="871689290301992945"/>
    <m/>
    <m/>
    <s v="De Wetstraat"/>
    <n v="118"/>
    <m/>
    <s v="2987 AE"/>
    <s v="RIDDERKERK"/>
    <m/>
    <s v="500 &lt; sjv &lt;= 4000"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1992945"/>
    <s v="662115"/>
    <s v="423015"/>
    <m/>
    <m/>
    <m/>
    <m/>
    <m/>
    <m/>
    <m/>
    <m/>
    <m/>
    <m/>
    <m/>
    <s v="G0032565537573517"/>
    <m/>
    <m/>
    <m/>
    <m/>
    <m/>
    <m/>
    <m/>
    <m/>
    <m/>
    <m/>
    <s v="100%"/>
    <m/>
    <s v="871689290301992945"/>
    <n v="8"/>
    <n v="384"/>
    <n v="0"/>
    <n v="384"/>
    <n v="0"/>
    <n v="0"/>
    <n v="0"/>
    <n v="384"/>
  </r>
  <r>
    <n v="96280"/>
    <s v="Hoofdmeter gas"/>
    <s v="Actief"/>
    <s v="Gemeente Ridderkerk"/>
    <s v="Opvang Oekraïners"/>
    <x v="7"/>
    <n v="70401"/>
    <s v="Retiefstraat 59"/>
    <s v="verbruiker"/>
    <s v="hoofdmeter"/>
    <s v="kleinverbruik"/>
    <x v="0"/>
    <s v="Slimme meter"/>
    <s v="G4"/>
    <m/>
    <m/>
    <s v="6"/>
    <m/>
    <s v="871689290301997094"/>
    <m/>
    <m/>
    <s v="Retiefstraat"/>
    <n v="59"/>
    <m/>
    <s v="2987 AM"/>
    <s v="RIDDERKERK"/>
    <m/>
    <s v="500 &lt; sjv &lt;= 4000"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1997094"/>
    <s v="662115"/>
    <s v="423015"/>
    <m/>
    <m/>
    <m/>
    <m/>
    <m/>
    <m/>
    <m/>
    <m/>
    <m/>
    <m/>
    <m/>
    <s v="G0032565527915117"/>
    <m/>
    <m/>
    <m/>
    <m/>
    <m/>
    <m/>
    <m/>
    <m/>
    <m/>
    <m/>
    <s v="100%"/>
    <m/>
    <s v="871689290301997094"/>
    <n v="8"/>
    <n v="383"/>
    <n v="0"/>
    <n v="383"/>
    <n v="0"/>
    <n v="0"/>
    <n v="0"/>
    <n v="383"/>
  </r>
  <r>
    <n v="96281"/>
    <s v="Hoofdmeter gas"/>
    <s v="Actief"/>
    <s v="Gemeente Ridderkerk"/>
    <s v="Opvang Oekraïners"/>
    <x v="7"/>
    <n v="70445"/>
    <s v="Maaslaan 25"/>
    <s v="verbruiker"/>
    <s v="hoofdmeter"/>
    <s v="kleinverbruik"/>
    <x v="0"/>
    <s v="Slimme meter"/>
    <s v="G4"/>
    <m/>
    <m/>
    <s v="6"/>
    <m/>
    <s v="871689290302001301"/>
    <m/>
    <m/>
    <s v="Maaslaan"/>
    <n v="25"/>
    <m/>
    <s v="2987 XZ"/>
    <s v="RIDDERKERK"/>
    <m/>
    <s v="500 &lt; sjv &lt;= 4000"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001301"/>
    <s v="662115"/>
    <s v="423015"/>
    <m/>
    <m/>
    <m/>
    <m/>
    <m/>
    <m/>
    <m/>
    <m/>
    <m/>
    <m/>
    <m/>
    <s v="G0039001770951717"/>
    <m/>
    <m/>
    <m/>
    <m/>
    <m/>
    <m/>
    <m/>
    <m/>
    <m/>
    <m/>
    <s v="100%"/>
    <m/>
    <s v="871689290302001301"/>
    <n v="8"/>
    <n v="495"/>
    <n v="0"/>
    <n v="495"/>
    <n v="0"/>
    <n v="0"/>
    <n v="0"/>
    <n v="495"/>
  </r>
  <r>
    <n v="96282"/>
    <s v="Hoofdmeter gas"/>
    <s v="Beeindigd"/>
    <s v="Gemeente Ridderkerk"/>
    <s v="Opvang Oekraïners"/>
    <x v="7"/>
    <n v="70446"/>
    <s v="Rembrandtweg 131"/>
    <s v="verbruiker"/>
    <s v="hoofdmeter"/>
    <s v="kleinverbruik"/>
    <x v="0"/>
    <s v="Jaaropgenomen"/>
    <s v="G4"/>
    <m/>
    <m/>
    <s v="6"/>
    <m/>
    <s v="871689290302400432"/>
    <m/>
    <m/>
    <s v="Rembrandtweg"/>
    <n v="131"/>
    <m/>
    <s v="2981 CV"/>
    <s v="RIDDERKERK"/>
    <m/>
    <s v="500 &lt; sjv &lt;= 4000"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432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0432"/>
    <n v="11"/>
    <n v="1558"/>
    <n v="0"/>
    <n v="1558"/>
    <n v="0"/>
    <n v="0"/>
    <n v="0"/>
    <n v="1558"/>
  </r>
  <r>
    <n v="96283"/>
    <s v="Hoofdmeter gas"/>
    <s v="Beeindigd"/>
    <s v="Gemeente Ridderkerk"/>
    <s v="Opvang Oekraïners"/>
    <x v="7"/>
    <n v="70447"/>
    <s v="Rembrandtweg 137"/>
    <s v="verbruiker"/>
    <s v="hoofdmeter"/>
    <s v="kleinverbruik"/>
    <x v="0"/>
    <s v="Jaaropgenomen"/>
    <s v="G4"/>
    <m/>
    <m/>
    <s v="6"/>
    <m/>
    <s v="871689290302400463"/>
    <m/>
    <m/>
    <s v="Rembrandtweg"/>
    <n v="137"/>
    <m/>
    <s v="2981 CV"/>
    <s v="RIDDERKERK"/>
    <m/>
    <s v="500 &lt; sjv &lt;= 4000"/>
    <s v="yes"/>
    <s v="007 - Geen slimme meter op de EAN-aansluiting op gevraagde datum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463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0463"/>
    <n v="9"/>
    <n v="568"/>
    <n v="0"/>
    <n v="568"/>
    <n v="0"/>
    <n v="0"/>
    <n v="0"/>
    <n v="568"/>
  </r>
  <r>
    <n v="96284"/>
    <s v="Hoofdmeter gas"/>
    <s v="Beeindigd"/>
    <s v="Gemeente Ridderkerk"/>
    <s v="Opvang Oekraïners"/>
    <x v="7"/>
    <n v="70448"/>
    <s v="Rembrandtweg 149"/>
    <s v="verbruiker"/>
    <s v="hoofdmeter"/>
    <s v="kleinverbruik"/>
    <x v="0"/>
    <s v="Jaaropgenomen"/>
    <s v="G4"/>
    <m/>
    <m/>
    <s v="6"/>
    <m/>
    <s v="871689290302400524"/>
    <m/>
    <m/>
    <s v="Rembrandtweg"/>
    <n v="149"/>
    <m/>
    <s v="2981 CW"/>
    <s v="RIDDERKERK"/>
    <m/>
    <s v="500 &lt; sjv &lt;= 4000"/>
    <s v="yes"/>
    <s v="007 - Geen slimme meter op de EAN-aansluiting op gevraagde datum"/>
    <s v="ODA"/>
    <s v="21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524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0524"/>
    <n v="11"/>
    <n v="2121"/>
    <n v="0"/>
    <n v="2121"/>
    <n v="0"/>
    <n v="0"/>
    <n v="0"/>
    <n v="2121"/>
  </r>
  <r>
    <n v="96285"/>
    <s v="Hoofdmeter gas"/>
    <s v="Beeindigd"/>
    <s v="Gemeente Ridderkerk"/>
    <s v="Opvang Oekraïners"/>
    <x v="7"/>
    <n v="70406"/>
    <s v="Rembrandtweg 151"/>
    <s v="verbruiker"/>
    <s v="hoofdmeter"/>
    <s v="kleinverbruik"/>
    <x v="0"/>
    <s v="Slimme meter"/>
    <s v="G4"/>
    <m/>
    <m/>
    <s v="6"/>
    <m/>
    <s v="871689290302400531"/>
    <m/>
    <m/>
    <s v="Rembrandtweg"/>
    <n v="151"/>
    <m/>
    <s v="2981 CW"/>
    <s v="RIDDERKERK"/>
    <m/>
    <s v="500 &lt; sjv &lt;= 40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531"/>
    <s v="662115"/>
    <s v="423015"/>
    <m/>
    <m/>
    <m/>
    <m/>
    <m/>
    <m/>
    <m/>
    <m/>
    <m/>
    <m/>
    <m/>
    <s v="G0039001730466817"/>
    <m/>
    <m/>
    <m/>
    <m/>
    <m/>
    <m/>
    <m/>
    <m/>
    <m/>
    <m/>
    <s v="0%"/>
    <m/>
    <s v="871689290302400531"/>
    <n v="11"/>
    <n v="1112"/>
    <n v="0"/>
    <n v="1112"/>
    <n v="0"/>
    <n v="0"/>
    <n v="0"/>
    <n v="1112"/>
  </r>
  <r>
    <n v="96286"/>
    <s v="Hoofdmeter gas"/>
    <s v="Beeindigd"/>
    <s v="Gemeente Ridderkerk"/>
    <s v="Opvang Oekraïners"/>
    <x v="7"/>
    <n v="70407"/>
    <s v="Rembrandtweg 155"/>
    <s v="verbruiker"/>
    <s v="hoofdmeter"/>
    <s v="kleinverbruik"/>
    <x v="0"/>
    <s v="Slimme meter"/>
    <s v="G4"/>
    <m/>
    <m/>
    <s v="6"/>
    <m/>
    <s v="871689290302400555"/>
    <m/>
    <m/>
    <s v="Rembrandtweg"/>
    <n v="155"/>
    <m/>
    <s v="2981 CW"/>
    <s v="RIDDERKERK"/>
    <m/>
    <s v="500 &lt; sjv &lt;= 4000"/>
    <s v="yes"/>
    <s v="OK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555"/>
    <s v="662115"/>
    <s v="423015"/>
    <m/>
    <m/>
    <m/>
    <m/>
    <m/>
    <m/>
    <m/>
    <m/>
    <m/>
    <m/>
    <m/>
    <s v="G0019340276704016"/>
    <m/>
    <m/>
    <m/>
    <m/>
    <m/>
    <m/>
    <m/>
    <m/>
    <m/>
    <m/>
    <s v="0%"/>
    <m/>
    <s v="871689290302400555"/>
    <n v="10"/>
    <n v="939"/>
    <n v="0"/>
    <n v="939"/>
    <n v="0"/>
    <n v="0"/>
    <n v="0"/>
    <n v="939"/>
  </r>
  <r>
    <n v="96287"/>
    <s v="Hoofdmeter gas"/>
    <s v="Beeindigd"/>
    <s v="Gemeente Ridderkerk"/>
    <s v="Opvang Oekraïners"/>
    <x v="7"/>
    <n v="70408"/>
    <s v="Rembrandtweg 163"/>
    <s v="verbruiker"/>
    <s v="hoofdmeter"/>
    <s v="kleinverbruik"/>
    <x v="0"/>
    <s v="Jaaropgenomen"/>
    <s v="G4"/>
    <m/>
    <m/>
    <s v="6"/>
    <m/>
    <s v="871689290302400623"/>
    <m/>
    <m/>
    <s v="Rembrandtweg"/>
    <n v="163"/>
    <m/>
    <s v="2981 CW"/>
    <s v="RIDDERKERK"/>
    <m/>
    <s v="500 &lt; sjv &lt;= 4000"/>
    <s v="yes"/>
    <s v="007 - Geen slimme meter op de EAN-aansluiting op gevraagde datum"/>
    <s v="ODA"/>
    <s v="21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623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0623"/>
    <n v="12"/>
    <n v="891"/>
    <n v="0"/>
    <n v="891"/>
    <n v="0"/>
    <n v="0"/>
    <n v="0"/>
    <n v="891"/>
  </r>
  <r>
    <n v="96288"/>
    <s v="Hoofdmeter gas"/>
    <s v="Beeindigd"/>
    <s v="Gemeente Ridderkerk"/>
    <s v="Opvang Oekraïners"/>
    <x v="7"/>
    <n v="70409"/>
    <s v="Rembrandtweg 165"/>
    <s v="verbruiker"/>
    <s v="hoofdmeter"/>
    <s v="kleinverbruik"/>
    <x v="0"/>
    <s v="Slimme meter"/>
    <s v="G4"/>
    <m/>
    <m/>
    <s v="6"/>
    <m/>
    <s v="871689290302400630"/>
    <m/>
    <m/>
    <s v="Rembrandtweg"/>
    <n v="165"/>
    <m/>
    <s v="2981 CW"/>
    <s v="RIDDERKERK"/>
    <m/>
    <s v="500 &lt; sjv &lt;= 4000"/>
    <s v="yes"/>
    <s v="OK"/>
    <s v="ODA"/>
    <s v="22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630"/>
    <s v="662115"/>
    <s v="423015"/>
    <m/>
    <m/>
    <m/>
    <m/>
    <m/>
    <m/>
    <m/>
    <m/>
    <m/>
    <m/>
    <m/>
    <s v="G0032565530366417"/>
    <m/>
    <m/>
    <m/>
    <m/>
    <m/>
    <m/>
    <m/>
    <m/>
    <m/>
    <m/>
    <s v="0%"/>
    <m/>
    <s v="871689290302400630"/>
    <n v="11"/>
    <n v="1142"/>
    <n v="0"/>
    <n v="1142"/>
    <n v="0"/>
    <n v="0"/>
    <n v="0"/>
    <n v="1142"/>
  </r>
  <r>
    <n v="96289"/>
    <s v="Hoofdmeter gas"/>
    <s v="Beeindigd"/>
    <s v="Gemeente Ridderkerk"/>
    <s v="Opvang Oekraïners"/>
    <x v="7"/>
    <n v="70410"/>
    <s v="Rembrandtweg 171"/>
    <s v="verbruiker"/>
    <s v="hoofdmeter"/>
    <s v="kleinverbruik"/>
    <x v="0"/>
    <s v="Slimme meter"/>
    <s v="G4"/>
    <m/>
    <m/>
    <s v="6"/>
    <m/>
    <s v="871689290302400661"/>
    <m/>
    <m/>
    <s v="Rembrandtweg"/>
    <n v="171"/>
    <m/>
    <s v="2981 CW"/>
    <s v="RIDDERKERK"/>
    <m/>
    <s v="sjv &lt;= 5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661"/>
    <s v="662115"/>
    <s v="423015"/>
    <m/>
    <m/>
    <m/>
    <m/>
    <m/>
    <m/>
    <m/>
    <m/>
    <m/>
    <m/>
    <m/>
    <s v="G0019340237514515"/>
    <m/>
    <m/>
    <m/>
    <m/>
    <m/>
    <m/>
    <m/>
    <m/>
    <m/>
    <m/>
    <s v="0%"/>
    <m/>
    <s v="871689290302400661"/>
    <n v="11"/>
    <n v="657"/>
    <n v="0"/>
    <n v="657"/>
    <n v="0"/>
    <n v="0"/>
    <n v="0"/>
    <n v="657"/>
  </r>
  <r>
    <n v="96290"/>
    <s v="Hoofdmeter gas"/>
    <s v="Beeindigd"/>
    <s v="Gemeente Ridderkerk"/>
    <s v="Opvang Oekraïners"/>
    <x v="7"/>
    <n v="70411"/>
    <s v="Rembrandtweg 173"/>
    <s v="verbruiker"/>
    <s v="hoofdmeter"/>
    <s v="kleinverbruik"/>
    <x v="0"/>
    <s v="Slimme meter"/>
    <s v="G4"/>
    <m/>
    <m/>
    <s v="6"/>
    <m/>
    <s v="871689290302400678"/>
    <m/>
    <m/>
    <s v="Rembrandtweg"/>
    <n v="173"/>
    <m/>
    <s v="2981 CW"/>
    <s v="RIDDERKERK"/>
    <m/>
    <s v="500 &lt; sjv &lt;= 4000"/>
    <s v="yes"/>
    <s v="OK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678"/>
    <s v="662115"/>
    <s v="423015"/>
    <m/>
    <m/>
    <m/>
    <m/>
    <m/>
    <m/>
    <m/>
    <m/>
    <m/>
    <m/>
    <m/>
    <s v="G0019340286710716"/>
    <m/>
    <m/>
    <m/>
    <m/>
    <m/>
    <m/>
    <m/>
    <m/>
    <m/>
    <m/>
    <s v="0%"/>
    <m/>
    <s v="871689290302400678"/>
    <n v="11"/>
    <n v="271"/>
    <n v="0"/>
    <n v="271"/>
    <n v="0"/>
    <n v="0"/>
    <n v="0"/>
    <n v="271"/>
  </r>
  <r>
    <n v="96291"/>
    <s v="Hoofdmeter gas"/>
    <s v="Beeindigd"/>
    <s v="Gemeente Ridderkerk"/>
    <s v="Opvang Oekraïners"/>
    <x v="7"/>
    <n v="70412"/>
    <s v="Rembrandtweg 179"/>
    <s v="verbruiker"/>
    <s v="hoofdmeter"/>
    <s v="kleinverbruik"/>
    <x v="0"/>
    <s v="Slimme meter"/>
    <s v="G4"/>
    <m/>
    <m/>
    <s v="6"/>
    <m/>
    <s v="871689290302400708"/>
    <m/>
    <m/>
    <s v="Rembrandtweg"/>
    <n v="179"/>
    <m/>
    <s v="2981 CW"/>
    <s v="RIDDERKERK"/>
    <m/>
    <s v="500 &lt; sjv &lt;= 4000"/>
    <s v="yes"/>
    <s v="OK"/>
    <s v="ODA"/>
    <s v="22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708"/>
    <s v="662115"/>
    <s v="423015"/>
    <m/>
    <m/>
    <m/>
    <m/>
    <m/>
    <m/>
    <m/>
    <m/>
    <m/>
    <m/>
    <m/>
    <s v="G0032561255855416"/>
    <m/>
    <m/>
    <m/>
    <m/>
    <m/>
    <m/>
    <m/>
    <m/>
    <m/>
    <m/>
    <s v="0%"/>
    <m/>
    <s v="871689290302400708"/>
    <n v="12"/>
    <n v="1164"/>
    <n v="0"/>
    <n v="1164"/>
    <n v="0"/>
    <n v="0"/>
    <n v="0"/>
    <n v="1164"/>
  </r>
  <r>
    <n v="96292"/>
    <s v="Hoofdmeter gas"/>
    <s v="Actief"/>
    <s v="Gemeente Ridderkerk"/>
    <s v="Opvang Oekraïners"/>
    <x v="7"/>
    <n v="70413"/>
    <s v="Rembrandtweg 187"/>
    <s v="verbruiker"/>
    <s v="hoofdmeter"/>
    <s v="kleinverbruik"/>
    <x v="0"/>
    <s v="Slimme meter"/>
    <s v="G4"/>
    <m/>
    <m/>
    <s v="6"/>
    <m/>
    <s v="871689290302400746"/>
    <m/>
    <m/>
    <s v="Rembrandtweg"/>
    <n v="187"/>
    <m/>
    <s v="2981 CW"/>
    <s v="RIDDERKERK"/>
    <m/>
    <s v="sjv &lt;= 500"/>
    <s v="yes"/>
    <s v="006 - De EAN-aansluiting is onbekend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746"/>
    <s v="662115"/>
    <s v="423015"/>
    <m/>
    <m/>
    <m/>
    <m/>
    <m/>
    <m/>
    <m/>
    <m/>
    <m/>
    <m/>
    <m/>
    <s v="G0032565524655817"/>
    <m/>
    <m/>
    <m/>
    <m/>
    <m/>
    <m/>
    <m/>
    <m/>
    <m/>
    <m/>
    <s v="0%"/>
    <m/>
    <s v="871689290302400746"/>
    <n v="7"/>
    <n v="530"/>
    <n v="0"/>
    <n v="530"/>
    <n v="0"/>
    <n v="0"/>
    <n v="0"/>
    <n v="530"/>
  </r>
  <r>
    <n v="96293"/>
    <s v="Hoofdmeter gas"/>
    <s v="Beeindigd"/>
    <s v="Gemeente Ridderkerk"/>
    <s v="Opvang Oekraïners"/>
    <x v="7"/>
    <n v="70414"/>
    <s v="Rembrandtweg 199"/>
    <s v="verbruiker"/>
    <s v="hoofdmeter"/>
    <s v="kleinverbruik"/>
    <x v="0"/>
    <s v="Slimme meter"/>
    <s v="G4"/>
    <m/>
    <m/>
    <s v="6"/>
    <m/>
    <s v="871689290302400821"/>
    <m/>
    <m/>
    <s v="Rembrandtweg"/>
    <n v="199"/>
    <m/>
    <s v="2981 CX"/>
    <s v="RIDDERKERK"/>
    <m/>
    <s v="sjv &lt;= 500"/>
    <s v="yes"/>
    <s v="OK"/>
    <s v="ODA"/>
    <s v="22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821"/>
    <s v="662115"/>
    <s v="423015"/>
    <m/>
    <m/>
    <m/>
    <m/>
    <m/>
    <m/>
    <m/>
    <m/>
    <m/>
    <m/>
    <m/>
    <s v="G0019340312813016"/>
    <m/>
    <m/>
    <m/>
    <m/>
    <m/>
    <m/>
    <m/>
    <m/>
    <m/>
    <m/>
    <s v="0%"/>
    <m/>
    <s v="871689290302400821"/>
    <n v="12"/>
    <n v="1110"/>
    <n v="0"/>
    <n v="1110"/>
    <n v="0"/>
    <n v="0"/>
    <n v="0"/>
    <n v="1110"/>
  </r>
  <r>
    <n v="96294"/>
    <s v="Hoofdmeter gas"/>
    <s v="Beeindigd"/>
    <s v="Gemeente Ridderkerk"/>
    <s v="Opvang Oekraïners"/>
    <x v="7"/>
    <n v="70415"/>
    <s v="Rembrandtweg 203"/>
    <s v="verbruiker"/>
    <s v="hoofdmeter"/>
    <s v="kleinverbruik"/>
    <x v="0"/>
    <s v="Jaaropgenomen"/>
    <s v="G4"/>
    <m/>
    <m/>
    <s v="6"/>
    <m/>
    <s v="871689290302400852"/>
    <m/>
    <m/>
    <s v="Rembrandtweg"/>
    <n v="203"/>
    <m/>
    <s v="2981 CX"/>
    <s v="RIDDERKERK"/>
    <m/>
    <s v="500 &lt; sjv &lt;= 4000"/>
    <s v="yes"/>
    <s v="007 - Geen slimme meter op de EAN-aansluiting op gevraagde datum"/>
    <s v="ODA"/>
    <s v="02-01-2024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852"/>
    <s v="662115"/>
    <s v="423015"/>
    <m/>
    <m/>
    <m/>
    <m/>
    <m/>
    <m/>
    <m/>
    <m/>
    <m/>
    <m/>
    <m/>
    <m/>
    <m/>
    <m/>
    <m/>
    <m/>
    <m/>
    <s v="2024-01-03"/>
    <s v="0.0000"/>
    <s v="0.0000"/>
    <s v="0.0000"/>
    <s v="0.0000"/>
    <s v="0%"/>
    <m/>
    <s v="871689290302400852"/>
    <n v="12"/>
    <n v="1698"/>
    <n v="0"/>
    <n v="1698"/>
    <n v="0"/>
    <n v="0"/>
    <n v="0"/>
    <n v="1698"/>
  </r>
  <r>
    <n v="96295"/>
    <s v="Hoofdmeter gas"/>
    <s v="Beeindigd"/>
    <s v="Gemeente Ridderkerk"/>
    <s v="Opvang Oekraïners"/>
    <x v="7"/>
    <n v="70416"/>
    <s v="Rembrandtweg 207"/>
    <s v="verbruiker"/>
    <s v="hoofdmeter"/>
    <s v="kleinverbruik"/>
    <x v="0"/>
    <s v="Slimme meter"/>
    <s v="G4"/>
    <m/>
    <m/>
    <s v="6"/>
    <m/>
    <s v="871689290302400876"/>
    <m/>
    <m/>
    <s v="Rembrandtweg"/>
    <n v="207"/>
    <m/>
    <s v="2981 CX"/>
    <s v="RIDDERKERK"/>
    <m/>
    <s v="500 &lt; sjv &lt;= 40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876"/>
    <s v="662115"/>
    <s v="423015"/>
    <m/>
    <m/>
    <m/>
    <m/>
    <m/>
    <m/>
    <m/>
    <m/>
    <m/>
    <m/>
    <m/>
    <s v="G0078565588397320"/>
    <m/>
    <m/>
    <m/>
    <m/>
    <m/>
    <s v="2023-11-24"/>
    <s v="0.0000"/>
    <s v="0.0000"/>
    <s v="0.0000"/>
    <s v="0.0000"/>
    <s v="0%"/>
    <m/>
    <s v="871689290302400876"/>
    <n v="11"/>
    <n v="881"/>
    <n v="0"/>
    <n v="881"/>
    <n v="0"/>
    <n v="0"/>
    <n v="0"/>
    <n v="881"/>
  </r>
  <r>
    <n v="96296"/>
    <s v="Hoofdmeter gas"/>
    <s v="Beeindigd"/>
    <s v="Gemeente Ridderkerk"/>
    <s v="Opvang Oekraïners"/>
    <x v="7"/>
    <n v="70417"/>
    <s v="Rembrandtweg 211"/>
    <s v="verbruiker"/>
    <s v="hoofdmeter"/>
    <s v="kleinverbruik"/>
    <x v="0"/>
    <s v="Slimme meter"/>
    <s v="G4"/>
    <m/>
    <m/>
    <s v="6"/>
    <m/>
    <s v="871689290302400906"/>
    <m/>
    <m/>
    <s v="Rembrandtweg"/>
    <n v="211"/>
    <m/>
    <s v="2981 CX"/>
    <s v="RIDDERKERK"/>
    <m/>
    <s v="500 &lt; sjv &lt;= 4000"/>
    <s v="yes"/>
    <s v="OK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906"/>
    <s v="662115"/>
    <s v="423015"/>
    <m/>
    <m/>
    <m/>
    <m/>
    <m/>
    <m/>
    <m/>
    <m/>
    <m/>
    <m/>
    <m/>
    <s v="G0032565526771417"/>
    <m/>
    <m/>
    <m/>
    <m/>
    <m/>
    <m/>
    <m/>
    <m/>
    <m/>
    <m/>
    <s v="0%"/>
    <m/>
    <s v="871689290302400906"/>
    <n v="11"/>
    <n v="793"/>
    <n v="0"/>
    <n v="793"/>
    <n v="0"/>
    <n v="0"/>
    <n v="0"/>
    <n v="793"/>
  </r>
  <r>
    <n v="96297"/>
    <s v="Hoofdmeter gas"/>
    <s v="Beeindigd"/>
    <s v="Gemeente Ridderkerk"/>
    <s v="Opvang Oekraïners"/>
    <x v="7"/>
    <n v="70418"/>
    <s v="Rembrandtweg 213"/>
    <s v="verbruiker"/>
    <s v="hoofdmeter"/>
    <s v="kleinverbruik"/>
    <x v="0"/>
    <s v="Jaaropgenomen"/>
    <s v="G4"/>
    <m/>
    <m/>
    <s v="6"/>
    <m/>
    <s v="871689290302400913"/>
    <m/>
    <m/>
    <s v="Rembrandtweg"/>
    <n v="213"/>
    <m/>
    <s v="2981 CX"/>
    <s v="RIDDERKERK"/>
    <m/>
    <s v="500 &lt; sjv &lt;= 4000"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913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0913"/>
    <n v="11"/>
    <n v="731"/>
    <n v="0"/>
    <n v="731"/>
    <n v="0"/>
    <n v="0"/>
    <n v="0"/>
    <n v="731"/>
  </r>
  <r>
    <n v="96298"/>
    <s v="Hoofdmeter gas"/>
    <s v="Beeindigd"/>
    <s v="Gemeente Ridderkerk"/>
    <s v="Opvang Oekraïners"/>
    <x v="7"/>
    <n v="70419"/>
    <s v="Rembrandtweg 215"/>
    <s v="verbruiker"/>
    <s v="hoofdmeter"/>
    <s v="kleinverbruik"/>
    <x v="0"/>
    <s v="Slimme meter"/>
    <s v="G4"/>
    <m/>
    <m/>
    <s v="6"/>
    <m/>
    <s v="871689290302400920"/>
    <m/>
    <m/>
    <s v="Rembrandtweg"/>
    <n v="215"/>
    <m/>
    <s v="2981 CX"/>
    <s v="RIDDERKERK"/>
    <m/>
    <s v="500 &lt; sjv &lt;= 40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0920"/>
    <s v="662115"/>
    <s v="423015"/>
    <m/>
    <m/>
    <m/>
    <m/>
    <m/>
    <m/>
    <m/>
    <m/>
    <m/>
    <m/>
    <m/>
    <s v="G0032565526391317"/>
    <m/>
    <m/>
    <m/>
    <m/>
    <m/>
    <m/>
    <m/>
    <m/>
    <m/>
    <m/>
    <s v="0%"/>
    <m/>
    <s v="871689290302400920"/>
    <n v="11"/>
    <n v="1103"/>
    <n v="0"/>
    <n v="1103"/>
    <n v="0"/>
    <n v="0"/>
    <n v="0"/>
    <n v="1103"/>
  </r>
  <r>
    <n v="96299"/>
    <s v="Hoofdmeter gas"/>
    <s v="Beeindigd"/>
    <s v="Gemeente Ridderkerk"/>
    <s v="Opvang Oekraïners"/>
    <x v="7"/>
    <n v="70420"/>
    <s v="Rembrandtweg 231"/>
    <s v="verbruiker"/>
    <s v="hoofdmeter"/>
    <s v="kleinverbruik"/>
    <x v="0"/>
    <s v="Slimme meter"/>
    <s v="G4"/>
    <m/>
    <m/>
    <s v="6"/>
    <m/>
    <s v="871689290302401019"/>
    <m/>
    <m/>
    <s v="Rembrandtweg"/>
    <n v="231"/>
    <m/>
    <s v="2981 CX"/>
    <s v="RIDDERKERK"/>
    <m/>
    <s v="500 &lt; sjv &lt;= 40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1019"/>
    <s v="662115"/>
    <s v="423015"/>
    <m/>
    <m/>
    <m/>
    <m/>
    <m/>
    <m/>
    <m/>
    <m/>
    <m/>
    <m/>
    <m/>
    <s v="G0032565524749617"/>
    <m/>
    <m/>
    <m/>
    <m/>
    <m/>
    <m/>
    <m/>
    <m/>
    <m/>
    <m/>
    <s v="0%"/>
    <m/>
    <s v="871689290302401019"/>
    <n v="11"/>
    <n v="1166"/>
    <n v="0"/>
    <n v="1166"/>
    <n v="0"/>
    <n v="0"/>
    <n v="0"/>
    <n v="1166"/>
  </r>
  <r>
    <n v="96300"/>
    <s v="Hoofdmeter gas"/>
    <s v="Beeindigd"/>
    <s v="Gemeente Ridderkerk"/>
    <s v="Opvang Oekraïners"/>
    <x v="7"/>
    <n v="70421"/>
    <s v="Rembrandtweg 239"/>
    <s v="verbruiker"/>
    <s v="hoofdmeter"/>
    <s v="kleinverbruik"/>
    <x v="0"/>
    <s v="Slimme meter"/>
    <s v="G4"/>
    <m/>
    <m/>
    <s v="6"/>
    <m/>
    <s v="871689290302401057"/>
    <m/>
    <m/>
    <s v="Rembrandtweg"/>
    <n v="239"/>
    <m/>
    <s v="2981 CX"/>
    <s v="RIDDERKERK"/>
    <m/>
    <s v="500 &lt; sjv &lt;= 4000"/>
    <s v="yes"/>
    <s v="OK"/>
    <s v="ODA"/>
    <s v="19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1057"/>
    <s v="662115"/>
    <s v="423015"/>
    <m/>
    <m/>
    <m/>
    <m/>
    <m/>
    <m/>
    <m/>
    <m/>
    <m/>
    <m/>
    <m/>
    <s v="G0019340312948616"/>
    <m/>
    <m/>
    <m/>
    <m/>
    <m/>
    <m/>
    <m/>
    <m/>
    <m/>
    <m/>
    <s v="0%"/>
    <m/>
    <s v="871689290302401057"/>
    <n v="11"/>
    <n v="788"/>
    <n v="0"/>
    <n v="788"/>
    <n v="0"/>
    <n v="0"/>
    <n v="0"/>
    <n v="788"/>
  </r>
  <r>
    <n v="96301"/>
    <s v="Hoofdmeter gas"/>
    <s v="Beeindigd"/>
    <s v="Gemeente Ridderkerk"/>
    <s v="Opvang Oekraïners"/>
    <x v="7"/>
    <n v="70465"/>
    <s v="Rembrandtweg 241"/>
    <s v="verbruiker"/>
    <s v="hoofdmeter"/>
    <s v="kleinverbruik"/>
    <x v="0"/>
    <s v="Slimme meter"/>
    <s v="G4"/>
    <m/>
    <m/>
    <s v="6"/>
    <m/>
    <s v="871689290302401064"/>
    <m/>
    <m/>
    <s v="Rembrandtweg"/>
    <n v="241"/>
    <m/>
    <s v="2981 CZ"/>
    <s v="RIDDERKERK"/>
    <m/>
    <s v="500 &lt; sjv &lt;= 40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1064"/>
    <s v="662115"/>
    <s v="423015"/>
    <m/>
    <m/>
    <m/>
    <m/>
    <m/>
    <m/>
    <m/>
    <m/>
    <m/>
    <m/>
    <m/>
    <s v="G0032561259835016"/>
    <m/>
    <m/>
    <m/>
    <m/>
    <m/>
    <m/>
    <m/>
    <m/>
    <m/>
    <m/>
    <s v="0%"/>
    <m/>
    <s v="871689290302401064"/>
    <n v="11"/>
    <n v="827"/>
    <n v="0"/>
    <n v="827"/>
    <n v="0"/>
    <n v="0"/>
    <n v="0"/>
    <n v="827"/>
  </r>
  <r>
    <n v="96302"/>
    <s v="Hoofdmeter gas"/>
    <s v="Actief"/>
    <s v="Gemeente Ridderkerk"/>
    <s v="Opvang Oekraïners"/>
    <x v="7"/>
    <n v="70466"/>
    <s v="Rembrandtweg 245"/>
    <s v="verbruiker"/>
    <s v="hoofdmeter"/>
    <s v="kleinverbruik"/>
    <x v="0"/>
    <s v="Slimme meter"/>
    <s v="G4"/>
    <m/>
    <m/>
    <s v="6"/>
    <m/>
    <s v="871689290302401095"/>
    <m/>
    <m/>
    <s v="Rembrandtweg"/>
    <n v="245"/>
    <m/>
    <s v="2981 CZ"/>
    <s v="RIDDERKERK"/>
    <m/>
    <s v="sjv &lt;= 500"/>
    <s v="yes"/>
    <s v="006 - De EAN-aansluiting is onbekend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1095"/>
    <s v="662115"/>
    <s v="423015"/>
    <m/>
    <m/>
    <m/>
    <m/>
    <m/>
    <m/>
    <m/>
    <m/>
    <m/>
    <m/>
    <m/>
    <s v="G0032565526342817"/>
    <m/>
    <m/>
    <m/>
    <m/>
    <m/>
    <m/>
    <m/>
    <m/>
    <m/>
    <m/>
    <s v="0%"/>
    <m/>
    <s v="871689290302401095"/>
    <n v="8"/>
    <n v="666"/>
    <n v="0"/>
    <n v="666"/>
    <n v="0"/>
    <n v="0"/>
    <n v="0"/>
    <n v="666"/>
  </r>
  <r>
    <n v="96303"/>
    <s v="Hoofdmeter gas"/>
    <s v="Beeindigd"/>
    <s v="Gemeente Ridderkerk"/>
    <s v="Opvang Oekraïners"/>
    <x v="7"/>
    <n v="70467"/>
    <s v="Hobbemastraat 51"/>
    <s v="verbruiker"/>
    <s v="hoofdmeter"/>
    <s v="kleinverbruik"/>
    <x v="0"/>
    <s v="Slimme meter"/>
    <s v="G4"/>
    <m/>
    <m/>
    <s v="6"/>
    <m/>
    <s v="871689290302403235"/>
    <m/>
    <m/>
    <s v="Hobbemastraat"/>
    <n v="51"/>
    <m/>
    <s v="2981 CL"/>
    <s v="RIDDERKERK"/>
    <m/>
    <s v="500 &lt; sjv &lt;= 4000"/>
    <s v="yes"/>
    <s v="OK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235"/>
    <s v="662115"/>
    <s v="423015"/>
    <m/>
    <m/>
    <m/>
    <m/>
    <m/>
    <m/>
    <m/>
    <m/>
    <m/>
    <m/>
    <m/>
    <s v="G0032565526367117"/>
    <m/>
    <m/>
    <m/>
    <m/>
    <m/>
    <m/>
    <m/>
    <m/>
    <m/>
    <m/>
    <s v="0%"/>
    <m/>
    <s v="871689290302403235"/>
    <n v="10"/>
    <n v="983"/>
    <n v="0"/>
    <n v="983"/>
    <n v="0"/>
    <n v="0"/>
    <n v="0"/>
    <n v="983"/>
  </r>
  <r>
    <n v="96304"/>
    <s v="Hoofdmeter gas"/>
    <s v="Beeindigd"/>
    <s v="Gemeente Ridderkerk"/>
    <s v="Opvang Oekraïners"/>
    <x v="7"/>
    <n v="70468"/>
    <s v="Hobbemastraat 59"/>
    <s v="verbruiker"/>
    <s v="hoofdmeter"/>
    <s v="kleinverbruik"/>
    <x v="0"/>
    <s v="Jaaropgenomen"/>
    <s v="G4"/>
    <m/>
    <m/>
    <s v="6"/>
    <m/>
    <s v="871689290302403273"/>
    <m/>
    <m/>
    <s v="Hobbemastraat"/>
    <n v="59"/>
    <m/>
    <s v="2981 CL"/>
    <s v="RIDDERKERK"/>
    <m/>
    <s v="500 &lt; sjv &lt;= 4000"/>
    <s v="yes"/>
    <s v="007 - Geen slimme meter op de EAN-aansluiting op gevraagde datum"/>
    <s v="ODA"/>
    <s v="19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273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3273"/>
    <n v="12"/>
    <n v="1167"/>
    <n v="0"/>
    <n v="1167"/>
    <n v="0"/>
    <n v="0"/>
    <n v="0"/>
    <n v="1167"/>
  </r>
  <r>
    <n v="96305"/>
    <s v="Hoofdmeter gas"/>
    <s v="Beeindigd"/>
    <s v="Gemeente Ridderkerk"/>
    <s v="Opvang Oekraïners"/>
    <x v="7"/>
    <n v="70469"/>
    <s v="Hobbemastraat 65"/>
    <s v="verbruiker"/>
    <s v="hoofdmeter"/>
    <s v="kleinverbruik"/>
    <x v="0"/>
    <s v="Slimme meter"/>
    <s v="G4"/>
    <m/>
    <m/>
    <s v="6"/>
    <m/>
    <s v="871689290302403310"/>
    <m/>
    <m/>
    <s v="Hobbemastraat"/>
    <n v="65"/>
    <m/>
    <s v="2981 CL"/>
    <s v="RIDDERKERK"/>
    <m/>
    <s v="sjv &lt;= 500"/>
    <s v="yes"/>
    <s v="OK"/>
    <s v="ODA"/>
    <s v="24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310"/>
    <s v="662115"/>
    <s v="423015"/>
    <m/>
    <m/>
    <m/>
    <m/>
    <m/>
    <m/>
    <m/>
    <m/>
    <m/>
    <m/>
    <m/>
    <s v="G0032565526781417"/>
    <m/>
    <m/>
    <m/>
    <m/>
    <m/>
    <m/>
    <m/>
    <m/>
    <m/>
    <m/>
    <s v="0%"/>
    <m/>
    <s v="871689290302403310"/>
    <n v="11"/>
    <n v="434"/>
    <n v="0"/>
    <n v="434"/>
    <n v="0"/>
    <n v="0"/>
    <n v="0"/>
    <n v="434"/>
  </r>
  <r>
    <n v="96306"/>
    <s v="Hoofdmeter gas"/>
    <s v="Beeindigd"/>
    <s v="Gemeente Ridderkerk"/>
    <s v="Opvang Oekraïners"/>
    <x v="7"/>
    <n v="70470"/>
    <s v="Hobbemastraat 56"/>
    <s v="verbruiker"/>
    <s v="hoofdmeter"/>
    <s v="kleinverbruik"/>
    <x v="0"/>
    <s v="Slimme meter"/>
    <s v="G4"/>
    <m/>
    <m/>
    <s v="6"/>
    <m/>
    <s v="871689290302403433"/>
    <m/>
    <m/>
    <s v="Hobbemastraat"/>
    <n v="56"/>
    <m/>
    <s v="2981 CL"/>
    <s v="RIDDERKERK"/>
    <m/>
    <s v="sjv &lt;= 500"/>
    <s v="yes"/>
    <s v="040 - De aanvragende partij is niet gemandateerd, omdat de autorisatie is be?indigd n.a.v. wijziging van de contractant op de a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433"/>
    <s v="662115"/>
    <s v="423015"/>
    <m/>
    <m/>
    <m/>
    <m/>
    <m/>
    <m/>
    <m/>
    <m/>
    <m/>
    <m/>
    <m/>
    <s v="G0032565524278917"/>
    <m/>
    <m/>
    <m/>
    <m/>
    <m/>
    <m/>
    <m/>
    <m/>
    <m/>
    <m/>
    <s v="0%"/>
    <m/>
    <s v="871689290302403433"/>
    <n v="10"/>
    <n v="501"/>
    <n v="0"/>
    <n v="501"/>
    <n v="0"/>
    <n v="0"/>
    <n v="0"/>
    <n v="501"/>
  </r>
  <r>
    <n v="96307"/>
    <s v="Hoofdmeter gas"/>
    <s v="Beeindigd"/>
    <s v="Gemeente Ridderkerk"/>
    <s v="Opvang Oekraïners"/>
    <x v="7"/>
    <n v="70428"/>
    <s v="Hobbemastraat 66"/>
    <s v="verbruiker"/>
    <s v="hoofdmeter"/>
    <s v="kleinverbruik"/>
    <x v="0"/>
    <s v="Jaaropgenomen"/>
    <s v="G4"/>
    <m/>
    <m/>
    <s v="6"/>
    <m/>
    <s v="871689290302403495"/>
    <m/>
    <m/>
    <s v="Hobbemastraat"/>
    <n v="66"/>
    <m/>
    <s v="2981 CL"/>
    <s v="RIDDERKERK"/>
    <m/>
    <s v="500 &lt; sjv &lt;= 4000"/>
    <s v="yes"/>
    <s v="007 - Geen slimme meter op de EAN-aansluiting op gevraagde datum"/>
    <s v="ODA"/>
    <s v="23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495"/>
    <s v="662115"/>
    <s v="423015"/>
    <m/>
    <m/>
    <m/>
    <m/>
    <m/>
    <m/>
    <m/>
    <m/>
    <m/>
    <m/>
    <m/>
    <m/>
    <m/>
    <m/>
    <m/>
    <m/>
    <m/>
    <m/>
    <m/>
    <m/>
    <m/>
    <m/>
    <s v="0%"/>
    <m/>
    <s v="871689290302403495"/>
    <n v="11"/>
    <n v="544"/>
    <n v="0"/>
    <n v="544"/>
    <n v="0"/>
    <n v="0"/>
    <n v="0"/>
    <n v="544"/>
  </r>
  <r>
    <n v="96308"/>
    <s v="Hoofdmeter gas"/>
    <s v="Beeindigd"/>
    <s v="Gemeente Ridderkerk"/>
    <s v="Opvang Oekraïners"/>
    <x v="7"/>
    <n v="70429"/>
    <s v="Hobbemastraat 74"/>
    <s v="verbruiker"/>
    <s v="hoofdmeter"/>
    <s v="kleinverbruik"/>
    <x v="0"/>
    <s v="Slimme meter"/>
    <s v="G4"/>
    <m/>
    <m/>
    <s v="6"/>
    <m/>
    <s v="871689290302403556"/>
    <m/>
    <m/>
    <s v="Hobbemastraat"/>
    <n v="74"/>
    <m/>
    <s v="2981 CL"/>
    <s v="RIDDERKERK"/>
    <m/>
    <s v="500 &lt; sjv &lt;= 4000"/>
    <s v="yes"/>
    <s v="OK"/>
    <s v="ODA"/>
    <s v="22-12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556"/>
    <s v="662115"/>
    <s v="423015"/>
    <m/>
    <m/>
    <m/>
    <m/>
    <m/>
    <m/>
    <m/>
    <m/>
    <m/>
    <m/>
    <m/>
    <s v="G0039001719860317"/>
    <m/>
    <m/>
    <m/>
    <m/>
    <m/>
    <m/>
    <m/>
    <m/>
    <m/>
    <m/>
    <s v="0%"/>
    <m/>
    <s v="871689290302403556"/>
    <n v="11"/>
    <n v="1056"/>
    <n v="0"/>
    <n v="1056"/>
    <n v="0"/>
    <n v="0"/>
    <n v="0"/>
    <n v="1056"/>
  </r>
  <r>
    <n v="96309"/>
    <s v="Hoofdmeter gas"/>
    <s v="Beeindigd"/>
    <s v="Gemeente Ridderkerk"/>
    <s v="Opvang Oekraïners"/>
    <x v="7"/>
    <n v="70430"/>
    <s v="Hobbemastraat 80"/>
    <s v="verbruiker"/>
    <s v="hoofdmeter"/>
    <s v="kleinverbruik"/>
    <x v="0"/>
    <s v="Slimme meter"/>
    <s v="G4"/>
    <m/>
    <m/>
    <s v="6"/>
    <m/>
    <s v="871689290302403594"/>
    <m/>
    <m/>
    <s v="Hobbemastraat"/>
    <n v="80"/>
    <m/>
    <s v="2981 CL"/>
    <s v="RIDDERKERK"/>
    <m/>
    <s v="500 &lt; sjv &lt;= 4000"/>
    <s v="yes"/>
    <s v="OK"/>
    <s v="ODA"/>
    <s v="18-11-2023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403594"/>
    <s v="662115"/>
    <s v="423015"/>
    <m/>
    <m/>
    <m/>
    <m/>
    <m/>
    <m/>
    <m/>
    <m/>
    <m/>
    <m/>
    <m/>
    <s v="G0019340285979316"/>
    <m/>
    <m/>
    <m/>
    <m/>
    <m/>
    <m/>
    <m/>
    <m/>
    <m/>
    <m/>
    <s v="0%"/>
    <m/>
    <s v="871689290302403594"/>
    <n v="10"/>
    <n v="892"/>
    <n v="0"/>
    <n v="892"/>
    <n v="0"/>
    <n v="0"/>
    <n v="0"/>
    <n v="892"/>
  </r>
  <r>
    <n v="96310"/>
    <s v="Hoofdmeter elektriciteit"/>
    <s v="Actief"/>
    <s v="Gemeente Ridderkerk"/>
    <s v="Standplaats, markt, evenement"/>
    <x v="8"/>
    <n v="70474"/>
    <s v="Paulus Potterstraat 74 - Weekmarkt"/>
    <s v="verbruiker"/>
    <s v="hoofdmeter"/>
    <s v="kleinverbruik"/>
    <x v="1"/>
    <s v="Jaaropgenomen"/>
    <s v="3X80A"/>
    <m/>
    <m/>
    <s v="46.9"/>
    <m/>
    <s v="871689290300730616"/>
    <m/>
    <m/>
    <s v="Paulus Potterstraat"/>
    <n v="74"/>
    <s v="X"/>
    <s v="2981 CR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90300730616"/>
    <s v="631000"/>
    <s v="310000"/>
    <m/>
    <m/>
    <m/>
    <m/>
    <m/>
    <m/>
    <m/>
    <m/>
    <m/>
    <m/>
    <m/>
    <m/>
    <m/>
    <m/>
    <m/>
    <m/>
    <m/>
    <m/>
    <m/>
    <m/>
    <m/>
    <m/>
    <s v="0%"/>
    <m/>
    <s v="871689290300730616"/>
    <n v="12"/>
    <n v="11163"/>
    <n v="1015"/>
    <n v="12178"/>
    <n v="0"/>
    <n v="0"/>
    <n v="0"/>
    <n v="12178"/>
  </r>
  <r>
    <n v="96311"/>
    <s v="Hoofdmeter elektriciteit"/>
    <s v="Actief"/>
    <s v="Gemeente Ridderkerk"/>
    <s v="Standplaats, markt, evenement"/>
    <x v="8"/>
    <n v="70475"/>
    <s v="Dillenburgplein 48 - Standplaats"/>
    <s v="verbruiker"/>
    <s v="hoofdmeter"/>
    <s v="kleinverbruik"/>
    <x v="1"/>
    <s v="Slimme meter"/>
    <s v="3X35A"/>
    <m/>
    <m/>
    <s v="20.5"/>
    <m/>
    <s v="871689290300475197"/>
    <m/>
    <m/>
    <s v="Dillenburgplein"/>
    <n v="48"/>
    <s v="A"/>
    <s v="2983 CC"/>
    <s v="RIDDERKERK"/>
    <m/>
    <m/>
    <s v="yes"/>
    <s v="OK"/>
    <s v="ODA"/>
    <s v="22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90300475197"/>
    <s v="631021"/>
    <s v="310000"/>
    <m/>
    <m/>
    <m/>
    <m/>
    <m/>
    <m/>
    <m/>
    <m/>
    <m/>
    <m/>
    <m/>
    <s v="E0046003862686617"/>
    <m/>
    <m/>
    <m/>
    <m/>
    <m/>
    <m/>
    <m/>
    <m/>
    <m/>
    <m/>
    <s v="100%"/>
    <m/>
    <s v="871689290300475197"/>
    <n v="12"/>
    <n v="3900"/>
    <n v="2074"/>
    <n v="5974"/>
    <n v="0"/>
    <n v="0"/>
    <n v="0"/>
    <n v="5974"/>
  </r>
  <r>
    <n v="96312"/>
    <s v="Hoofdmeter elektriciteit"/>
    <s v="Actief"/>
    <s v="Gemeente Ridderkerk"/>
    <s v="Vastgoed"/>
    <x v="9"/>
    <n v="70479"/>
    <s v="Aula Rusthof"/>
    <s v="verbruiker"/>
    <s v="hoofdmeter"/>
    <s v="kleinverbruik"/>
    <x v="1"/>
    <s v="Slimme meter"/>
    <s v="3X25A"/>
    <m/>
    <m/>
    <s v="14.7"/>
    <m/>
    <s v="871689290300719284"/>
    <m/>
    <m/>
    <s v="Lagendijk"/>
    <n v="50"/>
    <s v="40951"/>
    <s v="2981 EM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9284"/>
    <s v="672463"/>
    <s v="310000"/>
    <m/>
    <m/>
    <m/>
    <m/>
    <m/>
    <m/>
    <m/>
    <m/>
    <m/>
    <m/>
    <m/>
    <s v="E0043006892374117"/>
    <m/>
    <m/>
    <m/>
    <m/>
    <m/>
    <m/>
    <m/>
    <m/>
    <m/>
    <m/>
    <s v="100%"/>
    <m/>
    <s v="871689290300719284"/>
    <n v="12"/>
    <n v="2520"/>
    <n v="2222"/>
    <n v="4742"/>
    <n v="0"/>
    <n v="0"/>
    <n v="0"/>
    <n v="4742"/>
  </r>
  <r>
    <n v="96313"/>
    <s v="Hoofdmeter elektriciteit"/>
    <s v="Actief"/>
    <s v="Gemeente Ridderkerk"/>
    <s v="Vastgoed"/>
    <x v="9"/>
    <n v="70480"/>
    <s v="Dienstgebouw Vredehof"/>
    <s v="verbruiker"/>
    <s v="hoofdmeter"/>
    <s v="kleinverbruik"/>
    <x v="1"/>
    <s v="Slimme meter"/>
    <s v="3X25A"/>
    <m/>
    <m/>
    <s v="14.7"/>
    <m/>
    <s v="871689290300719475"/>
    <m/>
    <m/>
    <s v="Lagendijk"/>
    <n v="112"/>
    <s v="41051"/>
    <s v="2981 EN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9475"/>
    <s v="672464"/>
    <s v="310000"/>
    <m/>
    <m/>
    <m/>
    <m/>
    <m/>
    <m/>
    <m/>
    <m/>
    <m/>
    <m/>
    <m/>
    <s v="E0067005624878420"/>
    <m/>
    <m/>
    <m/>
    <m/>
    <m/>
    <m/>
    <m/>
    <m/>
    <m/>
    <m/>
    <s v="100%"/>
    <m/>
    <s v="871689290300719475"/>
    <n v="12"/>
    <n v="6019"/>
    <n v="2252"/>
    <n v="8271"/>
    <n v="0"/>
    <n v="0"/>
    <n v="0"/>
    <n v="8271"/>
  </r>
  <r>
    <n v="96314"/>
    <s v="Hoofdmeter gas"/>
    <s v="Actief"/>
    <s v="Gemeente Ridderkerk"/>
    <s v="Vastgoed"/>
    <x v="9"/>
    <n v="70480"/>
    <s v="Dienstgebouw Vredehof"/>
    <s v="verbruiker"/>
    <s v="hoofdmeter"/>
    <s v="kleinverbruik"/>
    <x v="0"/>
    <s v="Slimme meter"/>
    <s v="G4"/>
    <m/>
    <m/>
    <s v="6"/>
    <m/>
    <s v="871689290302944806"/>
    <m/>
    <m/>
    <s v="Lagendijk"/>
    <n v="112"/>
    <s v="41051"/>
    <s v="2981 EN"/>
    <s v="RIDDERKERK"/>
    <m/>
    <s v="sjv &gt; 4000"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944806"/>
    <s v="672464"/>
    <s v="310000"/>
    <m/>
    <m/>
    <m/>
    <m/>
    <m/>
    <m/>
    <m/>
    <m/>
    <m/>
    <m/>
    <m/>
    <s v="G0039001930234219"/>
    <m/>
    <m/>
    <m/>
    <m/>
    <m/>
    <m/>
    <m/>
    <m/>
    <m/>
    <m/>
    <s v="100%"/>
    <m/>
    <s v="871689290302944806"/>
    <n v="12"/>
    <n v="4026"/>
    <n v="0"/>
    <n v="4026"/>
    <n v="0"/>
    <n v="0"/>
    <n v="0"/>
    <n v="4026"/>
  </r>
  <r>
    <n v="96315"/>
    <s v="Hoofdmeter elektriciteit"/>
    <s v="Actief"/>
    <s v="Gemeente Ridderkerk"/>
    <s v="Vastgoed"/>
    <x v="9"/>
    <n v="70481"/>
    <s v="Rouwcentrum Lagendijk 114"/>
    <s v="verbruiker"/>
    <s v="hoofdmeter"/>
    <s v="kleinverbruik"/>
    <x v="1"/>
    <s v="Slimme meter"/>
    <s v="3X50A"/>
    <m/>
    <m/>
    <s v="29.3"/>
    <m/>
    <s v="871689290300719482"/>
    <m/>
    <m/>
    <s v="Lagendijk"/>
    <n v="114"/>
    <s v="41151"/>
    <s v="2981 EN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9482"/>
    <s v="672465"/>
    <s v="310000"/>
    <m/>
    <m/>
    <m/>
    <m/>
    <m/>
    <m/>
    <m/>
    <m/>
    <m/>
    <m/>
    <m/>
    <s v="E0079000012637923"/>
    <m/>
    <m/>
    <m/>
    <m/>
    <m/>
    <m/>
    <m/>
    <m/>
    <m/>
    <m/>
    <s v="100%"/>
    <m/>
    <s v="871689290300719482"/>
    <n v="12"/>
    <n v="17274"/>
    <n v="11776"/>
    <n v="29050"/>
    <n v="2886"/>
    <n v="2021"/>
    <n v="4907"/>
    <n v="24143"/>
  </r>
  <r>
    <n v="96316"/>
    <s v="Hoofdmeter elektriciteit"/>
    <s v="Actief"/>
    <s v="Gemeente Ridderkerk"/>
    <s v="Vastgoed"/>
    <x v="10"/>
    <n v="70483"/>
    <s v="Jan Steenstraat 6 - Fietsenstalling"/>
    <s v="verbruiker"/>
    <s v="hoofdmeter"/>
    <s v="kleinverbruik"/>
    <x v="1"/>
    <s v="Slimme meter"/>
    <s v="3X25A"/>
    <m/>
    <m/>
    <s v="14.7"/>
    <m/>
    <s v="871689260009081845"/>
    <m/>
    <m/>
    <s v="Jan Steenstraat"/>
    <n v="6"/>
    <s v="TO"/>
    <s v="2981 EG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60009081845"/>
    <s v="621020"/>
    <s v="310000"/>
    <m/>
    <m/>
    <m/>
    <m/>
    <m/>
    <m/>
    <m/>
    <m/>
    <m/>
    <m/>
    <m/>
    <s v="E0009100008330314"/>
    <m/>
    <m/>
    <m/>
    <m/>
    <m/>
    <m/>
    <m/>
    <m/>
    <m/>
    <m/>
    <s v="100%"/>
    <m/>
    <s v="871689260009081845"/>
    <n v="12"/>
    <n v="2003"/>
    <n v="449"/>
    <n v="2452"/>
    <n v="0"/>
    <n v="0"/>
    <n v="0"/>
    <n v="2452"/>
  </r>
  <r>
    <n v="96317"/>
    <s v="Hoofdmeter elektriciteit"/>
    <s v="Actief"/>
    <s v="Gemeente Ridderkerk"/>
    <s v="Vastgoed"/>
    <x v="4"/>
    <n v="70484"/>
    <s v="Oude Gemeentewerf Ridderkerk"/>
    <s v="verbruiker"/>
    <s v="hoofdmeter"/>
    <s v="kleinverbruik"/>
    <x v="1"/>
    <s v="Jaaropgenomen"/>
    <s v="3X63A"/>
    <m/>
    <m/>
    <s v="36.9"/>
    <m/>
    <s v="871689290301159676"/>
    <m/>
    <m/>
    <s v="P C Hooftstraat"/>
    <n v="2"/>
    <s v="45251"/>
    <s v="2985 BK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59676"/>
    <s v="631070"/>
    <s v="310000"/>
    <m/>
    <m/>
    <m/>
    <m/>
    <m/>
    <m/>
    <m/>
    <m/>
    <m/>
    <m/>
    <m/>
    <m/>
    <m/>
    <m/>
    <m/>
    <m/>
    <m/>
    <m/>
    <m/>
    <m/>
    <m/>
    <m/>
    <s v="0%"/>
    <m/>
    <s v="871689290301159676"/>
    <n v="12"/>
    <n v="21294"/>
    <n v="12757"/>
    <n v="34051"/>
    <n v="0"/>
    <n v="0"/>
    <n v="0"/>
    <n v="34051"/>
  </r>
  <r>
    <n v="96318"/>
    <s v="Hoofdmeter gas"/>
    <s v="Actief"/>
    <s v="Gemeente Ridderkerk"/>
    <s v="Vastgoed"/>
    <x v="4"/>
    <n v="70484"/>
    <s v="Oude Gemeentewerf Ridderkerk"/>
    <s v="verbruiker"/>
    <s v="hoofdmeter"/>
    <s v="kleinverbruik"/>
    <x v="0"/>
    <s v="Jaaropgenomen"/>
    <s v="G6"/>
    <m/>
    <m/>
    <s v="10"/>
    <m/>
    <s v="871689290302944998"/>
    <m/>
    <m/>
    <s v="P C Hooftstraat"/>
    <n v="2"/>
    <s v="45251"/>
    <s v="2985 BK"/>
    <s v="RIDDERKERK"/>
    <m/>
    <s v="sjv &gt; 4000"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944998"/>
    <s v="631070"/>
    <s v="310000"/>
    <m/>
    <m/>
    <m/>
    <m/>
    <m/>
    <m/>
    <m/>
    <m/>
    <m/>
    <m/>
    <m/>
    <m/>
    <m/>
    <m/>
    <m/>
    <m/>
    <m/>
    <m/>
    <m/>
    <m/>
    <m/>
    <m/>
    <s v="0%"/>
    <m/>
    <s v="871689290302944998"/>
    <n v="12"/>
    <n v="16166"/>
    <n v="0"/>
    <n v="16166"/>
    <n v="0"/>
    <n v="0"/>
    <n v="0"/>
    <n v="16166"/>
  </r>
  <r>
    <n v="96319"/>
    <s v="Hoofdmeter elektriciteit"/>
    <s v="Actief"/>
    <s v="Gemeente Ridderkerk"/>
    <s v="Vastgoed"/>
    <x v="11"/>
    <n v="70485"/>
    <s v="Molensteeg 36"/>
    <s v="verbruiker"/>
    <s v="hoofdmeter"/>
    <s v="kleinverbruik"/>
    <x v="1"/>
    <s v="Jaaropgenomen"/>
    <s v="3X25A"/>
    <m/>
    <m/>
    <s v="14.7"/>
    <m/>
    <s v="871689290301159928"/>
    <m/>
    <m/>
    <s v="Molensteeg"/>
    <n v="36"/>
    <m/>
    <s v="2985 XM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59928"/>
    <s v="631060"/>
    <s v="310000"/>
    <s v="1011"/>
    <m/>
    <m/>
    <m/>
    <m/>
    <m/>
    <m/>
    <m/>
    <m/>
    <m/>
    <m/>
    <m/>
    <m/>
    <m/>
    <m/>
    <m/>
    <m/>
    <m/>
    <m/>
    <m/>
    <m/>
    <m/>
    <s v="0%"/>
    <m/>
    <s v="871689290301159928"/>
    <n v="12"/>
    <n v="0"/>
    <n v="0"/>
    <n v="0"/>
    <n v="0"/>
    <n v="0"/>
    <n v="0"/>
    <n v="0"/>
  </r>
  <r>
    <n v="96320"/>
    <s v="Hoofdmeter gas"/>
    <s v="Actief"/>
    <s v="Gemeente Ridderkerk"/>
    <s v="Vastgoed"/>
    <x v="11"/>
    <n v="70485"/>
    <s v="Molensteeg 36"/>
    <s v="verbruiker"/>
    <s v="hoofdmeter"/>
    <s v="kleinverbruik"/>
    <x v="0"/>
    <s v="Jaaropgenomen"/>
    <s v="G4"/>
    <m/>
    <m/>
    <s v="6"/>
    <m/>
    <s v="871689290302876091"/>
    <m/>
    <m/>
    <s v="Molensteeg"/>
    <n v="36"/>
    <m/>
    <s v="2985 XM"/>
    <s v="RIDDERKERK"/>
    <m/>
    <s v="sjv &lt;= 500"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876091"/>
    <s v="631060"/>
    <s v="310000"/>
    <s v="1011"/>
    <m/>
    <m/>
    <m/>
    <m/>
    <m/>
    <m/>
    <m/>
    <m/>
    <m/>
    <m/>
    <m/>
    <m/>
    <m/>
    <m/>
    <m/>
    <m/>
    <m/>
    <m/>
    <m/>
    <m/>
    <m/>
    <s v="0%"/>
    <m/>
    <s v="871689290302876091"/>
    <n v="12"/>
    <n v="0"/>
    <n v="0"/>
    <n v="0"/>
    <n v="0"/>
    <n v="0"/>
    <n v="0"/>
    <n v="0"/>
  </r>
  <r>
    <n v="96321"/>
    <s v="Hoofdmeter elektriciteit"/>
    <s v="Actief"/>
    <s v="Gemeente Ridderkerk"/>
    <s v="Vastgoed"/>
    <x v="12"/>
    <n v="70486"/>
    <s v="Toren Singelkerk"/>
    <s v="verbruiker"/>
    <s v="hoofdmeter"/>
    <s v="kleinverbruik"/>
    <x v="1"/>
    <s v="Slimme meter"/>
    <s v="3X25A"/>
    <m/>
    <m/>
    <s v="14.7"/>
    <m/>
    <s v="871689290300711325"/>
    <m/>
    <m/>
    <s v="Kerksingel"/>
    <n v="1"/>
    <s v="40651"/>
    <s v="2981 EH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711325"/>
    <s v="631060"/>
    <s v="310000"/>
    <s v="1024"/>
    <m/>
    <m/>
    <m/>
    <m/>
    <m/>
    <m/>
    <m/>
    <m/>
    <m/>
    <m/>
    <s v="E0079000004516523"/>
    <m/>
    <m/>
    <m/>
    <m/>
    <m/>
    <m/>
    <m/>
    <m/>
    <m/>
    <m/>
    <s v="100%"/>
    <m/>
    <s v="871689290300711325"/>
    <n v="12"/>
    <n v="1387"/>
    <n v="1934"/>
    <n v="3321"/>
    <n v="0"/>
    <n v="0"/>
    <n v="0"/>
    <n v="3321"/>
  </r>
  <r>
    <n v="96322"/>
    <s v="Hoofdmeter elektriciteit"/>
    <s v="Actief"/>
    <s v="Gemeente Ridderkerk"/>
    <s v="Vastgoed"/>
    <x v="12"/>
    <n v="70487"/>
    <s v="Wijkcentrum De Fuik"/>
    <s v="verbruiker"/>
    <s v="hoofdmeter"/>
    <s v="kleinverbruik"/>
    <x v="1"/>
    <s v="Slimme meter"/>
    <s v="3X80A"/>
    <m/>
    <m/>
    <s v="46.9"/>
    <m/>
    <s v="871689290301086934"/>
    <m/>
    <m/>
    <s v="Voorn"/>
    <n v="10"/>
    <m/>
    <s v="2986 JA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086934"/>
    <s v="631060"/>
    <s v="310000"/>
    <s v="1020"/>
    <m/>
    <m/>
    <m/>
    <m/>
    <m/>
    <m/>
    <m/>
    <m/>
    <m/>
    <m/>
    <s v="E0079000000051022"/>
    <m/>
    <m/>
    <m/>
    <m/>
    <m/>
    <m/>
    <m/>
    <m/>
    <m/>
    <m/>
    <s v="100%"/>
    <m/>
    <s v="871689290301086934"/>
    <n v="12"/>
    <n v="31673"/>
    <n v="12784"/>
    <n v="44457"/>
    <n v="0"/>
    <n v="0"/>
    <n v="0"/>
    <n v="44457"/>
  </r>
  <r>
    <n v="96323"/>
    <s v="Hoofdmeter elektriciteit"/>
    <s v="Actief"/>
    <s v="Gemeente Ridderkerk"/>
    <s v="Vastgoed"/>
    <x v="12"/>
    <n v="70488"/>
    <s v="Kastanjelaan 36 - Garagebox"/>
    <s v="verbruiker"/>
    <s v="hoofdmeter"/>
    <s v="kleinverbruik"/>
    <x v="1"/>
    <s v="Slimme meter"/>
    <s v="3X80A"/>
    <m/>
    <m/>
    <s v="46.9"/>
    <m/>
    <s v="871689213001059381"/>
    <m/>
    <m/>
    <s v="Kastanjelaan"/>
    <n v="36"/>
    <m/>
    <s v="2982 CM"/>
    <s v="RIDDERKERK"/>
    <m/>
    <m/>
    <s v="yes"/>
    <s v="OK"/>
    <s v="ODA"/>
    <s v="22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13001059381"/>
    <s v="631060"/>
    <s v="310000"/>
    <s v="1000"/>
    <m/>
    <m/>
    <m/>
    <m/>
    <m/>
    <m/>
    <m/>
    <m/>
    <m/>
    <m/>
    <s v="E0026300022087315"/>
    <m/>
    <m/>
    <m/>
    <m/>
    <m/>
    <m/>
    <m/>
    <m/>
    <m/>
    <m/>
    <s v="100%"/>
    <m/>
    <s v="871689213001059381"/>
    <n v="12"/>
    <n v="56"/>
    <n v="5"/>
    <n v="61"/>
    <n v="0"/>
    <n v="0"/>
    <n v="0"/>
    <n v="61"/>
  </r>
  <r>
    <n v="96324"/>
    <s v="Hoofdmeter elektriciteit"/>
    <s v="Actief"/>
    <s v="Gemeente Ridderkerk"/>
    <s v="Vastgoed"/>
    <x v="12"/>
    <n v="70490"/>
    <s v="Huygensplantsoen 114 - Garagebox"/>
    <s v="verbruiker"/>
    <s v="hoofdmeter"/>
    <s v="kleinverbruik"/>
    <x v="1"/>
    <s v="Slimme meter"/>
    <s v="3X25A"/>
    <m/>
    <m/>
    <s v="14.7"/>
    <m/>
    <s v="871689290301172781"/>
    <m/>
    <m/>
    <s v="Huygensplantsoen"/>
    <n v="114"/>
    <s v="5984"/>
    <s v="2985 XE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ee"/>
    <m/>
    <s v="Greenchoice Zakelijk"/>
    <s v="Stedin"/>
    <s v="Netbeheerder is meetverantwoordelijke"/>
    <s v="871689290301172781"/>
    <s v="672201"/>
    <s v="310000"/>
    <m/>
    <m/>
    <m/>
    <m/>
    <m/>
    <m/>
    <m/>
    <m/>
    <m/>
    <m/>
    <m/>
    <s v="91120357"/>
    <m/>
    <m/>
    <m/>
    <m/>
    <m/>
    <m/>
    <m/>
    <m/>
    <m/>
    <m/>
    <s v="16%"/>
    <m/>
    <s v="871689290301172781"/>
    <n v="12"/>
    <n v="115"/>
    <n v="40"/>
    <n v="155"/>
    <n v="0"/>
    <n v="0"/>
    <n v="0"/>
    <n v="155"/>
  </r>
  <r>
    <n v="96325"/>
    <s v="Hoofdmeter elektriciteit"/>
    <s v="Actief"/>
    <s v="Gemeente Ridderkerk"/>
    <s v="Vastgoed"/>
    <x v="2"/>
    <n v="70491"/>
    <s v="CBS De Driemaster"/>
    <s v="verbruiker"/>
    <s v="hoofdmeter"/>
    <s v="kleinverbruik"/>
    <x v="1"/>
    <s v="Slimme meter"/>
    <s v="3X25A"/>
    <m/>
    <m/>
    <s v="14.7"/>
    <m/>
    <s v="871689290300454727"/>
    <m/>
    <m/>
    <s v="Randweg"/>
    <n v="3"/>
    <m/>
    <s v="2983 AL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454727"/>
    <s v="631060"/>
    <s v="310000"/>
    <s v="1000"/>
    <m/>
    <m/>
    <m/>
    <m/>
    <m/>
    <m/>
    <m/>
    <m/>
    <m/>
    <m/>
    <s v="E0044007310556418"/>
    <m/>
    <m/>
    <m/>
    <m/>
    <m/>
    <m/>
    <m/>
    <m/>
    <m/>
    <m/>
    <s v="100%"/>
    <m/>
    <s v="871689290300454727"/>
    <n v="12"/>
    <n v="9"/>
    <n v="0"/>
    <n v="9"/>
    <n v="0"/>
    <n v="0"/>
    <n v="0"/>
    <n v="9"/>
  </r>
  <r>
    <n v="96326"/>
    <s v="Hoofdmeter gas"/>
    <s v="Actief"/>
    <s v="Gemeente Ridderkerk"/>
    <s v="Vastgoed"/>
    <x v="2"/>
    <n v="70491"/>
    <s v="CBS De Driemaster"/>
    <s v="verbruiker"/>
    <s v="hoofdmeter"/>
    <s v="kleinverbruik"/>
    <x v="0"/>
    <s v="Slimme meter"/>
    <s v="G25"/>
    <m/>
    <m/>
    <s v="40"/>
    <m/>
    <s v="871689290302133521"/>
    <m/>
    <m/>
    <s v="Randweg"/>
    <n v="3"/>
    <m/>
    <s v="2983 AL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133521"/>
    <s v="631060"/>
    <s v="310000"/>
    <s v="1000"/>
    <m/>
    <m/>
    <m/>
    <m/>
    <m/>
    <m/>
    <m/>
    <m/>
    <m/>
    <m/>
    <m/>
    <m/>
    <m/>
    <m/>
    <m/>
    <m/>
    <m/>
    <m/>
    <m/>
    <m/>
    <m/>
    <s v="0%"/>
    <m/>
    <s v="871689290302133521"/>
    <n v="12"/>
    <n v="0"/>
    <n v="0"/>
    <n v="0"/>
    <n v="0"/>
    <n v="0"/>
    <n v="0"/>
    <n v="0"/>
  </r>
  <r>
    <n v="96327"/>
    <s v="Hoofdmeter gas"/>
    <s v="Actief"/>
    <s v="Gemeente Ridderkerk"/>
    <s v="Vastgoed"/>
    <x v="2"/>
    <n v="70492"/>
    <s v="Platanenstraat 6 - Schoolgebouw"/>
    <s v="verbruiker"/>
    <s v="hoofdmeter"/>
    <s v="kleinverbruik"/>
    <x v="0"/>
    <s v="Jaaropgenomen"/>
    <s v="G25"/>
    <m/>
    <m/>
    <s v="40"/>
    <m/>
    <s v="871689260011584983"/>
    <m/>
    <m/>
    <s v="Platanenstraat"/>
    <n v="6"/>
    <m/>
    <s v="2982 CR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60011584983"/>
    <s v="631060"/>
    <s v="310000"/>
    <s v="1017"/>
    <m/>
    <m/>
    <m/>
    <m/>
    <m/>
    <m/>
    <m/>
    <m/>
    <m/>
    <m/>
    <m/>
    <m/>
    <m/>
    <m/>
    <m/>
    <m/>
    <m/>
    <m/>
    <m/>
    <m/>
    <m/>
    <s v="0%"/>
    <m/>
    <s v="871689260011584983"/>
    <n v="12"/>
    <n v="17326"/>
    <n v="0"/>
    <n v="17326"/>
    <n v="0"/>
    <n v="0"/>
    <n v="0"/>
    <n v="17326"/>
  </r>
  <r>
    <n v="96328"/>
    <s v="Hoofdmeter elektriciteit"/>
    <s v="Actief"/>
    <s v="Gemeente Ridderkerk"/>
    <s v="Vastgoed"/>
    <x v="2"/>
    <n v="70492"/>
    <s v="Platanenstraat 6 - Schoolgebouw"/>
    <s v="verbruiker"/>
    <s v="hoofdmeter"/>
    <s v="kleinverbruik"/>
    <x v="1"/>
    <s v="Slimme meter"/>
    <s v="3X50A"/>
    <m/>
    <m/>
    <s v="29.3"/>
    <m/>
    <s v="871689290300678888"/>
    <m/>
    <m/>
    <s v="Platanenstraat"/>
    <n v="6"/>
    <m/>
    <s v="2982 CR"/>
    <s v="RIDDERKERK"/>
    <m/>
    <m/>
    <s v="yes"/>
    <s v="OK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678888"/>
    <s v="631060"/>
    <s v="310000"/>
    <s v="1017"/>
    <m/>
    <m/>
    <m/>
    <m/>
    <m/>
    <m/>
    <m/>
    <m/>
    <m/>
    <m/>
    <s v="13849757"/>
    <m/>
    <m/>
    <m/>
    <m/>
    <m/>
    <m/>
    <m/>
    <m/>
    <m/>
    <m/>
    <s v="100%"/>
    <m/>
    <s v="871689290300678888"/>
    <n v="12"/>
    <n v="19767"/>
    <n v="5032"/>
    <n v="24799"/>
    <n v="0"/>
    <n v="0"/>
    <n v="0"/>
    <n v="24799"/>
  </r>
  <r>
    <n v="96329"/>
    <s v="Hoofdmeter elektriciteit"/>
    <s v="Actief"/>
    <s v="Gemeente Ridderkerk"/>
    <s v="Vastgoed"/>
    <x v="2"/>
    <n v="70493"/>
    <s v="Voormalig Da Vinci College"/>
    <s v="verbruiker"/>
    <s v="hoofdmeter"/>
    <s v="kleinverbruik"/>
    <x v="1"/>
    <s v="Slimme meter"/>
    <s v="3X50A"/>
    <m/>
    <m/>
    <s v="29.3"/>
    <m/>
    <s v="871689290301144467"/>
    <m/>
    <m/>
    <s v="De Genestetstraat"/>
    <n v="2"/>
    <s v="A"/>
    <s v="2985 CG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44467"/>
    <s v="631060"/>
    <s v="310000"/>
    <s v="1004"/>
    <m/>
    <m/>
    <m/>
    <m/>
    <m/>
    <m/>
    <m/>
    <m/>
    <m/>
    <m/>
    <s v="E0044007302657918"/>
    <m/>
    <m/>
    <m/>
    <m/>
    <m/>
    <m/>
    <m/>
    <m/>
    <m/>
    <m/>
    <s v="100%"/>
    <m/>
    <s v="871689290301144467"/>
    <n v="12"/>
    <n v="12581"/>
    <n v="6636"/>
    <n v="19217"/>
    <n v="0"/>
    <n v="0"/>
    <n v="0"/>
    <n v="19217"/>
  </r>
  <r>
    <n v="96330"/>
    <s v="Hoofdmeter gas"/>
    <s v="Actief"/>
    <s v="Gemeente Ridderkerk"/>
    <s v="Vastgoed"/>
    <x v="2"/>
    <n v="70493"/>
    <s v="Voormalig Da Vinci College"/>
    <s v="verbruiker"/>
    <s v="hoofdmeter"/>
    <s v="kleinverbruik"/>
    <x v="0"/>
    <s v="Slimme meter"/>
    <s v="G16"/>
    <m/>
    <m/>
    <s v="25"/>
    <m/>
    <s v="871689290302860687"/>
    <m/>
    <m/>
    <s v="De Genestetstraat"/>
    <n v="2"/>
    <s v="A"/>
    <s v="2985 CG"/>
    <s v="RIDDERKERK"/>
    <m/>
    <m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860687"/>
    <s v="631060"/>
    <s v="310000"/>
    <s v="1004"/>
    <m/>
    <m/>
    <m/>
    <m/>
    <m/>
    <m/>
    <m/>
    <m/>
    <m/>
    <m/>
    <s v="G0043001820324918"/>
    <m/>
    <m/>
    <m/>
    <m/>
    <m/>
    <m/>
    <m/>
    <m/>
    <m/>
    <m/>
    <s v="100%"/>
    <m/>
    <s v="871689290302860687"/>
    <n v="12"/>
    <n v="16511"/>
    <n v="0"/>
    <n v="16511"/>
    <n v="0"/>
    <n v="0"/>
    <n v="0"/>
    <n v="16511"/>
  </r>
  <r>
    <n v="96331"/>
    <s v="Hoofdmeter elektriciteit"/>
    <s v="Actief"/>
    <s v="Gemeente Ridderkerk"/>
    <s v="Vastgoed"/>
    <x v="2"/>
    <n v="70494"/>
    <s v="CBS De Klimop"/>
    <s v="verbruiker"/>
    <s v="hoofdmeter"/>
    <s v="kleinverbruik"/>
    <x v="1"/>
    <s v="Slimme meter"/>
    <s v="3X25A"/>
    <m/>
    <m/>
    <s v="14.7"/>
    <m/>
    <s v="871689290300303742"/>
    <m/>
    <m/>
    <s v="Gerard Alewijnszstraat"/>
    <n v="48"/>
    <m/>
    <s v="2988 XD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303742"/>
    <s v="642101"/>
    <s v="310000"/>
    <m/>
    <m/>
    <m/>
    <m/>
    <m/>
    <m/>
    <m/>
    <m/>
    <m/>
    <m/>
    <m/>
    <s v="E0046004375419118"/>
    <m/>
    <m/>
    <m/>
    <m/>
    <m/>
    <m/>
    <m/>
    <m/>
    <m/>
    <m/>
    <s v="100%"/>
    <m/>
    <s v="871689290300303742"/>
    <n v="12"/>
    <n v="41213"/>
    <n v="-27672"/>
    <n v="13541"/>
    <n v="0"/>
    <n v="0"/>
    <n v="0"/>
    <n v="13541"/>
  </r>
  <r>
    <n v="96332"/>
    <s v="Hoofdmeter gas"/>
    <s v="Actief"/>
    <s v="Gemeente Ridderkerk"/>
    <s v="Vastgoed"/>
    <x v="2"/>
    <n v="70494"/>
    <s v="CBS De Klimop"/>
    <s v="verbruiker"/>
    <s v="hoofdmeter"/>
    <s v="kleinverbruik"/>
    <x v="0"/>
    <s v="Slimme meter"/>
    <s v="G25"/>
    <m/>
    <m/>
    <s v="40"/>
    <m/>
    <s v="871689290301975016"/>
    <m/>
    <m/>
    <s v="Gerard Alewijnszstraat"/>
    <n v="48"/>
    <m/>
    <s v="2988 XD"/>
    <s v="RIDDERKERK"/>
    <m/>
    <m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1975016"/>
    <s v="642101"/>
    <s v="310000"/>
    <m/>
    <m/>
    <m/>
    <m/>
    <m/>
    <m/>
    <m/>
    <m/>
    <m/>
    <m/>
    <m/>
    <s v="G0044001825002318"/>
    <m/>
    <m/>
    <m/>
    <m/>
    <m/>
    <m/>
    <m/>
    <m/>
    <m/>
    <m/>
    <s v="100%"/>
    <m/>
    <s v="871689290301975016"/>
    <n v="12"/>
    <n v="7709"/>
    <n v="0"/>
    <n v="7709"/>
    <n v="0"/>
    <n v="0"/>
    <n v="0"/>
    <n v="7709"/>
  </r>
  <r>
    <n v="96333"/>
    <s v="Hoofdmeter elektriciteit"/>
    <s v="Actief"/>
    <s v="Gemeente Ridderkerk"/>
    <s v="Vastgoed"/>
    <x v="13"/>
    <n v="70495"/>
    <s v="WVC Slikkerveer"/>
    <s v="verbruiker"/>
    <s v="hoofdmeter"/>
    <s v="kleinverbruik"/>
    <x v="1"/>
    <s v="Jaaropgenomen"/>
    <s v="3X25A"/>
    <m/>
    <m/>
    <s v="14.7"/>
    <m/>
    <s v="871689290300468175"/>
    <m/>
    <m/>
    <s v="Reijerweg"/>
    <n v="62"/>
    <s v="A"/>
    <s v="2983 AT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468175"/>
    <s v="631060"/>
    <s v="310000"/>
    <s v="1031"/>
    <m/>
    <m/>
    <m/>
    <m/>
    <m/>
    <m/>
    <m/>
    <m/>
    <m/>
    <m/>
    <m/>
    <m/>
    <m/>
    <m/>
    <m/>
    <m/>
    <m/>
    <m/>
    <m/>
    <m/>
    <m/>
    <s v="0%"/>
    <m/>
    <s v="871689290300468175"/>
    <n v="12"/>
    <n v="28852"/>
    <n v="0"/>
    <n v="28852"/>
    <n v="0"/>
    <n v="0"/>
    <n v="0"/>
    <n v="28852"/>
  </r>
  <r>
    <n v="96334"/>
    <s v="Hoofdmeter gas"/>
    <s v="Actief"/>
    <s v="Gemeente Ridderkerk"/>
    <s v="Vastgoed"/>
    <x v="13"/>
    <n v="70495"/>
    <s v="WVC Slikkerveer"/>
    <s v="verbruiker"/>
    <s v="hoofdmeter"/>
    <s v="kleinverbruik"/>
    <x v="0"/>
    <s v="Jaaropgenomen"/>
    <s v="G16"/>
    <m/>
    <m/>
    <s v="25"/>
    <m/>
    <s v="871689290302146934"/>
    <m/>
    <m/>
    <s v="Reijerweg"/>
    <n v="62"/>
    <m/>
    <s v="2983 AT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146934"/>
    <s v="631060"/>
    <s v="310000"/>
    <s v="1031"/>
    <m/>
    <m/>
    <m/>
    <m/>
    <m/>
    <m/>
    <m/>
    <m/>
    <m/>
    <m/>
    <m/>
    <m/>
    <m/>
    <m/>
    <m/>
    <m/>
    <m/>
    <m/>
    <m/>
    <m/>
    <m/>
    <s v="0%"/>
    <m/>
    <s v="871689290302146934"/>
    <n v="12"/>
    <n v="6888"/>
    <n v="0"/>
    <n v="6888"/>
    <n v="0"/>
    <n v="0"/>
    <n v="0"/>
    <n v="6888"/>
  </r>
  <r>
    <n v="96335"/>
    <s v="Hoofdmeter elektriciteit"/>
    <s v="Actief"/>
    <s v="Gemeente Ridderkerk"/>
    <s v="Vastgoed"/>
    <x v="13"/>
    <n v="70496"/>
    <s v="Buurtsportlocatie Bolnes"/>
    <s v="verbruiker"/>
    <s v="hoofdmeter"/>
    <s v="kleinverbruik"/>
    <x v="1"/>
    <s v="Slimme meter"/>
    <s v="3X35A"/>
    <m/>
    <m/>
    <s v="20.5"/>
    <m/>
    <s v="871689213000794504"/>
    <m/>
    <m/>
    <s v="Noordstraat"/>
    <n v="50"/>
    <m/>
    <s v="2987 CS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13000794504"/>
    <s v="653085"/>
    <s v="310000"/>
    <m/>
    <m/>
    <m/>
    <m/>
    <m/>
    <m/>
    <m/>
    <m/>
    <m/>
    <m/>
    <m/>
    <s v="E0060100001030019"/>
    <m/>
    <m/>
    <m/>
    <m/>
    <m/>
    <m/>
    <m/>
    <m/>
    <m/>
    <m/>
    <s v="100%"/>
    <m/>
    <s v="871689213000794504"/>
    <n v="12"/>
    <n v="5072"/>
    <n v="2357"/>
    <n v="7429"/>
    <n v="0"/>
    <n v="0"/>
    <n v="0"/>
    <n v="7429"/>
  </r>
  <r>
    <n v="96336"/>
    <s v="Hoofdmeter elektriciteit"/>
    <s v="Actief"/>
    <s v="Gemeente Ridderkerk"/>
    <s v="Vastgoed"/>
    <x v="13"/>
    <n v="70498"/>
    <s v="Buurtsportlocatie Slikkerveer"/>
    <s v="verbruiker"/>
    <s v="hoofdmeter"/>
    <s v="kleinverbruik"/>
    <x v="1"/>
    <s v="Jaaropgenomen"/>
    <s v="3X25A"/>
    <m/>
    <m/>
    <s v="14.7"/>
    <m/>
    <s v="871689213001382168"/>
    <m/>
    <m/>
    <s v="Van Beethovenstraat"/>
    <n v="169"/>
    <m/>
    <s v="2983 BT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13001382168"/>
    <s v="653086"/>
    <s v="310000"/>
    <m/>
    <m/>
    <m/>
    <m/>
    <m/>
    <m/>
    <m/>
    <m/>
    <m/>
    <m/>
    <m/>
    <m/>
    <m/>
    <m/>
    <m/>
    <m/>
    <m/>
    <m/>
    <m/>
    <m/>
    <m/>
    <m/>
    <s v="0%"/>
    <m/>
    <s v="871689213001382168"/>
    <n v="12"/>
    <n v="9916"/>
    <n v="0"/>
    <n v="9916"/>
    <n v="0"/>
    <n v="0"/>
    <n v="0"/>
    <n v="9916"/>
  </r>
  <r>
    <n v="96337"/>
    <s v="Hoofdmeter elektriciteit"/>
    <s v="Actief"/>
    <s v="Gemeente Ridderkerk"/>
    <s v="Vastgoed"/>
    <x v="14"/>
    <n v="70499"/>
    <s v="P.C. Hooftstraat 4 - Kringloop"/>
    <s v="verbruiker"/>
    <s v="hoofdmeter"/>
    <s v="kleinverbruik"/>
    <x v="1"/>
    <s v="Jaaropgenomen"/>
    <s v="3X63A"/>
    <m/>
    <m/>
    <s v="36.9"/>
    <m/>
    <s v="871689290301159690"/>
    <m/>
    <m/>
    <s v="P.C. Hooftstraat"/>
    <n v="4"/>
    <s v="A"/>
    <s v="2985 BK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59690"/>
    <s v="631060"/>
    <s v="310000"/>
    <s v="1014"/>
    <m/>
    <m/>
    <m/>
    <m/>
    <m/>
    <m/>
    <m/>
    <m/>
    <m/>
    <m/>
    <m/>
    <m/>
    <m/>
    <m/>
    <m/>
    <m/>
    <m/>
    <m/>
    <m/>
    <m/>
    <m/>
    <s v="0%"/>
    <m/>
    <s v="871689290301159690"/>
    <n v="12"/>
    <n v="2284"/>
    <n v="1930"/>
    <n v="4214"/>
    <n v="0"/>
    <n v="0"/>
    <n v="0"/>
    <n v="4214"/>
  </r>
  <r>
    <n v="96338"/>
    <s v="Hoofdmeter gas"/>
    <s v="Actief"/>
    <s v="Gemeente Ridderkerk"/>
    <s v="Vastgoed"/>
    <x v="14"/>
    <n v="70499"/>
    <s v="P.C. Hooftstraat 4 - Kringloop"/>
    <s v="verbruiker"/>
    <s v="hoofdmeter"/>
    <s v="kleinverbruik"/>
    <x v="0"/>
    <s v="Jaaropgenomen"/>
    <s v="G25"/>
    <m/>
    <m/>
    <s v="40"/>
    <m/>
    <s v="871689290302875865"/>
    <m/>
    <m/>
    <s v="P.C. Hooftstraat"/>
    <n v="4"/>
    <s v="A"/>
    <s v="2985 BK"/>
    <s v="RIDDERKERK"/>
    <m/>
    <m/>
    <s v="yes"/>
    <s v="007 - Geen slimme meter op de EAN-aansluiting op gevraagde datum"/>
    <s v="ODA"/>
    <s v="21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875865"/>
    <s v="631060"/>
    <s v="310000"/>
    <s v="1014"/>
    <m/>
    <m/>
    <m/>
    <m/>
    <m/>
    <m/>
    <m/>
    <m/>
    <m/>
    <m/>
    <m/>
    <m/>
    <m/>
    <m/>
    <m/>
    <m/>
    <m/>
    <m/>
    <m/>
    <m/>
    <m/>
    <s v="0%"/>
    <m/>
    <s v="871689290302875865"/>
    <n v="12"/>
    <n v="10864"/>
    <n v="0"/>
    <n v="10864"/>
    <n v="0"/>
    <n v="0"/>
    <n v="0"/>
    <n v="10864"/>
  </r>
  <r>
    <n v="96339"/>
    <s v="Hoofdmeter elektriciteit"/>
    <s v="Actief"/>
    <s v="Gemeente Ridderkerk"/>
    <s v="Vastgoed"/>
    <x v="14"/>
    <n v="70500"/>
    <s v="Noordstraat 56 - Clubhuis"/>
    <s v="verbruiker"/>
    <s v="hoofdmeter"/>
    <s v="kleinverbruik"/>
    <x v="1"/>
    <s v="Slimme meter"/>
    <s v="3X80A"/>
    <m/>
    <m/>
    <s v="46.9"/>
    <m/>
    <s v="871689290300337983"/>
    <m/>
    <m/>
    <s v="Noordstraat"/>
    <n v="56"/>
    <m/>
    <s v="2987 CS"/>
    <s v="RIDDERKERK"/>
    <m/>
    <m/>
    <s v="yes"/>
    <s v="OK"/>
    <s v="ODA"/>
    <s v="22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0337983"/>
    <s v="631060"/>
    <s v="310000"/>
    <s v="1012"/>
    <m/>
    <m/>
    <m/>
    <m/>
    <m/>
    <m/>
    <m/>
    <m/>
    <m/>
    <m/>
    <s v="E0054007661049620"/>
    <m/>
    <m/>
    <m/>
    <m/>
    <m/>
    <m/>
    <m/>
    <m/>
    <m/>
    <m/>
    <s v="100%"/>
    <m/>
    <s v="871689290300337983"/>
    <n v="12"/>
    <n v="1325"/>
    <n v="1340"/>
    <n v="2665"/>
    <n v="0"/>
    <n v="0"/>
    <n v="0"/>
    <n v="2665"/>
  </r>
  <r>
    <n v="96340"/>
    <s v="Hoofdmeter gas"/>
    <s v="Actief"/>
    <s v="Gemeente Ridderkerk"/>
    <s v="Vastgoed"/>
    <x v="14"/>
    <n v="70500"/>
    <s v="Noordstraat 56 - Clubhuis"/>
    <s v="verbruiker"/>
    <s v="hoofdmeter"/>
    <s v="kleinverbruik"/>
    <x v="0"/>
    <s v="Slimme meter"/>
    <s v="G10"/>
    <m/>
    <m/>
    <s v="16"/>
    <m/>
    <s v="871689290302009024"/>
    <m/>
    <m/>
    <s v="Noordstraat"/>
    <n v="56"/>
    <m/>
    <s v="2987 CS"/>
    <s v="RIDDERKERK"/>
    <m/>
    <m/>
    <s v="yes"/>
    <s v="OK"/>
    <s v="ODA"/>
    <s v="22-01-2025"/>
    <m/>
    <m/>
    <m/>
    <m/>
    <m/>
    <s v="20-07-2023"/>
    <s v="01-01-2023"/>
    <s v="31-12-2099"/>
    <s v="Geen"/>
    <s v="nvt"/>
    <m/>
    <s v="Greenchoice Zakelijk"/>
    <s v="Stedin"/>
    <s v="Netbeheerder is meetverantwoordelijke"/>
    <s v="871689290302009024"/>
    <s v="631060"/>
    <s v="310000"/>
    <s v="1012"/>
    <m/>
    <m/>
    <m/>
    <m/>
    <m/>
    <m/>
    <m/>
    <m/>
    <m/>
    <m/>
    <s v="G0042001916450319"/>
    <m/>
    <m/>
    <m/>
    <m/>
    <m/>
    <m/>
    <m/>
    <m/>
    <m/>
    <m/>
    <s v="100%"/>
    <m/>
    <s v="871689290302009024"/>
    <n v="12"/>
    <n v="1882"/>
    <n v="0"/>
    <n v="1882"/>
    <n v="0"/>
    <n v="0"/>
    <n v="0"/>
    <n v="1882"/>
  </r>
  <r>
    <n v="96341"/>
    <s v="Hoofdmeter elektriciteit"/>
    <s v="Actief"/>
    <s v="Gemeente Ridderkerk"/>
    <s v="Vastgoed"/>
    <x v="14"/>
    <n v="70501"/>
    <s v="Dierenverblijf Lohmanplantsoen"/>
    <s v="verbruiker"/>
    <s v="hoofdmeter"/>
    <s v="kleinverbruik"/>
    <x v="1"/>
    <s v="Slimme meter"/>
    <s v="3X25A"/>
    <m/>
    <m/>
    <s v="14.7"/>
    <m/>
    <s v="871689290301649603"/>
    <m/>
    <m/>
    <s v="Jhr D Savornin Lohmanstr"/>
    <n v="53"/>
    <s v="45851"/>
    <s v="2982 RB"/>
    <s v="RIDDERKERK"/>
    <m/>
    <m/>
    <s v="yes"/>
    <s v="039 - Er hangt een technisch niet op afstand uitleesbare slimme meter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649603"/>
    <s v="656030"/>
    <s v="310000"/>
    <m/>
    <m/>
    <m/>
    <m/>
    <m/>
    <m/>
    <m/>
    <m/>
    <m/>
    <m/>
    <m/>
    <s v="89437759"/>
    <m/>
    <m/>
    <m/>
    <m/>
    <m/>
    <m/>
    <m/>
    <m/>
    <m/>
    <m/>
    <s v="0%"/>
    <m/>
    <s v="871689290301649603"/>
    <n v="12"/>
    <n v="4135"/>
    <n v="3275"/>
    <n v="7410"/>
    <n v="0"/>
    <n v="0"/>
    <n v="0"/>
    <n v="7410"/>
  </r>
  <r>
    <n v="96342"/>
    <s v="Hoofdmeter elektriciteit"/>
    <s v="Actief"/>
    <s v="Gemeente Ridderkerk"/>
    <s v="Vastgoed"/>
    <x v="14"/>
    <n v="70502"/>
    <s v="Oosterparkweg 17 - Kinderboederij"/>
    <s v="verbruiker"/>
    <s v="hoofdmeter"/>
    <s v="kleinverbruik"/>
    <x v="1"/>
    <s v="Slimme meter"/>
    <s v="3X25A"/>
    <m/>
    <m/>
    <s v="14.7"/>
    <m/>
    <s v="871689290301151182"/>
    <m/>
    <m/>
    <s v="Oosterparkweg"/>
    <n v="17"/>
    <s v="A 4585"/>
    <s v="2986 AJ"/>
    <s v="RIDDERKERK"/>
    <m/>
    <m/>
    <s v="yes"/>
    <s v="OK"/>
    <s v="ODA"/>
    <s v="21-01-2025"/>
    <m/>
    <m/>
    <m/>
    <m/>
    <m/>
    <s v="20-07-2023"/>
    <s v="01-01-2023"/>
    <s v="31-12-2099"/>
    <s v="Geen"/>
    <s v="ja"/>
    <m/>
    <s v="Greenchoice Zakelijk"/>
    <s v="Stedin"/>
    <s v="Netbeheerder is meetverantwoordelijke"/>
    <s v="871689290301151182"/>
    <s v="656030"/>
    <s v="310000"/>
    <m/>
    <m/>
    <m/>
    <m/>
    <m/>
    <m/>
    <m/>
    <m/>
    <m/>
    <m/>
    <m/>
    <s v="E0030003100315315"/>
    <m/>
    <m/>
    <m/>
    <m/>
    <m/>
    <m/>
    <m/>
    <m/>
    <m/>
    <m/>
    <s v="100%"/>
    <m/>
    <s v="871689290301151182"/>
    <n v="12"/>
    <n v="6701"/>
    <n v="6558"/>
    <n v="13259"/>
    <n v="162"/>
    <n v="81"/>
    <n v="243"/>
    <n v="13016"/>
  </r>
  <r>
    <n v="102895"/>
    <s v="E0031003221616216"/>
    <s v="Actief"/>
    <s v="Gemeente Ridderkerk"/>
    <s v="Opvang Oekraïners"/>
    <x v="7"/>
    <n v="74974"/>
    <s v="Henegouwsestraat 57"/>
    <s v="verbruiker"/>
    <s v="hoofdmeter"/>
    <s v="kleinverbruik"/>
    <x v="1"/>
    <m/>
    <s v="3X25A"/>
    <m/>
    <m/>
    <s v="14.7"/>
    <m/>
    <s v="871689290300471724"/>
    <m/>
    <m/>
    <s v="Henegouwsestraat"/>
    <n v="57"/>
    <m/>
    <s v="2983tb"/>
    <s v="RIDDERKERK"/>
    <m/>
    <m/>
    <s v="yes"/>
    <s v="OK"/>
    <s v="ODA"/>
    <s v="22-01-2025"/>
    <s v="3255"/>
    <s v="3463"/>
    <m/>
    <m/>
    <m/>
    <s v="03-11-2023"/>
    <s v="13-10-2023"/>
    <m/>
    <m/>
    <s v="ja"/>
    <m/>
    <s v="Greenchoice Zakelijk"/>
    <s v="Stedin"/>
    <s v="Netbeheerder is meetverantwoordelijke"/>
    <s v="871689290300471724"/>
    <m/>
    <m/>
    <m/>
    <m/>
    <m/>
    <m/>
    <m/>
    <m/>
    <m/>
    <m/>
    <m/>
    <m/>
    <m/>
    <s v="E0031003221616216"/>
    <m/>
    <m/>
    <m/>
    <m/>
    <m/>
    <m/>
    <m/>
    <m/>
    <m/>
    <m/>
    <s v="100%"/>
    <m/>
    <s v="871689290300471724"/>
    <n v="3"/>
    <n v="227"/>
    <n v="275"/>
    <n v="502"/>
    <n v="0"/>
    <n v="0"/>
    <n v="0"/>
    <n v="502"/>
  </r>
  <r>
    <n v="102896"/>
    <s v="G0033591263782616"/>
    <s v="Actief"/>
    <s v="Gemeente Ridderkerk"/>
    <s v="Opvang Oekraïners"/>
    <x v="7"/>
    <n v="74974"/>
    <s v="Henegouwsestraat 57"/>
    <s v="verbruiker"/>
    <s v="hoofdmeter"/>
    <s v="kleinverbruik"/>
    <x v="0"/>
    <m/>
    <s v="G6"/>
    <m/>
    <m/>
    <s v="6"/>
    <m/>
    <s v="871689290302150481"/>
    <m/>
    <m/>
    <s v="Henegouwsestraat"/>
    <n v="57"/>
    <m/>
    <s v="2983tb"/>
    <s v="RIDDERKERK"/>
    <m/>
    <m/>
    <s v="yes"/>
    <s v="OK"/>
    <s v="ODA"/>
    <s v="22-01-2025"/>
    <m/>
    <m/>
    <m/>
    <m/>
    <m/>
    <s v="03-11-2023"/>
    <s v="13-10-2023"/>
    <m/>
    <m/>
    <s v="onbekend"/>
    <m/>
    <s v="Greenchoice Zakelijk"/>
    <s v="Stedin"/>
    <s v="Netbeheerder is meetverantwoordelijke"/>
    <s v="871689290302150481"/>
    <m/>
    <m/>
    <m/>
    <m/>
    <m/>
    <m/>
    <m/>
    <m/>
    <m/>
    <m/>
    <m/>
    <m/>
    <m/>
    <s v="G0033591263782616"/>
    <m/>
    <m/>
    <m/>
    <m/>
    <m/>
    <m/>
    <m/>
    <m/>
    <m/>
    <m/>
    <s v="100%"/>
    <m/>
    <s v="871689290302150481"/>
    <n v="3"/>
    <n v="354"/>
    <n v="0"/>
    <n v="354"/>
    <n v="0"/>
    <n v="0"/>
    <n v="0"/>
    <n v="354"/>
  </r>
  <r>
    <n v="102897"/>
    <s v="0047129387"/>
    <s v="Actief"/>
    <s v="Gemeente Ridderkerk"/>
    <s v="Opvang Oekraïners"/>
    <x v="7"/>
    <n v="74975"/>
    <s v="Henegouwsestraat 90"/>
    <s v="verbruiker"/>
    <s v="hoofdmeter"/>
    <s v="kleinverbruik"/>
    <x v="1"/>
    <m/>
    <s v="3X25A"/>
    <m/>
    <m/>
    <s v="14.7"/>
    <m/>
    <s v="871689290300472295"/>
    <m/>
    <m/>
    <s v="Henegouwsestraat"/>
    <n v="90"/>
    <m/>
    <s v="2983td"/>
    <s v="RIDDERKERK"/>
    <m/>
    <m/>
    <s v="yes"/>
    <s v="007 - Geen slimme meter op de EAN-aansluiting op gevraagde datum"/>
    <s v="ODA"/>
    <s v="21-01-2025"/>
    <m/>
    <m/>
    <m/>
    <m/>
    <m/>
    <s v="03-11-2023"/>
    <s v="12-10-2023"/>
    <m/>
    <m/>
    <s v="ja"/>
    <m/>
    <s v="Greenchoice Zakelijk"/>
    <s v="Stedin"/>
    <s v="Netbeheerder is meetverantwoordelijke"/>
    <s v="871689290300472295"/>
    <m/>
    <m/>
    <m/>
    <m/>
    <m/>
    <m/>
    <m/>
    <m/>
    <m/>
    <m/>
    <m/>
    <m/>
    <m/>
    <m/>
    <m/>
    <m/>
    <m/>
    <m/>
    <m/>
    <m/>
    <m/>
    <m/>
    <m/>
    <m/>
    <s v="0%"/>
    <m/>
    <s v="871689290300472295"/>
    <n v="4"/>
    <n v="0"/>
    <n v="67"/>
    <n v="67"/>
    <n v="0"/>
    <n v="0"/>
    <n v="0"/>
    <n v="67"/>
  </r>
  <r>
    <n v="102898"/>
    <s v="2919490"/>
    <s v="Actief"/>
    <s v="Gemeente Ridderkerk"/>
    <s v="Opvang Oekraïners"/>
    <x v="7"/>
    <n v="74975"/>
    <s v="Henegouwsestraat 90"/>
    <s v="verbruiker"/>
    <s v="hoofdmeter"/>
    <s v="kleinverbruik"/>
    <x v="0"/>
    <m/>
    <s v="G6"/>
    <m/>
    <m/>
    <s v="6"/>
    <m/>
    <s v="871689290302151051"/>
    <m/>
    <m/>
    <s v="Henegouwsestraat"/>
    <n v="90"/>
    <m/>
    <s v="2983td"/>
    <s v="RIDDERKERK"/>
    <m/>
    <m/>
    <s v="yes"/>
    <s v="007 - Geen slimme meter op de EAN-aansluiting op gevraagde datum"/>
    <s v="ODA"/>
    <s v="21-01-2025"/>
    <m/>
    <m/>
    <m/>
    <m/>
    <m/>
    <s v="03-11-2023"/>
    <s v="03-11-2023"/>
    <m/>
    <m/>
    <s v="onbekend"/>
    <m/>
    <s v="Greenchoice Zakelijk"/>
    <s v="Stedin"/>
    <s v="Netbeheerder is meetverantwoordelijke"/>
    <s v="871689290302151051"/>
    <m/>
    <m/>
    <m/>
    <m/>
    <m/>
    <m/>
    <m/>
    <m/>
    <m/>
    <m/>
    <m/>
    <m/>
    <m/>
    <m/>
    <m/>
    <m/>
    <m/>
    <m/>
    <m/>
    <m/>
    <m/>
    <m/>
    <m/>
    <m/>
    <s v="0%"/>
    <m/>
    <s v="871689290302151051"/>
    <n v="4"/>
    <n v="131"/>
    <n v="0"/>
    <n v="131"/>
    <n v="0"/>
    <n v="0"/>
    <n v="0"/>
    <n v="131"/>
  </r>
  <r>
    <n v="102901"/>
    <s v="gv"/>
    <s v="Actief"/>
    <s v="Gemeente Ridderkerk"/>
    <s v="Vastgoed"/>
    <x v="4"/>
    <n v="74979"/>
    <s v="Gemeentewerf Ridderkerk"/>
    <s v="verbruiker"/>
    <s v="hoofdmeter"/>
    <s v="grootverbruik"/>
    <x v="1"/>
    <m/>
    <s v="3X250A"/>
    <m/>
    <m/>
    <s v="51"/>
    <m/>
    <s v="871689260011214354"/>
    <m/>
    <m/>
    <s v="Kolenbranderstraat"/>
    <n v="6"/>
    <m/>
    <s v="2984AT"/>
    <s v="RIDDERKERK"/>
    <m/>
    <m/>
    <s v="no"/>
    <m/>
    <s v="Joulz api"/>
    <s v="22-01-2025"/>
    <m/>
    <m/>
    <m/>
    <m/>
    <m/>
    <s v="03-11-2023"/>
    <s v="03-11-2023"/>
    <m/>
    <s v="Geen"/>
    <s v="ja"/>
    <m/>
    <s v="Greenchoice Zakelijk"/>
    <s v="Stedin"/>
    <s v="Joulz"/>
    <s v="871689260011214354"/>
    <m/>
    <m/>
    <m/>
    <m/>
    <m/>
    <m/>
    <m/>
    <m/>
    <m/>
    <m/>
    <m/>
    <m/>
    <m/>
    <m/>
    <m/>
    <m/>
    <m/>
    <m/>
    <m/>
    <m/>
    <m/>
    <m/>
    <m/>
    <m/>
    <s v="100%"/>
    <m/>
    <s v="871689260011214354"/>
    <n v="5"/>
    <n v="5908"/>
    <n v="3263"/>
    <n v="9171"/>
    <n v="0"/>
    <n v="0"/>
    <n v="0"/>
    <n v="9171"/>
  </r>
  <r>
    <n v="102967"/>
    <s v="Hoofdmeter elektriciteit"/>
    <s v="Actief"/>
    <s v="Gemeente Ridderkerk"/>
    <s v="Opvang Oekraïners"/>
    <x v="7"/>
    <n v="75024"/>
    <s v="Henegouwsestraat 44"/>
    <s v="verbruiker"/>
    <s v="hoofdmeter"/>
    <s v="kleinverbruik"/>
    <x v="1"/>
    <m/>
    <s v="3X25A"/>
    <m/>
    <m/>
    <s v="14.7"/>
    <m/>
    <s v="871689290300472127"/>
    <m/>
    <m/>
    <s v="Henegouwsestraat"/>
    <n v="44"/>
    <m/>
    <s v="2983 TD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0472127"/>
    <m/>
    <m/>
    <m/>
    <m/>
    <m/>
    <m/>
    <m/>
    <m/>
    <m/>
    <m/>
    <m/>
    <m/>
    <m/>
    <s v="E0045004047236617"/>
    <m/>
    <m/>
    <m/>
    <m/>
    <m/>
    <m/>
    <m/>
    <m/>
    <m/>
    <m/>
    <s v="100%"/>
    <m/>
    <s v="871689290300472127"/>
    <n v="6"/>
    <n v="238"/>
    <n v="270"/>
    <n v="508"/>
    <n v="0"/>
    <n v="0"/>
    <n v="0"/>
    <n v="508"/>
  </r>
  <r>
    <n v="102968"/>
    <s v="Hoofdmeter gas"/>
    <s v="Actief"/>
    <s v="Gemeente Ridderkerk"/>
    <s v="Opvang Oekraïners"/>
    <x v="7"/>
    <n v="75024"/>
    <s v="Henegouwsestraat 44"/>
    <s v="verbruiker"/>
    <s v="hoofdmeter"/>
    <s v="kleinverbruik"/>
    <x v="0"/>
    <m/>
    <s v="G6"/>
    <m/>
    <m/>
    <s v="10"/>
    <m/>
    <s v="871689290302150887"/>
    <m/>
    <m/>
    <s v="Henegouwsestraat"/>
    <n v="44"/>
    <m/>
    <s v="2983 TD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2150887"/>
    <m/>
    <m/>
    <m/>
    <m/>
    <m/>
    <m/>
    <m/>
    <m/>
    <m/>
    <m/>
    <m/>
    <m/>
    <m/>
    <s v="G0032565542218117"/>
    <m/>
    <m/>
    <m/>
    <m/>
    <m/>
    <m/>
    <m/>
    <m/>
    <m/>
    <m/>
    <s v="100%"/>
    <m/>
    <s v="871689290302150887"/>
    <n v="6"/>
    <n v="360"/>
    <n v="0"/>
    <n v="360"/>
    <n v="0"/>
    <n v="0"/>
    <n v="0"/>
    <n v="360"/>
  </r>
  <r>
    <n v="102969"/>
    <s v="Hoofdmeter elektriciteit"/>
    <s v="Actief"/>
    <s v="Gemeente Ridderkerk"/>
    <s v="Opvang Oekraïners"/>
    <x v="7"/>
    <n v="75025"/>
    <s v="Henegouwsestraat 51"/>
    <s v="verbruiker"/>
    <s v="hoofdmeter"/>
    <s v="kleinverbruik"/>
    <x v="1"/>
    <m/>
    <s v="3X25A"/>
    <m/>
    <m/>
    <s v="14.7"/>
    <m/>
    <s v="871689290300471717"/>
    <m/>
    <m/>
    <s v="Henegouwsestraat"/>
    <n v="51"/>
    <m/>
    <s v="2983 TB"/>
    <s v="RIDDERKERK"/>
    <m/>
    <m/>
    <s v="yes"/>
    <s v="OK"/>
    <s v="ODA"/>
    <s v="22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0471717"/>
    <m/>
    <m/>
    <m/>
    <m/>
    <m/>
    <m/>
    <m/>
    <m/>
    <m/>
    <m/>
    <m/>
    <m/>
    <m/>
    <s v="E0053007506944619"/>
    <m/>
    <m/>
    <m/>
    <m/>
    <m/>
    <m/>
    <m/>
    <m/>
    <m/>
    <m/>
    <s v="100%"/>
    <m/>
    <s v="871689290300471717"/>
    <n v="5"/>
    <n v="0"/>
    <n v="0"/>
    <n v="0"/>
    <n v="580"/>
    <n v="388"/>
    <n v="968"/>
    <n v="-968"/>
  </r>
  <r>
    <n v="102970"/>
    <s v="Hoofdmeter gas"/>
    <s v="Actief"/>
    <s v="Gemeente Ridderkerk"/>
    <s v="Opvang Oekraïners"/>
    <x v="7"/>
    <n v="75025"/>
    <s v="Henegouwsestraat 51"/>
    <s v="verbruiker"/>
    <s v="hoofdmeter"/>
    <s v="kleinverbruik"/>
    <x v="0"/>
    <m/>
    <s v="G6"/>
    <m/>
    <m/>
    <s v="10"/>
    <m/>
    <s v="871689290302150474"/>
    <m/>
    <m/>
    <s v="Henegouwsestraat"/>
    <n v="51"/>
    <m/>
    <s v="2983 TB"/>
    <s v="RIDDERKERK"/>
    <m/>
    <m/>
    <s v="yes"/>
    <s v="OK"/>
    <s v="ODA"/>
    <s v="22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2150474"/>
    <m/>
    <m/>
    <m/>
    <m/>
    <m/>
    <m/>
    <m/>
    <m/>
    <m/>
    <m/>
    <m/>
    <m/>
    <m/>
    <s v="G0064002017779420"/>
    <m/>
    <m/>
    <m/>
    <m/>
    <m/>
    <m/>
    <m/>
    <m/>
    <m/>
    <m/>
    <s v="100%"/>
    <m/>
    <s v="871689290302150474"/>
    <n v="5"/>
    <n v="337"/>
    <n v="0"/>
    <n v="337"/>
    <n v="0"/>
    <n v="0"/>
    <n v="0"/>
    <n v="337"/>
  </r>
  <r>
    <n v="102971"/>
    <s v="Hoofdmeter elektriciteit"/>
    <s v="Actief"/>
    <s v="Gemeente Ridderkerk"/>
    <s v="Opvang Oekraïners"/>
    <x v="7"/>
    <n v="75026"/>
    <s v="Henegouwsestraat 60"/>
    <s v="verbruiker"/>
    <s v="hoofdmeter"/>
    <s v="kleinverbruik"/>
    <x v="1"/>
    <m/>
    <s v="3X25A"/>
    <m/>
    <m/>
    <s v="14.7"/>
    <m/>
    <s v="871689290300472189"/>
    <m/>
    <m/>
    <s v="Henegouwsestraat"/>
    <n v="60"/>
    <m/>
    <s v="2983 TD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0472189"/>
    <m/>
    <m/>
    <m/>
    <m/>
    <m/>
    <m/>
    <m/>
    <m/>
    <m/>
    <m/>
    <m/>
    <m/>
    <m/>
    <s v="E0045004026627917"/>
    <m/>
    <m/>
    <m/>
    <m/>
    <m/>
    <m/>
    <m/>
    <m/>
    <m/>
    <m/>
    <s v="100%"/>
    <m/>
    <s v="871689290300472189"/>
    <n v="6"/>
    <n v="152"/>
    <n v="177"/>
    <n v="329"/>
    <n v="0"/>
    <n v="0"/>
    <n v="0"/>
    <n v="329"/>
  </r>
  <r>
    <n v="102972"/>
    <s v="Hoofdmeter gas"/>
    <s v="Actief"/>
    <s v="Gemeente Ridderkerk"/>
    <s v="Opvang Oekraïners"/>
    <x v="7"/>
    <n v="75026"/>
    <s v="Henegouwsestraat 60"/>
    <s v="verbruiker"/>
    <s v="hoofdmeter"/>
    <s v="kleinverbruik"/>
    <x v="0"/>
    <m/>
    <s v="G6"/>
    <m/>
    <m/>
    <s v="10"/>
    <m/>
    <s v="871689290302150948"/>
    <m/>
    <m/>
    <s v="Henegouwsestraat"/>
    <n v="60"/>
    <m/>
    <s v="2983 TD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2150948"/>
    <m/>
    <m/>
    <m/>
    <m/>
    <m/>
    <m/>
    <m/>
    <m/>
    <m/>
    <m/>
    <m/>
    <m/>
    <m/>
    <s v="G0039001767425417"/>
    <m/>
    <m/>
    <m/>
    <m/>
    <m/>
    <m/>
    <m/>
    <m/>
    <m/>
    <m/>
    <s v="100%"/>
    <m/>
    <s v="871689290302150948"/>
    <n v="6"/>
    <n v="100"/>
    <n v="0"/>
    <n v="100"/>
    <n v="0"/>
    <n v="0"/>
    <n v="0"/>
    <n v="100"/>
  </r>
  <r>
    <n v="102973"/>
    <s v="Hoofdmeter elektriciteit"/>
    <s v="Actief"/>
    <s v="Gemeente Ridderkerk"/>
    <s v="Opvang Oekraïners"/>
    <x v="7"/>
    <n v="75027"/>
    <s v="Henegouwsestraat 63"/>
    <s v="verbruiker"/>
    <s v="hoofdmeter"/>
    <s v="kleinverbruik"/>
    <x v="1"/>
    <m/>
    <s v="3X25A"/>
    <m/>
    <m/>
    <s v="14.7"/>
    <m/>
    <s v="871689290300471755"/>
    <m/>
    <m/>
    <s v="Henegouwsestraat"/>
    <n v="63"/>
    <m/>
    <s v="2983 TB"/>
    <s v="RIDDERKERK"/>
    <m/>
    <m/>
    <s v="yes"/>
    <s v="OK"/>
    <s v="ODA"/>
    <s v="22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0471755"/>
    <m/>
    <m/>
    <m/>
    <m/>
    <m/>
    <m/>
    <m/>
    <m/>
    <m/>
    <m/>
    <m/>
    <m/>
    <m/>
    <s v="E0051005472874419"/>
    <m/>
    <m/>
    <m/>
    <m/>
    <m/>
    <m/>
    <m/>
    <m/>
    <m/>
    <m/>
    <s v="100%"/>
    <m/>
    <s v="871689290300471755"/>
    <n v="4"/>
    <n v="124"/>
    <n v="200"/>
    <n v="324"/>
    <n v="0"/>
    <n v="0"/>
    <n v="0"/>
    <n v="324"/>
  </r>
  <r>
    <n v="102974"/>
    <s v="Hoofdmeter gas"/>
    <s v="Actief"/>
    <s v="Gemeente Ridderkerk"/>
    <s v="Opvang Oekraïners"/>
    <x v="7"/>
    <n v="75027"/>
    <s v="Henegouwsestraat 63"/>
    <s v="verbruiker"/>
    <s v="hoofdmeter"/>
    <s v="kleinverbruik"/>
    <x v="0"/>
    <m/>
    <s v="G6"/>
    <m/>
    <m/>
    <s v="10"/>
    <m/>
    <s v="871689290302150511"/>
    <m/>
    <m/>
    <s v="Henegouwsestraat"/>
    <n v="63"/>
    <m/>
    <s v="2983 TB"/>
    <s v="RIDDERKERK"/>
    <m/>
    <m/>
    <s v="yes"/>
    <s v="OK"/>
    <s v="ODA"/>
    <s v="22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2150511"/>
    <m/>
    <m/>
    <m/>
    <m/>
    <m/>
    <m/>
    <m/>
    <m/>
    <m/>
    <m/>
    <m/>
    <m/>
    <m/>
    <s v="G0039001952203119"/>
    <m/>
    <m/>
    <m/>
    <m/>
    <m/>
    <m/>
    <m/>
    <m/>
    <m/>
    <m/>
    <s v="100%"/>
    <m/>
    <s v="871689290302150511"/>
    <n v="4"/>
    <n v="172"/>
    <n v="0"/>
    <n v="172"/>
    <n v="0"/>
    <n v="0"/>
    <n v="0"/>
    <n v="172"/>
  </r>
  <r>
    <n v="102975"/>
    <s v="Hoofdmeter elektriciteit"/>
    <s v="Actief"/>
    <s v="Gemeente Ridderkerk"/>
    <s v="Opvang Oekraïners"/>
    <x v="7"/>
    <n v="75028"/>
    <s v="Henegouwsestraat 64"/>
    <s v="verbruiker"/>
    <s v="hoofdmeter"/>
    <s v="kleinverbruik"/>
    <x v="1"/>
    <m/>
    <s v="3X25A"/>
    <m/>
    <m/>
    <s v="14.7"/>
    <m/>
    <s v="871689290300472202"/>
    <m/>
    <m/>
    <s v="Henegouwsestraat"/>
    <n v="64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0472202"/>
    <m/>
    <m/>
    <m/>
    <m/>
    <m/>
    <m/>
    <m/>
    <m/>
    <m/>
    <m/>
    <m/>
    <m/>
    <m/>
    <s v="38251066"/>
    <m/>
    <m/>
    <m/>
    <m/>
    <m/>
    <m/>
    <m/>
    <m/>
    <m/>
    <m/>
    <s v="0%"/>
    <m/>
    <s v="871689290300472202"/>
    <n v="6"/>
    <n v="1206"/>
    <n v="353"/>
    <n v="1559"/>
    <n v="0"/>
    <n v="0"/>
    <n v="0"/>
    <n v="1559"/>
  </r>
  <r>
    <n v="102976"/>
    <s v="Hoofdmeter gas"/>
    <s v="Actief"/>
    <s v="Gemeente Ridderkerk"/>
    <s v="Opvang Oekraïners"/>
    <x v="7"/>
    <n v="75028"/>
    <s v="Henegouwsestraat 64"/>
    <s v="verbruiker"/>
    <s v="hoofdmeter"/>
    <s v="kleinverbruik"/>
    <x v="0"/>
    <m/>
    <s v="G6"/>
    <m/>
    <m/>
    <s v="10"/>
    <m/>
    <s v="871689290302150962"/>
    <m/>
    <m/>
    <s v="Henegouwsestraat"/>
    <n v="64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2150962"/>
    <m/>
    <m/>
    <m/>
    <m/>
    <m/>
    <m/>
    <m/>
    <m/>
    <m/>
    <m/>
    <m/>
    <m/>
    <m/>
    <s v="2521609"/>
    <m/>
    <m/>
    <m/>
    <m/>
    <m/>
    <m/>
    <m/>
    <m/>
    <m/>
    <m/>
    <s v="0%"/>
    <m/>
    <s v="871689290302150962"/>
    <n v="6"/>
    <n v="666"/>
    <n v="0"/>
    <n v="666"/>
    <n v="0"/>
    <n v="0"/>
    <n v="0"/>
    <n v="666"/>
  </r>
  <r>
    <n v="102977"/>
    <s v="Hoofdmeter elektriciteit"/>
    <s v="Actief"/>
    <s v="Gemeente Ridderkerk"/>
    <s v="Opvang Oekraïners"/>
    <x v="7"/>
    <n v="75029"/>
    <s v="Henegouwsestraat 66"/>
    <s v="verbruiker"/>
    <s v="hoofdmeter"/>
    <s v="kleinverbruik"/>
    <x v="1"/>
    <m/>
    <s v="3X25A"/>
    <m/>
    <m/>
    <s v="14.7"/>
    <m/>
    <s v="871689290300472219"/>
    <m/>
    <m/>
    <s v="Henegouwsestraat"/>
    <n v="66"/>
    <m/>
    <s v="2983 TD"/>
    <s v="RIDDERKERK"/>
    <m/>
    <m/>
    <s v="yes"/>
    <s v="OK"/>
    <s v="ODA"/>
    <s v="22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0472219"/>
    <m/>
    <m/>
    <m/>
    <m/>
    <m/>
    <m/>
    <m/>
    <m/>
    <m/>
    <m/>
    <m/>
    <m/>
    <m/>
    <s v="E0049007474284619"/>
    <m/>
    <m/>
    <m/>
    <m/>
    <m/>
    <m/>
    <m/>
    <m/>
    <m/>
    <m/>
    <s v="100%"/>
    <m/>
    <s v="871689290300472219"/>
    <n v="4"/>
    <n v="160"/>
    <n v="241"/>
    <n v="401"/>
    <n v="0"/>
    <n v="0"/>
    <n v="0"/>
    <n v="401"/>
  </r>
  <r>
    <n v="102978"/>
    <s v="Hoofdmeter gas"/>
    <s v="Actief"/>
    <s v="Gemeente Ridderkerk"/>
    <s v="Opvang Oekraïners"/>
    <x v="7"/>
    <n v="75029"/>
    <s v="Henegouwsestraat 66"/>
    <s v="verbruiker"/>
    <s v="hoofdmeter"/>
    <s v="kleinverbruik"/>
    <x v="0"/>
    <m/>
    <s v="G6"/>
    <m/>
    <m/>
    <s v="10"/>
    <m/>
    <s v="871689290302150979"/>
    <m/>
    <m/>
    <s v="Henegouwsestraat"/>
    <n v="66"/>
    <m/>
    <s v="2983 TD"/>
    <s v="RIDDERKERK"/>
    <m/>
    <m/>
    <s v="yes"/>
    <s v="OK"/>
    <s v="ODA"/>
    <s v="22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2150979"/>
    <m/>
    <m/>
    <m/>
    <m/>
    <m/>
    <m/>
    <m/>
    <m/>
    <m/>
    <m/>
    <m/>
    <m/>
    <m/>
    <s v="G0064002008703520"/>
    <m/>
    <m/>
    <m/>
    <m/>
    <m/>
    <m/>
    <m/>
    <m/>
    <m/>
    <m/>
    <s v="100%"/>
    <m/>
    <s v="871689290302150979"/>
    <n v="4"/>
    <n v="146"/>
    <n v="0"/>
    <n v="146"/>
    <n v="0"/>
    <n v="0"/>
    <n v="0"/>
    <n v="146"/>
  </r>
  <r>
    <n v="102979"/>
    <s v="Hoofdmeter elektriciteit"/>
    <s v="Actief"/>
    <s v="Gemeente Ridderkerk"/>
    <s v="Opvang Oekraïners"/>
    <x v="7"/>
    <n v="75030"/>
    <s v="Henegouwsestraat 75"/>
    <s v="verbruiker"/>
    <s v="hoofdmeter"/>
    <s v="kleinverbruik"/>
    <x v="1"/>
    <m/>
    <s v="3X25A"/>
    <m/>
    <m/>
    <s v="14.7"/>
    <m/>
    <s v="871689290300471793"/>
    <m/>
    <m/>
    <s v="Henegouwsestraat"/>
    <n v="75"/>
    <m/>
    <s v="2983 TB"/>
    <s v="RIDDERKERK"/>
    <m/>
    <m/>
    <s v="yes"/>
    <s v="007 - Geen slimme meter op de EAN-aansluiting op gevraagde datum"/>
    <s v="ODA"/>
    <s v="21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0471793"/>
    <m/>
    <m/>
    <m/>
    <m/>
    <m/>
    <m/>
    <m/>
    <m/>
    <m/>
    <m/>
    <m/>
    <m/>
    <m/>
    <s v="30502567"/>
    <m/>
    <m/>
    <m/>
    <m/>
    <m/>
    <m/>
    <m/>
    <m/>
    <m/>
    <m/>
    <s v="0%"/>
    <m/>
    <s v="871689290300471793"/>
    <n v="4"/>
    <n v="-1278"/>
    <n v="400"/>
    <n v="-878"/>
    <n v="0"/>
    <n v="0"/>
    <n v="0"/>
    <n v="-878"/>
  </r>
  <r>
    <n v="102980"/>
    <s v="Hoofdmeter gas"/>
    <s v="Actief"/>
    <s v="Gemeente Ridderkerk"/>
    <s v="Opvang Oekraïners"/>
    <x v="7"/>
    <n v="75030"/>
    <s v="Henegouwsestraat 75"/>
    <s v="verbruiker"/>
    <s v="hoofdmeter"/>
    <s v="kleinverbruik"/>
    <x v="0"/>
    <m/>
    <s v="G6"/>
    <m/>
    <m/>
    <s v="10"/>
    <m/>
    <s v="871689290302150559"/>
    <m/>
    <m/>
    <s v="Henegouwsestraat"/>
    <n v="75"/>
    <m/>
    <s v="2983 TB"/>
    <s v="RIDDERKERK"/>
    <m/>
    <m/>
    <s v="yes"/>
    <s v="007 - Geen slimme meter op de EAN-aansluiting op gevraagde datum"/>
    <s v="ODA"/>
    <s v="21-01-2025"/>
    <m/>
    <m/>
    <m/>
    <m/>
    <m/>
    <s v="10-11-2023"/>
    <s v="22-09-2023"/>
    <s v="31-12-2099"/>
    <s v="Geen"/>
    <s v="ja"/>
    <m/>
    <s v="Greenchoice Zakelijk"/>
    <s v="Stedin"/>
    <s v="Netbeheerder is meetverantwoordelijke"/>
    <s v="871689290302150559"/>
    <m/>
    <m/>
    <m/>
    <m/>
    <m/>
    <m/>
    <m/>
    <m/>
    <m/>
    <m/>
    <m/>
    <m/>
    <m/>
    <s v="9320676"/>
    <m/>
    <m/>
    <m/>
    <m/>
    <m/>
    <m/>
    <m/>
    <m/>
    <m/>
    <m/>
    <s v="0%"/>
    <m/>
    <s v="871689290302150559"/>
    <n v="4"/>
    <n v="-145"/>
    <n v="0"/>
    <n v="-145"/>
    <n v="0"/>
    <n v="0"/>
    <n v="0"/>
    <n v="-145"/>
  </r>
  <r>
    <n v="102981"/>
    <s v="Hoofdmeter elektriciteit"/>
    <s v="Actief"/>
    <s v="Gemeente Ridderkerk"/>
    <s v="Opvang Oekraïners"/>
    <x v="7"/>
    <n v="75031"/>
    <s v="Henegouwsestraat 76"/>
    <s v="verbruiker"/>
    <s v="hoofdmeter"/>
    <s v="kleinverbruik"/>
    <x v="1"/>
    <m/>
    <s v="3X25A"/>
    <m/>
    <m/>
    <s v="14.7"/>
    <m/>
    <s v="871689290300472240"/>
    <m/>
    <m/>
    <s v="Henegouwsestraat"/>
    <n v="76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0472240"/>
    <m/>
    <m/>
    <m/>
    <m/>
    <m/>
    <m/>
    <m/>
    <m/>
    <m/>
    <m/>
    <m/>
    <m/>
    <m/>
    <s v="25010496"/>
    <m/>
    <m/>
    <m/>
    <m/>
    <m/>
    <m/>
    <m/>
    <m/>
    <m/>
    <m/>
    <s v="0%"/>
    <m/>
    <s v="871689290300472240"/>
    <n v="5"/>
    <n v="168"/>
    <n v="122"/>
    <n v="290"/>
    <n v="0"/>
    <n v="0"/>
    <n v="0"/>
    <n v="290"/>
  </r>
  <r>
    <n v="102982"/>
    <s v="Hoofdmeter gas"/>
    <s v="Actief"/>
    <s v="Gemeente Ridderkerk"/>
    <s v="Opvang Oekraïners"/>
    <x v="7"/>
    <n v="75031"/>
    <s v="Henegouwsestraat 76"/>
    <s v="verbruiker"/>
    <s v="hoofdmeter"/>
    <s v="kleinverbruik"/>
    <x v="0"/>
    <m/>
    <s v="G6"/>
    <m/>
    <m/>
    <s v="10"/>
    <m/>
    <s v="871689290302151006"/>
    <m/>
    <m/>
    <s v="Henegouwsestraat"/>
    <n v="76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2151006"/>
    <m/>
    <m/>
    <m/>
    <m/>
    <m/>
    <m/>
    <m/>
    <m/>
    <m/>
    <m/>
    <m/>
    <m/>
    <m/>
    <s v="20096075"/>
    <m/>
    <m/>
    <m/>
    <m/>
    <m/>
    <m/>
    <m/>
    <m/>
    <m/>
    <m/>
    <s v="0%"/>
    <m/>
    <s v="871689290302151006"/>
    <n v="5"/>
    <n v="435"/>
    <n v="0"/>
    <n v="435"/>
    <n v="0"/>
    <n v="0"/>
    <n v="0"/>
    <n v="435"/>
  </r>
  <r>
    <n v="102983"/>
    <s v="Hoofdmeter elektriciteit"/>
    <s v="Actief"/>
    <s v="Gemeente Ridderkerk"/>
    <s v="Opvang Oekraïners"/>
    <x v="7"/>
    <n v="75032"/>
    <s v="Henegouwsestraat 94"/>
    <s v="verbruiker"/>
    <s v="hoofdmeter"/>
    <s v="kleinverbruik"/>
    <x v="1"/>
    <m/>
    <s v="3X25A"/>
    <m/>
    <m/>
    <s v="14.7"/>
    <m/>
    <s v="871689290300472318"/>
    <m/>
    <m/>
    <s v="Henegouwsestraat"/>
    <n v="94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24-08-2023"/>
    <s v="31-12-2099"/>
    <s v="Geen"/>
    <s v="ja"/>
    <m/>
    <s v="Greenchoice Zakelijk"/>
    <s v="Stedin"/>
    <s v="Netbeheerder is meetverantwoordelijke"/>
    <s v="871689290300472318"/>
    <m/>
    <m/>
    <m/>
    <m/>
    <m/>
    <m/>
    <m/>
    <m/>
    <m/>
    <m/>
    <m/>
    <m/>
    <m/>
    <s v="36387852"/>
    <m/>
    <m/>
    <m/>
    <m/>
    <m/>
    <m/>
    <m/>
    <m/>
    <m/>
    <m/>
    <s v="0%"/>
    <m/>
    <s v="871689290300472318"/>
    <n v="5"/>
    <n v="3"/>
    <n v="538"/>
    <n v="541"/>
    <n v="0"/>
    <n v="0"/>
    <n v="0"/>
    <n v="541"/>
  </r>
  <r>
    <n v="102984"/>
    <s v="Hoofdmeter gas"/>
    <s v="Actief"/>
    <s v="Gemeente Ridderkerk"/>
    <s v="Opvang Oekraïners"/>
    <x v="7"/>
    <n v="75032"/>
    <s v="Henegouwsestraat 94"/>
    <s v="verbruiker"/>
    <s v="hoofdmeter"/>
    <s v="kleinverbruik"/>
    <x v="0"/>
    <m/>
    <s v="G6"/>
    <m/>
    <m/>
    <s v="10"/>
    <m/>
    <s v="871689290302151075"/>
    <m/>
    <m/>
    <s v="Henegouwsestraat"/>
    <n v="94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24-08-2023"/>
    <s v="31-12-2099"/>
    <s v="Geen"/>
    <s v="ja"/>
    <m/>
    <s v="Greenchoice Zakelijk"/>
    <s v="Stedin"/>
    <s v="Netbeheerder is meetverantwoordelijke"/>
    <s v="871689290302151075"/>
    <m/>
    <m/>
    <m/>
    <m/>
    <m/>
    <m/>
    <m/>
    <m/>
    <m/>
    <m/>
    <m/>
    <m/>
    <m/>
    <s v="2521566"/>
    <m/>
    <m/>
    <m/>
    <m/>
    <m/>
    <m/>
    <m/>
    <m/>
    <m/>
    <m/>
    <s v="0%"/>
    <m/>
    <s v="871689290302151075"/>
    <n v="5"/>
    <n v="373"/>
    <n v="0"/>
    <n v="373"/>
    <n v="0"/>
    <n v="0"/>
    <n v="0"/>
    <n v="373"/>
  </r>
  <r>
    <n v="102985"/>
    <s v="Hoofdmeter elektriciteit"/>
    <s v="Actief"/>
    <s v="Gemeente Ridderkerk"/>
    <s v="Opvang Oekraïners"/>
    <x v="7"/>
    <n v="75033"/>
    <s v="Henegouwsestraat 96"/>
    <s v="verbruiker"/>
    <s v="hoofdmeter"/>
    <s v="kleinverbruik"/>
    <x v="1"/>
    <m/>
    <s v="3X25A"/>
    <m/>
    <m/>
    <s v="14.7"/>
    <m/>
    <s v="871689290300472325"/>
    <m/>
    <m/>
    <s v="Henegouwsestraat"/>
    <n v="96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0472325"/>
    <m/>
    <m/>
    <m/>
    <m/>
    <m/>
    <m/>
    <m/>
    <m/>
    <m/>
    <m/>
    <m/>
    <m/>
    <m/>
    <s v="28417025"/>
    <m/>
    <m/>
    <m/>
    <m/>
    <m/>
    <m/>
    <m/>
    <m/>
    <m/>
    <m/>
    <s v="0%"/>
    <m/>
    <s v="871689290300472325"/>
    <n v="5"/>
    <n v="0"/>
    <n v="537"/>
    <n v="537"/>
    <n v="0"/>
    <n v="0"/>
    <n v="0"/>
    <n v="537"/>
  </r>
  <r>
    <n v="102986"/>
    <s v="Hoofdmeter gas"/>
    <s v="Actief"/>
    <s v="Gemeente Ridderkerk"/>
    <s v="Opvang Oekraïners"/>
    <x v="7"/>
    <n v="75033"/>
    <s v="Henegouwsestraat 96"/>
    <s v="verbruiker"/>
    <s v="hoofdmeter"/>
    <s v="kleinverbruik"/>
    <x v="0"/>
    <m/>
    <s v="G6"/>
    <m/>
    <m/>
    <s v="10"/>
    <m/>
    <s v="871689290302151082"/>
    <m/>
    <m/>
    <s v="Henegouwsestraat"/>
    <n v="96"/>
    <m/>
    <s v="2983 TD"/>
    <s v="RIDDERKERK"/>
    <m/>
    <m/>
    <s v="yes"/>
    <s v="007 - Geen slimme meter op de EAN-aansluiting op gevraagde datum"/>
    <s v="ODA"/>
    <s v="21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2151082"/>
    <m/>
    <m/>
    <m/>
    <m/>
    <m/>
    <m/>
    <m/>
    <m/>
    <m/>
    <m/>
    <m/>
    <m/>
    <m/>
    <s v="20096685"/>
    <m/>
    <m/>
    <m/>
    <m/>
    <m/>
    <m/>
    <m/>
    <m/>
    <m/>
    <m/>
    <s v="0%"/>
    <m/>
    <s v="871689290302151082"/>
    <n v="5"/>
    <n v="456"/>
    <n v="0"/>
    <n v="456"/>
    <n v="0"/>
    <n v="0"/>
    <n v="0"/>
    <n v="456"/>
  </r>
  <r>
    <n v="102987"/>
    <s v="Hoofdmeter elektriciteit"/>
    <s v="Actief"/>
    <s v="Gemeente Ridderkerk"/>
    <s v="Opvang Oekraïners"/>
    <x v="7"/>
    <n v="75034"/>
    <s v="Hugo de Groothof 18"/>
    <s v="verbruiker"/>
    <s v="hoofdmeter"/>
    <s v="kleinverbruik"/>
    <x v="1"/>
    <m/>
    <s v="3X25A"/>
    <m/>
    <m/>
    <s v="14.7"/>
    <m/>
    <s v="871689290301169965"/>
    <m/>
    <m/>
    <s v="Hugo de Groothof"/>
    <n v="18"/>
    <m/>
    <s v="2984 GK"/>
    <s v="RIDDERKERK"/>
    <m/>
    <m/>
    <s v="yes"/>
    <s v="OK"/>
    <s v="ODA"/>
    <s v="22-01-2025"/>
    <m/>
    <m/>
    <m/>
    <m/>
    <m/>
    <s v="10-11-2023"/>
    <s v="08-07-2023"/>
    <s v="31-12-2099"/>
    <s v="Geen"/>
    <s v="ja"/>
    <m/>
    <s v="Greenchoice Zakelijk"/>
    <s v="Stedin"/>
    <s v="Netbeheerder is meetverantwoordelijke"/>
    <s v="871689290301169965"/>
    <m/>
    <m/>
    <m/>
    <m/>
    <m/>
    <m/>
    <m/>
    <m/>
    <m/>
    <m/>
    <m/>
    <m/>
    <m/>
    <s v="E0043006892370717"/>
    <m/>
    <m/>
    <m/>
    <m/>
    <m/>
    <m/>
    <m/>
    <m/>
    <m/>
    <m/>
    <s v="100%"/>
    <m/>
    <s v="871689290301169965"/>
    <n v="6"/>
    <n v="268"/>
    <n v="236"/>
    <n v="504"/>
    <n v="0"/>
    <n v="0"/>
    <n v="0"/>
    <n v="504"/>
  </r>
  <r>
    <n v="102988"/>
    <s v="Hoofdmeter elektriciteit"/>
    <s v="Actief"/>
    <s v="Gemeente Ridderkerk"/>
    <s v="Opvang Oekraïners"/>
    <x v="7"/>
    <n v="75035"/>
    <s v="Hugo de Groothof 3"/>
    <s v="verbruiker"/>
    <s v="hoofdmeter"/>
    <s v="kleinverbruik"/>
    <x v="1"/>
    <m/>
    <s v="3X25A"/>
    <m/>
    <m/>
    <s v="14.7"/>
    <m/>
    <s v="871689290301169774"/>
    <m/>
    <m/>
    <s v="Hugo de Groothof"/>
    <n v="3"/>
    <m/>
    <s v="2984 GK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1169774"/>
    <m/>
    <m/>
    <m/>
    <m/>
    <m/>
    <m/>
    <m/>
    <m/>
    <m/>
    <m/>
    <m/>
    <m/>
    <m/>
    <s v="E0045003863494217"/>
    <m/>
    <m/>
    <m/>
    <m/>
    <m/>
    <m/>
    <m/>
    <m/>
    <m/>
    <m/>
    <s v="100%"/>
    <m/>
    <s v="871689290301169774"/>
    <n v="6"/>
    <n v="81"/>
    <n v="85"/>
    <n v="166"/>
    <n v="0"/>
    <n v="0"/>
    <n v="0"/>
    <n v="166"/>
  </r>
  <r>
    <n v="102989"/>
    <s v="Hoofdmeter elektriciteit"/>
    <s v="Actief"/>
    <s v="Gemeente Ridderkerk"/>
    <s v="Opvang Oekraïners"/>
    <x v="7"/>
    <n v="75036"/>
    <s v="Hugo de Groothof 5"/>
    <s v="verbruiker"/>
    <s v="hoofdmeter"/>
    <s v="kleinverbruik"/>
    <x v="1"/>
    <m/>
    <s v="3X25A"/>
    <m/>
    <m/>
    <s v="14.7"/>
    <m/>
    <s v="871689290301169781"/>
    <m/>
    <m/>
    <s v="Hugo de Groothof"/>
    <n v="5"/>
    <m/>
    <s v="2984 GK"/>
    <s v="RIDDERKERK"/>
    <m/>
    <m/>
    <s v="yes"/>
    <s v="OK"/>
    <s v="ODA"/>
    <s v="22-01-2025"/>
    <m/>
    <m/>
    <m/>
    <m/>
    <m/>
    <s v="10-11-2023"/>
    <s v="08-07-2023"/>
    <s v="31-12-2099"/>
    <s v="Geen"/>
    <s v="ja"/>
    <m/>
    <s v="Greenchoice Zakelijk"/>
    <s v="Stedin"/>
    <s v="Netbeheerder is meetverantwoordelijke"/>
    <s v="871689290301169781"/>
    <m/>
    <m/>
    <m/>
    <m/>
    <m/>
    <m/>
    <m/>
    <m/>
    <m/>
    <m/>
    <m/>
    <m/>
    <m/>
    <s v="E0045003862439017"/>
    <m/>
    <m/>
    <m/>
    <m/>
    <m/>
    <m/>
    <m/>
    <m/>
    <m/>
    <m/>
    <s v="100%"/>
    <m/>
    <s v="871689290301169781"/>
    <n v="6"/>
    <n v="150"/>
    <n v="101"/>
    <n v="251"/>
    <n v="0"/>
    <n v="0"/>
    <n v="0"/>
    <n v="251"/>
  </r>
  <r>
    <n v="102990"/>
    <s v="Hoofdmeter elektriciteit"/>
    <s v="Actief"/>
    <s v="Gemeente Ridderkerk"/>
    <s v="Opvang Oekraïners"/>
    <x v="7"/>
    <n v="75037"/>
    <s v="Reijerweg 41"/>
    <s v="verbruiker"/>
    <s v="hoofdmeter"/>
    <s v="kleinverbruik"/>
    <x v="1"/>
    <m/>
    <s v="3X25A"/>
    <m/>
    <m/>
    <s v="14.7"/>
    <m/>
    <s v="871689290300467178"/>
    <m/>
    <m/>
    <s v="Reijerweg"/>
    <n v="41"/>
    <m/>
    <s v="2983 AN"/>
    <s v="RIDDERKERK"/>
    <m/>
    <m/>
    <s v="yes"/>
    <s v="OK"/>
    <s v="ODA"/>
    <s v="22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0467178"/>
    <m/>
    <m/>
    <m/>
    <m/>
    <m/>
    <m/>
    <m/>
    <m/>
    <m/>
    <m/>
    <m/>
    <m/>
    <m/>
    <s v="E0081009366483224"/>
    <m/>
    <m/>
    <m/>
    <m/>
    <m/>
    <s v="2025-01-16"/>
    <m/>
    <m/>
    <m/>
    <m/>
    <s v="94%"/>
    <m/>
    <s v="871689290300467178"/>
    <n v="5"/>
    <n v="679"/>
    <n v="673"/>
    <n v="1352"/>
    <n v="0"/>
    <n v="0"/>
    <n v="0"/>
    <n v="1352"/>
  </r>
  <r>
    <n v="102991"/>
    <s v="Hoofdmeter gas"/>
    <s v="Actief"/>
    <s v="Gemeente Ridderkerk"/>
    <s v="Opvang Oekraïners"/>
    <x v="7"/>
    <n v="75037"/>
    <s v="Reijerweg 41"/>
    <s v="verbruiker"/>
    <s v="hoofdmeter"/>
    <s v="kleinverbruik"/>
    <x v="0"/>
    <m/>
    <s v="G6"/>
    <m/>
    <m/>
    <s v="10"/>
    <m/>
    <s v="871689290302145951"/>
    <m/>
    <m/>
    <s v="Reijerweg"/>
    <n v="41"/>
    <m/>
    <s v="2983 AN"/>
    <s v="RIDDERKERK"/>
    <m/>
    <m/>
    <s v="yes"/>
    <s v="OK"/>
    <s v="ODA"/>
    <s v="22-01-2025"/>
    <m/>
    <m/>
    <m/>
    <m/>
    <m/>
    <s v="10-11-2023"/>
    <s v="16-08-2023"/>
    <s v="31-12-2099"/>
    <s v="Geen"/>
    <s v="ja"/>
    <m/>
    <s v="Greenchoice Zakelijk"/>
    <s v="Stedin"/>
    <s v="Netbeheerder is meetverantwoordelijke"/>
    <s v="871689290302145951"/>
    <m/>
    <m/>
    <m/>
    <m/>
    <m/>
    <m/>
    <m/>
    <m/>
    <m/>
    <m/>
    <m/>
    <m/>
    <m/>
    <s v="G0064002405828524"/>
    <m/>
    <m/>
    <m/>
    <m/>
    <m/>
    <s v="2025-01-16"/>
    <m/>
    <m/>
    <m/>
    <m/>
    <s v="94%"/>
    <m/>
    <s v="871689290302145951"/>
    <n v="5"/>
    <n v="522"/>
    <n v="0"/>
    <n v="522"/>
    <n v="0"/>
    <n v="0"/>
    <n v="0"/>
    <n v="522"/>
  </r>
  <r>
    <n v="102992"/>
    <s v="Hoofdmeter elektriciteit"/>
    <s v="Actief"/>
    <s v="Gemeente Ridderkerk"/>
    <s v="Opvang Oekraïners"/>
    <x v="7"/>
    <n v="75038"/>
    <s v="Reijerweg 49"/>
    <s v="verbruiker"/>
    <s v="hoofdmeter"/>
    <s v="kleinverbruik"/>
    <x v="1"/>
    <m/>
    <s v="3X25A"/>
    <m/>
    <m/>
    <s v="14.7"/>
    <m/>
    <s v="871689290300467215"/>
    <m/>
    <m/>
    <s v="Reijerweg"/>
    <n v="49"/>
    <m/>
    <s v="2983 AN"/>
    <s v="RIDDERKERK"/>
    <m/>
    <m/>
    <s v="yes"/>
    <s v="OK"/>
    <s v="ODA"/>
    <s v="22-01-2025"/>
    <m/>
    <m/>
    <m/>
    <m/>
    <m/>
    <s v="10-11-2023"/>
    <s v="08-07-2023"/>
    <s v="31-12-2099"/>
    <s v="Geen"/>
    <s v="ja"/>
    <m/>
    <s v="Greenchoice Zakelijk"/>
    <s v="Stedin"/>
    <s v="Netbeheerder is meetverantwoordelijke"/>
    <s v="871689290300467215"/>
    <m/>
    <m/>
    <m/>
    <m/>
    <m/>
    <m/>
    <m/>
    <m/>
    <m/>
    <m/>
    <m/>
    <m/>
    <m/>
    <s v="E0025100057183616"/>
    <m/>
    <m/>
    <m/>
    <m/>
    <m/>
    <m/>
    <m/>
    <m/>
    <m/>
    <m/>
    <s v="100%"/>
    <m/>
    <s v="871689290300467215"/>
    <n v="6"/>
    <n v="559"/>
    <n v="490"/>
    <n v="1049"/>
    <n v="0"/>
    <n v="0"/>
    <n v="0"/>
    <n v="1049"/>
  </r>
  <r>
    <n v="102993"/>
    <s v="Hoofdmeter gas"/>
    <s v="Actief"/>
    <s v="Gemeente Ridderkerk"/>
    <s v="Opvang Oekraïners"/>
    <x v="7"/>
    <n v="75038"/>
    <s v="Reijerweg 49"/>
    <s v="verbruiker"/>
    <s v="hoofdmeter"/>
    <s v="kleinverbruik"/>
    <x v="0"/>
    <m/>
    <s v="G6"/>
    <m/>
    <m/>
    <s v="10"/>
    <m/>
    <s v="871689290302145999"/>
    <m/>
    <m/>
    <s v="Reijerweg"/>
    <n v="49"/>
    <m/>
    <s v="2983 AN"/>
    <s v="RIDDERKERK"/>
    <m/>
    <m/>
    <s v="yes"/>
    <s v="OK"/>
    <s v="ODA"/>
    <s v="22-01-2025"/>
    <m/>
    <m/>
    <m/>
    <m/>
    <m/>
    <s v="10-11-2023"/>
    <s v="08-07-2023"/>
    <s v="31-12-2099"/>
    <s v="Geen"/>
    <s v="ja"/>
    <m/>
    <s v="Greenchoice Zakelijk"/>
    <s v="Stedin"/>
    <s v="Netbeheerder is meetverantwoordelijke"/>
    <s v="871689290302145999"/>
    <m/>
    <m/>
    <m/>
    <m/>
    <m/>
    <m/>
    <m/>
    <m/>
    <m/>
    <m/>
    <m/>
    <m/>
    <m/>
    <s v="G0019340286712716"/>
    <m/>
    <m/>
    <m/>
    <m/>
    <m/>
    <m/>
    <m/>
    <m/>
    <m/>
    <m/>
    <s v="100%"/>
    <m/>
    <s v="871689290302145999"/>
    <n v="6"/>
    <n v="559"/>
    <n v="0"/>
    <n v="559"/>
    <n v="0"/>
    <n v="0"/>
    <n v="0"/>
    <n v="559"/>
  </r>
  <r>
    <n v="102994"/>
    <s v="Hoofdmeter elektriciteit"/>
    <s v="Actief"/>
    <s v="Gemeente Ridderkerk"/>
    <s v="Opvang Oekraïners"/>
    <x v="7"/>
    <n v="75039"/>
    <s v="Reijerweg 61"/>
    <s v="verbruiker"/>
    <s v="hoofdmeter"/>
    <s v="kleinverbruik"/>
    <x v="1"/>
    <m/>
    <s v="3X25A"/>
    <m/>
    <m/>
    <s v="14.7"/>
    <m/>
    <s v="871689290300467284"/>
    <m/>
    <m/>
    <s v="Reijerweg"/>
    <n v="61"/>
    <m/>
    <s v="2983 AN"/>
    <s v="RIDDERKERK"/>
    <m/>
    <m/>
    <s v="yes"/>
    <s v="OK"/>
    <s v="ODA"/>
    <s v="22-01-2025"/>
    <m/>
    <m/>
    <m/>
    <m/>
    <m/>
    <s v="10-11-2023"/>
    <s v="17-08-2023"/>
    <s v="31-12-2099"/>
    <s v="Geen"/>
    <s v="ja"/>
    <m/>
    <s v="Greenchoice Zakelijk"/>
    <s v="Stedin"/>
    <s v="Netbeheerder is meetverantwoordelijke"/>
    <s v="871689290300467284"/>
    <m/>
    <m/>
    <m/>
    <m/>
    <m/>
    <m/>
    <m/>
    <m/>
    <m/>
    <m/>
    <m/>
    <m/>
    <m/>
    <s v="E0053007647908520"/>
    <m/>
    <m/>
    <m/>
    <m/>
    <m/>
    <m/>
    <m/>
    <m/>
    <m/>
    <m/>
    <s v="100%"/>
    <m/>
    <s v="871689290300467284"/>
    <n v="5"/>
    <n v="346"/>
    <n v="257"/>
    <n v="603"/>
    <n v="0"/>
    <n v="0"/>
    <n v="0"/>
    <n v="603"/>
  </r>
  <r>
    <n v="102995"/>
    <s v="Hoofdmeter gas"/>
    <s v="Actief"/>
    <s v="Gemeente Ridderkerk"/>
    <s v="Opvang Oekraïners"/>
    <x v="7"/>
    <n v="75039"/>
    <s v="Reijerweg 61"/>
    <s v="verbruiker"/>
    <s v="hoofdmeter"/>
    <s v="kleinverbruik"/>
    <x v="0"/>
    <m/>
    <s v="G6"/>
    <m/>
    <m/>
    <s v="10"/>
    <m/>
    <s v="871689290302146064"/>
    <m/>
    <m/>
    <s v="Reijerweg"/>
    <n v="61"/>
    <m/>
    <s v="2983 AN"/>
    <s v="RIDDERKERK"/>
    <m/>
    <m/>
    <s v="yes"/>
    <s v="OK"/>
    <s v="ODA"/>
    <s v="22-01-2025"/>
    <m/>
    <m/>
    <m/>
    <m/>
    <m/>
    <s v="10-11-2023"/>
    <s v="17-08-2023"/>
    <s v="31-12-2099"/>
    <s v="Geen"/>
    <s v="ja"/>
    <m/>
    <s v="Greenchoice Zakelijk"/>
    <s v="Stedin"/>
    <s v="Netbeheerder is meetverantwoordelijke"/>
    <s v="871689290302146064"/>
    <m/>
    <m/>
    <m/>
    <m/>
    <m/>
    <m/>
    <m/>
    <m/>
    <m/>
    <m/>
    <m/>
    <m/>
    <m/>
    <s v="G0078565602166620"/>
    <m/>
    <m/>
    <m/>
    <m/>
    <m/>
    <m/>
    <m/>
    <m/>
    <m/>
    <m/>
    <s v="100%"/>
    <m/>
    <s v="871689290302146064"/>
    <n v="5"/>
    <n v="406"/>
    <n v="0"/>
    <n v="406"/>
    <n v="0"/>
    <n v="0"/>
    <n v="0"/>
    <n v="406"/>
  </r>
  <r>
    <n v="102996"/>
    <s v="Hoofdmeter elektriciteit"/>
    <s v="Actief"/>
    <s v="Gemeente Ridderkerk"/>
    <s v="Opvang Oekraïners"/>
    <x v="7"/>
    <n v="75040"/>
    <s v="Reijerweg 65"/>
    <s v="verbruiker"/>
    <s v="hoofdmeter"/>
    <s v="kleinverbruik"/>
    <x v="1"/>
    <m/>
    <s v="3X25A"/>
    <m/>
    <m/>
    <s v="14.7"/>
    <m/>
    <s v="871689290300467307"/>
    <m/>
    <m/>
    <s v="Reijerweg"/>
    <n v="65"/>
    <m/>
    <s v="2983 AN"/>
    <s v="RIDDERKERK"/>
    <m/>
    <m/>
    <s v="yes"/>
    <s v="OK"/>
    <s v="ODA"/>
    <s v="22-01-2025"/>
    <m/>
    <m/>
    <m/>
    <m/>
    <m/>
    <s v="10-11-2023"/>
    <s v="18-08-2023"/>
    <s v="31-12-2099"/>
    <s v="Geen"/>
    <s v="ja"/>
    <m/>
    <s v="Greenchoice Zakelijk"/>
    <s v="Stedin"/>
    <s v="Netbeheerder is meetverantwoordelijke"/>
    <s v="871689290300467307"/>
    <m/>
    <m/>
    <m/>
    <m/>
    <m/>
    <m/>
    <m/>
    <m/>
    <m/>
    <m/>
    <m/>
    <m/>
    <m/>
    <s v="E0033006793344316"/>
    <m/>
    <m/>
    <m/>
    <m/>
    <m/>
    <m/>
    <m/>
    <m/>
    <m/>
    <m/>
    <s v="100%"/>
    <m/>
    <s v="871689290300467307"/>
    <n v="5"/>
    <n v="846"/>
    <n v="670"/>
    <n v="1516"/>
    <n v="0"/>
    <n v="0"/>
    <n v="0"/>
    <n v="1516"/>
  </r>
  <r>
    <n v="102997"/>
    <s v="Hoofdmeter gas"/>
    <s v="Actief"/>
    <s v="Gemeente Ridderkerk"/>
    <s v="Opvang Oekraïners"/>
    <x v="7"/>
    <n v="75040"/>
    <s v="Reijerweg 65"/>
    <s v="verbruiker"/>
    <s v="hoofdmeter"/>
    <s v="kleinverbruik"/>
    <x v="0"/>
    <m/>
    <s v="G6"/>
    <m/>
    <m/>
    <s v="10"/>
    <m/>
    <s v="871689290302146088"/>
    <m/>
    <m/>
    <s v="Reijerweg"/>
    <n v="65"/>
    <m/>
    <s v="2983 AN"/>
    <s v="RIDDERKERK"/>
    <m/>
    <m/>
    <s v="yes"/>
    <s v="OK"/>
    <s v="ODA"/>
    <s v="22-01-2025"/>
    <m/>
    <m/>
    <m/>
    <m/>
    <m/>
    <s v="10-11-2023"/>
    <s v="18-08-2023"/>
    <s v="31-12-2099"/>
    <s v="Geen"/>
    <s v="ja"/>
    <m/>
    <s v="Greenchoice Zakelijk"/>
    <s v="Stedin"/>
    <s v="Netbeheerder is meetverantwoordelijke"/>
    <s v="871689290302146088"/>
    <m/>
    <m/>
    <m/>
    <m/>
    <m/>
    <m/>
    <m/>
    <m/>
    <m/>
    <m/>
    <m/>
    <m/>
    <m/>
    <s v="G0032565546447517"/>
    <m/>
    <m/>
    <m/>
    <m/>
    <m/>
    <m/>
    <m/>
    <m/>
    <m/>
    <m/>
    <s v="100%"/>
    <m/>
    <s v="871689290302146088"/>
    <n v="5"/>
    <n v="43"/>
    <n v="0"/>
    <n v="43"/>
    <n v="0"/>
    <n v="0"/>
    <n v="0"/>
    <n v="43"/>
  </r>
  <r>
    <n v="102998"/>
    <s v="Hoofdmeter elektriciteit"/>
    <s v="Actief"/>
    <s v="Gemeente Ridderkerk"/>
    <s v="Opvang Oekraïners"/>
    <x v="7"/>
    <n v="75041"/>
    <s v="Reijerweg 73"/>
    <s v="verbruiker"/>
    <s v="hoofdmeter"/>
    <s v="kleinverbruik"/>
    <x v="1"/>
    <m/>
    <s v="3X25A"/>
    <m/>
    <m/>
    <s v="14.7"/>
    <m/>
    <s v="871689290300467345"/>
    <m/>
    <m/>
    <s v="Reijerweg"/>
    <n v="73"/>
    <m/>
    <s v="2983 AN"/>
    <s v="RIDDERKERK"/>
    <m/>
    <m/>
    <s v="yes"/>
    <s v="007 - Geen slimme meter op de EAN-aansluiting op gevraagde datum"/>
    <s v="ODA"/>
    <s v="21-01-2025"/>
    <m/>
    <m/>
    <m/>
    <m/>
    <m/>
    <s v="10-11-2023"/>
    <s v="17-08-2023"/>
    <s v="31-12-2099"/>
    <s v="Geen"/>
    <s v="ja"/>
    <m/>
    <s v="Greenchoice Zakelijk"/>
    <s v="Stedin"/>
    <s v="Netbeheerder is meetverantwoordelijke"/>
    <s v="871689290300467345"/>
    <m/>
    <m/>
    <m/>
    <m/>
    <m/>
    <m/>
    <m/>
    <m/>
    <m/>
    <m/>
    <m/>
    <m/>
    <m/>
    <s v="69023800"/>
    <m/>
    <m/>
    <m/>
    <m/>
    <m/>
    <m/>
    <m/>
    <m/>
    <m/>
    <m/>
    <s v="0%"/>
    <m/>
    <s v="871689290300467345"/>
    <n v="5"/>
    <n v="0"/>
    <n v="608"/>
    <n v="608"/>
    <n v="0"/>
    <n v="0"/>
    <n v="0"/>
    <n v="608"/>
  </r>
  <r>
    <n v="102999"/>
    <s v="Hoofdmeter gas"/>
    <s v="Actief"/>
    <s v="Gemeente Ridderkerk"/>
    <s v="Opvang Oekraïners"/>
    <x v="7"/>
    <n v="75041"/>
    <s v="Reijerweg 73"/>
    <s v="verbruiker"/>
    <s v="hoofdmeter"/>
    <s v="kleinverbruik"/>
    <x v="0"/>
    <m/>
    <s v="G6"/>
    <m/>
    <m/>
    <s v="10"/>
    <m/>
    <s v="871689290302146125"/>
    <m/>
    <m/>
    <s v="Reijerweg"/>
    <n v="73"/>
    <m/>
    <s v="2983 AN"/>
    <s v="RIDDERKERK"/>
    <m/>
    <m/>
    <s v="yes"/>
    <s v="007 - Geen slimme meter op de EAN-aansluiting op gevraagde datum"/>
    <s v="ODA"/>
    <s v="21-01-2025"/>
    <m/>
    <m/>
    <m/>
    <m/>
    <m/>
    <s v="10-11-2023"/>
    <s v="17-08-2023"/>
    <s v="31-12-2099"/>
    <s v="Geen"/>
    <s v="ja"/>
    <m/>
    <s v="Greenchoice Zakelijk"/>
    <s v="Stedin"/>
    <s v="Netbeheerder is meetverantwoordelijke"/>
    <s v="871689290302146125"/>
    <m/>
    <m/>
    <m/>
    <m/>
    <m/>
    <m/>
    <m/>
    <m/>
    <m/>
    <m/>
    <m/>
    <m/>
    <m/>
    <s v="20177788"/>
    <m/>
    <m/>
    <m/>
    <m/>
    <m/>
    <m/>
    <m/>
    <m/>
    <m/>
    <m/>
    <s v="0%"/>
    <m/>
    <s v="871689290302146125"/>
    <n v="5"/>
    <n v="109"/>
    <n v="0"/>
    <n v="109"/>
    <n v="0"/>
    <n v="0"/>
    <n v="0"/>
    <n v="109"/>
  </r>
  <r>
    <n v="103000"/>
    <s v="Hoofdmeter elektriciteit"/>
    <s v="Actief"/>
    <s v="Gemeente Ridderkerk"/>
    <s v="Opvang Oekraïners"/>
    <x v="7"/>
    <n v="75042"/>
    <s v="Reijerweg 87"/>
    <s v="verbruiker"/>
    <s v="hoofdmeter"/>
    <s v="kleinverbruik"/>
    <x v="1"/>
    <m/>
    <s v="3X25A"/>
    <m/>
    <m/>
    <s v="14.7"/>
    <m/>
    <s v="871689290300467413"/>
    <m/>
    <m/>
    <s v="Reijerweg"/>
    <n v="87"/>
    <m/>
    <s v="2983 AN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0467413"/>
    <m/>
    <m/>
    <m/>
    <m/>
    <m/>
    <m/>
    <m/>
    <m/>
    <m/>
    <m/>
    <m/>
    <m/>
    <m/>
    <s v="E0045004049505917"/>
    <m/>
    <m/>
    <m/>
    <m/>
    <m/>
    <m/>
    <m/>
    <m/>
    <m/>
    <m/>
    <s v="100%"/>
    <m/>
    <s v="871689290300467413"/>
    <n v="6"/>
    <n v="297"/>
    <n v="209"/>
    <n v="506"/>
    <n v="0"/>
    <n v="0"/>
    <n v="0"/>
    <n v="506"/>
  </r>
  <r>
    <n v="103001"/>
    <s v="Hoofdmeter gas"/>
    <s v="Actief"/>
    <s v="Gemeente Ridderkerk"/>
    <s v="Opvang Oekraïners"/>
    <x v="7"/>
    <n v="75042"/>
    <s v="Reijerweg 87"/>
    <s v="verbruiker"/>
    <s v="hoofdmeter"/>
    <s v="kleinverbruik"/>
    <x v="0"/>
    <m/>
    <s v="G6"/>
    <m/>
    <m/>
    <s v="10"/>
    <m/>
    <s v="871689290302146194"/>
    <m/>
    <m/>
    <s v="Reijerweg"/>
    <n v="87"/>
    <m/>
    <s v="2983 AN"/>
    <s v="RIDDERKERK"/>
    <m/>
    <m/>
    <s v="yes"/>
    <s v="OK"/>
    <s v="ODA"/>
    <s v="22-01-2025"/>
    <m/>
    <m/>
    <m/>
    <m/>
    <m/>
    <s v="10-11-2023"/>
    <s v="27-07-2023"/>
    <s v="31-12-2099"/>
    <s v="Geen"/>
    <s v="ja"/>
    <m/>
    <s v="Greenchoice Zakelijk"/>
    <s v="Stedin"/>
    <s v="Netbeheerder is meetverantwoordelijke"/>
    <s v="871689290302146194"/>
    <m/>
    <m/>
    <m/>
    <m/>
    <m/>
    <m/>
    <m/>
    <m/>
    <m/>
    <m/>
    <m/>
    <m/>
    <m/>
    <s v="G0032565546413517"/>
    <m/>
    <m/>
    <m/>
    <m/>
    <m/>
    <m/>
    <m/>
    <m/>
    <m/>
    <m/>
    <s v="100%"/>
    <m/>
    <s v="871689290302146194"/>
    <n v="6"/>
    <n v="331"/>
    <n v="0"/>
    <n v="331"/>
    <n v="0"/>
    <n v="0"/>
    <n v="0"/>
    <n v="331"/>
  </r>
  <r>
    <n v="104283"/>
    <s v="hoofdmeter"/>
    <s v="Actief"/>
    <s v="Gemeente Ridderkerk"/>
    <s v="Vastgoed"/>
    <x v="12"/>
    <n v="76313"/>
    <s v="Museumschool Rijsoord"/>
    <s v="verbruiker"/>
    <s v="hoofdmeter"/>
    <s v="kleinverbruik"/>
    <x v="1"/>
    <m/>
    <m/>
    <m/>
    <m/>
    <m/>
    <m/>
    <s v="871689290300306156"/>
    <m/>
    <m/>
    <s v="Rijksstraatweg"/>
    <n v="101"/>
    <m/>
    <s v="2988 BB"/>
    <s v="RIDDERKERK"/>
    <m/>
    <m/>
    <s v="yes"/>
    <s v="007 - Geen slimme meter op de EAN-aansluiting op gevraagde datum"/>
    <s v="ODA"/>
    <s v="21-01-2025"/>
    <m/>
    <m/>
    <m/>
    <m/>
    <m/>
    <s v="05-12-2023"/>
    <s v="05-12-2023"/>
    <m/>
    <m/>
    <s v="ja"/>
    <m/>
    <s v="Greenchoice Zakelijk"/>
    <s v="Stedin"/>
    <s v="Netbeheerder is meetverantwoordelijke"/>
    <s v="871689290300306156"/>
    <m/>
    <m/>
    <m/>
    <m/>
    <m/>
    <m/>
    <m/>
    <m/>
    <m/>
    <m/>
    <m/>
    <m/>
    <m/>
    <m/>
    <m/>
    <m/>
    <m/>
    <m/>
    <m/>
    <m/>
    <m/>
    <m/>
    <m/>
    <m/>
    <s v="0%"/>
    <m/>
    <s v="871689290300306156"/>
    <n v="1"/>
    <n v="283"/>
    <n v="0"/>
    <n v="283"/>
    <n v="0"/>
    <n v="0"/>
    <n v="0"/>
    <n v="283"/>
  </r>
  <r>
    <n v="104284"/>
    <s v="hoofdmeter"/>
    <s v="Actief"/>
    <s v="Gemeente Ridderkerk"/>
    <s v="Vastgoed"/>
    <x v="12"/>
    <n v="76313"/>
    <s v="Museumschool Rijsoord"/>
    <s v="verbruiker"/>
    <s v="hoofdmeter"/>
    <s v="grootverbruik"/>
    <x v="0"/>
    <m/>
    <m/>
    <m/>
    <m/>
    <m/>
    <m/>
    <s v="871689290301977409"/>
    <m/>
    <m/>
    <s v="Rijksstraatweg"/>
    <n v="101"/>
    <m/>
    <s v="2988 BB"/>
    <s v="RIDDERKERK"/>
    <m/>
    <m/>
    <s v="no"/>
    <m/>
    <m/>
    <s v="01-01-1970"/>
    <m/>
    <m/>
    <m/>
    <m/>
    <m/>
    <s v="05-12-2023"/>
    <s v="05-12-2023"/>
    <m/>
    <m/>
    <s v="onbekend"/>
    <m/>
    <s v="Greenchoice Zakelijk"/>
    <s v="Stedin"/>
    <s v="Netbeheerder is meetverantwoordelijke"/>
    <s v="871689290301977409"/>
    <m/>
    <m/>
    <m/>
    <m/>
    <m/>
    <m/>
    <m/>
    <m/>
    <m/>
    <m/>
    <m/>
    <m/>
    <m/>
    <m/>
    <m/>
    <m/>
    <m/>
    <m/>
    <m/>
    <m/>
    <m/>
    <m/>
    <m/>
    <m/>
    <s v="0%"/>
    <m/>
    <s v="871689290301977409"/>
    <n v="1"/>
    <n v="243"/>
    <n v="0"/>
    <n v="243"/>
    <n v="0"/>
    <n v="0"/>
    <n v="0"/>
    <n v="243"/>
  </r>
  <r>
    <n v="107099"/>
    <s v="hoofdmeter"/>
    <s v="Actief"/>
    <s v="Gemeente Ridderkerk"/>
    <s v="Opvang Oekraïners"/>
    <x v="7"/>
    <n v="78208"/>
    <s v="Reijerweg 59"/>
    <s v="verbruiker"/>
    <s v="hoofdmeter"/>
    <s v="kleinverbruik"/>
    <x v="1"/>
    <m/>
    <m/>
    <m/>
    <m/>
    <m/>
    <m/>
    <s v="871689290300467277"/>
    <m/>
    <m/>
    <s v="Reijerweg"/>
    <n v="59"/>
    <m/>
    <s v="2983AN"/>
    <s v="RIDDERKERK"/>
    <m/>
    <m/>
    <s v="yes"/>
    <s v="OK"/>
    <s v="ODA"/>
    <s v="22-01-2025"/>
    <m/>
    <m/>
    <m/>
    <m/>
    <m/>
    <s v="05-01-2024"/>
    <s v="01-01-2024"/>
    <s v="31-12-2099"/>
    <m/>
    <s v="ja"/>
    <m/>
    <s v="Greenchoice Zakelijk"/>
    <s v="Stedin"/>
    <s v="Netbeheerder is meetverantwoordelijke"/>
    <s v="871689290300467277"/>
    <m/>
    <m/>
    <m/>
    <m/>
    <m/>
    <m/>
    <m/>
    <m/>
    <m/>
    <m/>
    <m/>
    <m/>
    <m/>
    <s v="E0031003221228916"/>
    <m/>
    <m/>
    <m/>
    <m/>
    <m/>
    <m/>
    <m/>
    <m/>
    <m/>
    <m/>
    <s v="100%"/>
    <m/>
    <s v="871689290300467277"/>
    <n v="2"/>
    <n v="344"/>
    <n v="311"/>
    <n v="655"/>
    <n v="0"/>
    <n v="0"/>
    <n v="0"/>
    <n v="655"/>
  </r>
  <r>
    <n v="107100"/>
    <s v="hoofdmeter"/>
    <s v="Actief"/>
    <s v="Gemeente Ridderkerk"/>
    <s v="Opvang Oekraïners"/>
    <x v="7"/>
    <n v="78208"/>
    <s v="Reijerweg 59"/>
    <s v="verbruiker"/>
    <s v="hoofdmeter"/>
    <s v="kleinverbruik"/>
    <x v="0"/>
    <m/>
    <m/>
    <m/>
    <m/>
    <m/>
    <m/>
    <s v="871689290302146057"/>
    <m/>
    <m/>
    <s v="Reijerweg"/>
    <n v="59"/>
    <m/>
    <s v="2983AN"/>
    <s v="RIDDERKERK"/>
    <m/>
    <m/>
    <s v="yes"/>
    <s v="OK"/>
    <s v="ODA"/>
    <s v="22-01-2025"/>
    <m/>
    <m/>
    <m/>
    <m/>
    <m/>
    <s v="05-01-2024"/>
    <s v="01-01-2024"/>
    <m/>
    <m/>
    <s v="onbekend"/>
    <s v="no"/>
    <s v="Greenchoice Zakelijk"/>
    <s v="Stedin"/>
    <s v="Netbeheerder is meetverantwoordelijke"/>
    <s v="871689290302146057"/>
    <m/>
    <m/>
    <m/>
    <m/>
    <m/>
    <m/>
    <m/>
    <m/>
    <m/>
    <m/>
    <m/>
    <m/>
    <m/>
    <s v="G0019340297586416"/>
    <m/>
    <m/>
    <m/>
    <m/>
    <m/>
    <m/>
    <m/>
    <m/>
    <m/>
    <m/>
    <s v="100%"/>
    <m/>
    <s v="871689290302146057"/>
    <n v="2"/>
    <n v="371"/>
    <n v="0"/>
    <n v="371"/>
    <n v="0"/>
    <n v="0"/>
    <n v="0"/>
    <n v="37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5">
  <r>
    <n v="95821"/>
    <s v="Actief"/>
    <s v="Gemeente Barendrecht"/>
    <s v="Buitenruimte"/>
    <x v="0"/>
    <n v="70520"/>
    <s v="Rietdekkerij 2 - 36 Gemaal Riederhoek"/>
    <s v="hoofdmeter"/>
    <s v="grootverbruik"/>
    <x v="0"/>
    <s v="Telemetrie"/>
    <s v="LS"/>
    <s v="46"/>
    <s v="871689200000004498"/>
    <s v="Rietdekkerij"/>
    <n v="2"/>
    <m/>
    <s v="2993 CS"/>
    <s v="BARENDRECHT"/>
    <m/>
    <s v="no"/>
    <m/>
    <s v="Joulz api"/>
    <s v="22-01-2025"/>
    <s v="Waterhuishouding Bd"/>
    <s v="nee"/>
    <s v="Greenchoice Zakelijk"/>
    <s v="Stedin"/>
    <s v="Joulz"/>
    <s v="871689200000004498"/>
    <s v="672215"/>
    <s v="310000"/>
    <m/>
    <m/>
    <s v="100%"/>
    <s v="871689200000004498"/>
    <n v="12"/>
    <n v="45152"/>
    <n v="41221"/>
    <n v="86373"/>
    <n v="0"/>
    <n v="0"/>
    <n v="0"/>
    <n v="86373"/>
  </r>
  <r>
    <n v="95822"/>
    <s v="Actief"/>
    <s v="Gemeente Barendrecht"/>
    <s v="Buitenruimte"/>
    <x v="0"/>
    <n v="70521"/>
    <s v="Buitenlandse Baan 2 - RG"/>
    <s v="hoofdmeter"/>
    <s v="grootverbruik"/>
    <x v="0"/>
    <s v="Telemetrie"/>
    <s v="LS"/>
    <s v="35"/>
    <s v="871689250000142751"/>
    <s v="Buitenlandse Baan"/>
    <n v="2"/>
    <m/>
    <s v="2991 GA"/>
    <s v="BARENDRECHT"/>
    <m/>
    <s v="no"/>
    <m/>
    <s v="Joulz api"/>
    <s v="22-01-2025"/>
    <s v="Waterhuishouding Bd"/>
    <s v="nee"/>
    <s v="Greenchoice Zakelijk"/>
    <s v="Stedin"/>
    <s v="Joulz"/>
    <s v="871689250000142751"/>
    <s v="672215"/>
    <s v="310000"/>
    <m/>
    <m/>
    <s v="100%"/>
    <s v="871689250000142751"/>
    <n v="12"/>
    <n v="38328"/>
    <n v="38928"/>
    <n v="77256"/>
    <n v="0"/>
    <n v="0"/>
    <n v="0"/>
    <n v="77256"/>
  </r>
  <r>
    <n v="95823"/>
    <s v="Actief"/>
    <s v="Gemeente Barendrecht"/>
    <s v="Buitenruimte"/>
    <x v="0"/>
    <n v="70522"/>
    <s v="Gebroken Meeldijk 30 - RG"/>
    <s v="hoofdmeter"/>
    <s v="grootverbruik"/>
    <x v="0"/>
    <s v="Telemetrie"/>
    <s v="LS"/>
    <s v="48"/>
    <s v="871689250000142898"/>
    <s v="Gebroken Meeldijk"/>
    <n v="30"/>
    <m/>
    <s v="2991 LL"/>
    <s v="BARENDRECHT"/>
    <m/>
    <s v="no"/>
    <m/>
    <s v="Joulz api"/>
    <s v="22-01-2025"/>
    <s v="Waterhuishouding Bd"/>
    <s v="nee"/>
    <s v="Greenchoice Zakelijk"/>
    <s v="Stedin"/>
    <s v="Joulz"/>
    <s v="871689250000142898"/>
    <s v="672215"/>
    <s v="310000"/>
    <m/>
    <m/>
    <s v="100%"/>
    <s v="871689250000142898"/>
    <n v="12"/>
    <n v="32808"/>
    <n v="31709"/>
    <n v="64517"/>
    <n v="0"/>
    <n v="0"/>
    <n v="0"/>
    <n v="64517"/>
  </r>
  <r>
    <n v="95824"/>
    <s v="Actief"/>
    <s v="Gemeente Barendrecht"/>
    <s v="Buitenruimte"/>
    <x v="0"/>
    <n v="70523"/>
    <s v="3e Barendrechtseweg 565 - 1 Gemaal Drechtwaard"/>
    <s v="hoofdmeter"/>
    <s v="grootverbruik"/>
    <x v="0"/>
    <s v="Telemetrie"/>
    <s v="LS"/>
    <s v="90"/>
    <s v="871689276000066262"/>
    <s v="3e BAREND WG"/>
    <n v="565"/>
    <m/>
    <s v="2991 SH"/>
    <s v="BARENDRECHT"/>
    <m/>
    <s v="no"/>
    <m/>
    <s v="Joulz api"/>
    <s v="22-01-2025"/>
    <s v="Waterhuishouding Bd"/>
    <s v="nee"/>
    <s v="Greenchoice Zakelijk"/>
    <s v="Stedin"/>
    <s v="Joulz"/>
    <s v="871689276000066262"/>
    <s v="672216"/>
    <s v="310000"/>
    <m/>
    <m/>
    <s v="100%"/>
    <s v="871689276000066262"/>
    <n v="12"/>
    <n v="119876"/>
    <n v="119296"/>
    <n v="239172"/>
    <n v="0"/>
    <n v="0"/>
    <n v="0"/>
    <n v="239172"/>
  </r>
  <r>
    <n v="95825"/>
    <s v="Actief"/>
    <s v="Gemeente Barendrecht"/>
    <s v="Buitenruimte"/>
    <x v="1"/>
    <n v="70524"/>
    <s v="Londen 15 - OVL"/>
    <s v="hoofdmeter"/>
    <s v="grootverbruik"/>
    <x v="0"/>
    <s v="onbemeten"/>
    <s v="LS"/>
    <m/>
    <s v="871689276000003144"/>
    <s v="Londen"/>
    <n v="15"/>
    <m/>
    <s v="2993 LA"/>
    <s v="BARENDRECHT"/>
    <m/>
    <s v="no"/>
    <m/>
    <m/>
    <s v="01-01-1970"/>
    <s v="OV Bd"/>
    <s v="nee"/>
    <s v="Greenchoice Zakelijk"/>
    <s v="Stedin"/>
    <s v="Joulz"/>
    <s v="871689276000003144"/>
    <s v="621031"/>
    <s v="310002/310000"/>
    <m/>
    <m/>
    <s v="0%"/>
    <s v="871689276000003144"/>
    <n v="12"/>
    <n v="469391"/>
    <n v="1447997"/>
    <n v="1917388"/>
    <n v="0"/>
    <n v="0"/>
    <n v="0"/>
    <n v="1917388"/>
  </r>
  <r>
    <n v="95826"/>
    <s v="Actief"/>
    <s v="Gemeente Barendrecht"/>
    <s v="Vastgoed"/>
    <x v="2"/>
    <n v="70525"/>
    <s v="Het Kruispunt"/>
    <s v="hoofdmeter"/>
    <s v="grootverbruik"/>
    <x v="0"/>
    <s v="Telemetrie"/>
    <s v="LS"/>
    <s v="189"/>
    <s v="871689260010127419"/>
    <s v="Middenbaan"/>
    <n v="111"/>
    <m/>
    <s v="2991 CS"/>
    <s v="BARENDRECHT"/>
    <m/>
    <s v="no"/>
    <m/>
    <s v="Joulz api"/>
    <s v="22-01-2025"/>
    <s v="Geen"/>
    <s v="ja"/>
    <s v="Greenchoice Zakelijk"/>
    <s v="Stedin"/>
    <s v="Joulz"/>
    <s v="871689260010127419"/>
    <s v="508000"/>
    <s v="310000"/>
    <m/>
    <m/>
    <s v="100%"/>
    <s v="871689260010127419"/>
    <n v="12"/>
    <n v="294611"/>
    <n v="212159"/>
    <n v="506770"/>
    <n v="0"/>
    <n v="0"/>
    <n v="0"/>
    <n v="506770"/>
  </r>
  <r>
    <n v="95827"/>
    <s v="Actief"/>
    <s v="Gemeente Barendrecht"/>
    <s v="Vastgoed"/>
    <x v="2"/>
    <n v="70526"/>
    <s v="'t Plein"/>
    <s v="hoofdmeter"/>
    <s v="grootverbruik"/>
    <x v="0"/>
    <s v="Telemetrie"/>
    <s v="MS/LS"/>
    <s v="51"/>
    <s v="871689200000096196"/>
    <s v="Middeldijkerplein"/>
    <n v="248"/>
    <m/>
    <s v="2993 DL"/>
    <s v="BARENDRECHT"/>
    <m/>
    <s v="no"/>
    <m/>
    <s v="Joulz api"/>
    <s v="22-01-2025"/>
    <s v="Geen"/>
    <s v="ja"/>
    <s v="Greenchoice Zakelijk"/>
    <s v="Stedin"/>
    <s v="Joulz"/>
    <s v="871689200000096196"/>
    <s v="651062"/>
    <s v="310000"/>
    <m/>
    <m/>
    <s v="100%"/>
    <s v="871689200000096196"/>
    <n v="12"/>
    <n v="39009"/>
    <n v="12925"/>
    <n v="51934"/>
    <n v="0"/>
    <n v="0"/>
    <n v="0"/>
    <n v="51934"/>
  </r>
  <r>
    <n v="95828"/>
    <s v="Actief"/>
    <s v="Gemeente Barendrecht"/>
    <s v="Vastgoed"/>
    <x v="2"/>
    <n v="70525"/>
    <s v="Het Kruispunt"/>
    <s v="hoofdmeter"/>
    <s v="grootverbruik"/>
    <x v="1"/>
    <s v="Telemetrie"/>
    <s v="G40"/>
    <s v="32"/>
    <s v="871689290302676899"/>
    <s v="Middenbaan"/>
    <n v="111"/>
    <m/>
    <s v="2991 CS"/>
    <s v="BARENDRECHT"/>
    <m/>
    <s v="no"/>
    <m/>
    <s v="Joulz api"/>
    <s v="22-01-2025"/>
    <s v="Geen"/>
    <s v="nvt"/>
    <s v="Greenchoice Zakelijk"/>
    <s v="Stedin"/>
    <s v="Joulz"/>
    <s v="871689290302676899"/>
    <s v="508000"/>
    <s v="310000"/>
    <m/>
    <m/>
    <s v="100%"/>
    <s v="871689290302676899"/>
    <n v="12"/>
    <n v="19370"/>
    <n v="0"/>
    <n v="19370"/>
    <n v="0"/>
    <n v="0"/>
    <n v="0"/>
    <n v="19370"/>
  </r>
  <r>
    <n v="95829"/>
    <s v="Actief"/>
    <s v="Gemeente Barendrecht"/>
    <s v="Vastgoed"/>
    <x v="3"/>
    <n v="70527"/>
    <s v="Gemeentehuis Barendrecht"/>
    <s v="hoofdmeter"/>
    <s v="grootverbruik"/>
    <x v="0"/>
    <s v="Telemetrie"/>
    <s v="MS/LS"/>
    <s v="167"/>
    <s v="871689200000027213"/>
    <s v="Binnenhof"/>
    <n v="1"/>
    <m/>
    <s v="2991 AA"/>
    <s v="BARENDRECHT"/>
    <m/>
    <s v="no"/>
    <m/>
    <s v="Joulz api"/>
    <s v="22-01-2025"/>
    <s v="Geen"/>
    <s v="ja"/>
    <s v="Greenchoice Zakelijk"/>
    <s v="Stedin"/>
    <s v="Joulz"/>
    <s v="871689200000027213"/>
    <s v="507000"/>
    <s v="310000"/>
    <m/>
    <m/>
    <s v="100%"/>
    <s v="871689200000027213"/>
    <n v="12"/>
    <n v="202462"/>
    <n v="114198"/>
    <n v="316660"/>
    <n v="3088"/>
    <n v="15952"/>
    <n v="19040"/>
    <n v="297620"/>
  </r>
  <r>
    <n v="95830"/>
    <s v="Actief"/>
    <s v="Gemeente Barendrecht"/>
    <s v="Vastgoed"/>
    <x v="4"/>
    <n v="70528"/>
    <s v="Gemeentewerf Barendrecht"/>
    <s v="hoofdmeter"/>
    <s v="grootverbruik"/>
    <x v="0"/>
    <s v="Telemetrie"/>
    <s v="MS/LS"/>
    <s v="126"/>
    <s v="871689260009615651"/>
    <s v="Londen"/>
    <n v="15"/>
    <m/>
    <s v="2993 LA"/>
    <s v="BARENDRECHT"/>
    <m/>
    <s v="no"/>
    <m/>
    <s v="Joulz api"/>
    <s v="22-01-2025"/>
    <s v="Geen"/>
    <s v="ja"/>
    <s v="Greenchoice Zakelijk"/>
    <s v="Stedin"/>
    <s v="Joulz"/>
    <s v="871689260009615651"/>
    <s v="672160"/>
    <s v="310000"/>
    <m/>
    <m/>
    <s v="100%"/>
    <s v="871689260009615651"/>
    <n v="12"/>
    <n v="96949"/>
    <n v="80885"/>
    <n v="177834"/>
    <n v="47430"/>
    <n v="39198"/>
    <n v="86628"/>
    <n v="91206"/>
  </r>
  <r>
    <n v="95831"/>
    <s v="Actief"/>
    <s v="Gemeente Barendrecht"/>
    <s v="Vastgoed"/>
    <x v="5"/>
    <n v="70529"/>
    <s v="MFA Riederpoort"/>
    <s v="hoofdmeter"/>
    <s v="grootverbruik"/>
    <x v="0"/>
    <s v="Telemetrie"/>
    <s v="LS"/>
    <s v="41"/>
    <s v="871689200000058392"/>
    <s v="Riederhof"/>
    <n v="37"/>
    <m/>
    <s v="2993 XJ"/>
    <s v="BARENDRECHT"/>
    <m/>
    <s v="no"/>
    <m/>
    <s v="Joulz api"/>
    <s v="22-01-2025"/>
    <s v="Geen"/>
    <s v="ja"/>
    <s v="Greenchoice Zakelijk"/>
    <s v="Stedin"/>
    <s v="Joulz"/>
    <s v="871689200000058392"/>
    <s v="508040"/>
    <s v="310000"/>
    <m/>
    <m/>
    <s v="100%"/>
    <s v="871689200000058392"/>
    <n v="12"/>
    <n v="30141"/>
    <n v="12416"/>
    <n v="42557"/>
    <n v="32567"/>
    <n v="25792"/>
    <n v="58359"/>
    <n v="-15802"/>
  </r>
  <r>
    <n v="95832"/>
    <s v="Actief"/>
    <s v="Gemeente Barendrecht"/>
    <s v="Vastgoed"/>
    <x v="3"/>
    <n v="70527"/>
    <s v="Gemeentehuis Barendrecht"/>
    <s v="hoofdmeter"/>
    <s v="grootverbruik"/>
    <x v="1"/>
    <s v="Telemetrie"/>
    <s v="G65"/>
    <s v="52"/>
    <s v="871689290302671306"/>
    <s v="Binnenhof"/>
    <n v="1"/>
    <m/>
    <s v="2991 AA"/>
    <s v="BARENDRECHT"/>
    <m/>
    <s v="no"/>
    <m/>
    <s v="Joulz api"/>
    <s v="22-01-2025"/>
    <s v="Geen"/>
    <s v="nvt"/>
    <s v="Greenchoice Zakelijk"/>
    <s v="Stedin"/>
    <s v="Joulz"/>
    <s v="871689290302671306"/>
    <s v="507000"/>
    <s v="310000"/>
    <m/>
    <m/>
    <s v="100%"/>
    <s v="871689290302671306"/>
    <n v="12"/>
    <n v="50173"/>
    <n v="0"/>
    <n v="50173"/>
    <n v="0"/>
    <n v="0"/>
    <n v="0"/>
    <n v="50173"/>
  </r>
  <r>
    <n v="95833"/>
    <s v="Actief"/>
    <s v="Gemeente Barendrecht"/>
    <s v="Vastgoed"/>
    <x v="5"/>
    <n v="70530"/>
    <s v="MFA Vrijheidspoort: Driehoek en KDV"/>
    <s v="hoofdmeter"/>
    <s v="grootverbruik"/>
    <x v="0"/>
    <s v="Telemetrie"/>
    <s v="LS"/>
    <s v="40"/>
    <s v="871689200000068186"/>
    <s v="Hendrikse-akker"/>
    <n v="11"/>
    <m/>
    <s v="2994 AM"/>
    <s v="BARENDRECHT"/>
    <m/>
    <s v="no"/>
    <m/>
    <s v="Joulz api"/>
    <s v="22-01-2025"/>
    <s v="Geen"/>
    <s v="ja"/>
    <s v="Greenchoice Zakelijk"/>
    <s v="Stedin"/>
    <s v="Joulz"/>
    <s v="871689200000068186"/>
    <s v="508050"/>
    <s v="310000"/>
    <m/>
    <m/>
    <s v="100%"/>
    <s v="871689200000068186"/>
    <n v="12"/>
    <n v="66843"/>
    <n v="21976"/>
    <n v="88819"/>
    <n v="0"/>
    <n v="0"/>
    <n v="0"/>
    <n v="88819"/>
  </r>
  <r>
    <n v="95834"/>
    <s v="Actief"/>
    <s v="Gemeente Barendrecht"/>
    <s v="Vastgoed"/>
    <x v="5"/>
    <n v="70531"/>
    <s v="MFA Vrijenburgpoort School"/>
    <s v="hoofdmeter"/>
    <s v="grootverbruik"/>
    <x v="0"/>
    <s v="Telemetrie"/>
    <s v="LS"/>
    <s v="65"/>
    <s v="871689200000081321"/>
    <s v="Hertenburg"/>
    <n v="32"/>
    <m/>
    <s v="2994 CC"/>
    <s v="BARENDRECHT"/>
    <m/>
    <s v="no"/>
    <m/>
    <s v="Joulz api"/>
    <s v="22-01-2025"/>
    <s v="Geen"/>
    <s v="ja"/>
    <s v="Greenchoice Zakelijk"/>
    <s v="Stedin"/>
    <s v="Joulz"/>
    <s v="871689200000081321"/>
    <s v="508060"/>
    <s v="310000"/>
    <m/>
    <m/>
    <s v="97%"/>
    <s v="871689200000081321"/>
    <n v="12"/>
    <n v="74601"/>
    <n v="41276"/>
    <n v="115877"/>
    <n v="17209"/>
    <n v="15959"/>
    <n v="33168"/>
    <n v="82709"/>
  </r>
  <r>
    <n v="95835"/>
    <s v="Actief"/>
    <s v="Gemeente Barendrecht"/>
    <s v="Vastgoed"/>
    <x v="5"/>
    <n v="70532"/>
    <s v="MFA Zichtwei"/>
    <s v="hoofdmeter"/>
    <s v="grootverbruik"/>
    <x v="0"/>
    <s v="Telemetrie"/>
    <s v="MS/LS"/>
    <s v="47"/>
    <s v="871689260009520061"/>
    <s v="Haarspitwei"/>
    <n v="7"/>
    <m/>
    <s v="2992 ZB"/>
    <s v="BARENDRECHT"/>
    <m/>
    <s v="no"/>
    <m/>
    <s v="Joulz api"/>
    <s v="22-01-2025"/>
    <s v="Geen"/>
    <s v="ja"/>
    <s v="Greenchoice Zakelijk"/>
    <s v="Stedin"/>
    <s v="Joulz"/>
    <s v="871689260009520061"/>
    <s v="508130"/>
    <s v="310000"/>
    <m/>
    <m/>
    <s v="100%"/>
    <s v="871689260009520061"/>
    <n v="12"/>
    <n v="76957"/>
    <n v="43958"/>
    <n v="120915"/>
    <n v="0"/>
    <n v="0"/>
    <n v="0"/>
    <n v="120915"/>
  </r>
  <r>
    <n v="95836"/>
    <s v="Actief"/>
    <s v="Gemeente Barendrecht"/>
    <s v="Vastgoed"/>
    <x v="5"/>
    <n v="70533"/>
    <s v="MFA Hof van Maxima Vrouwenpolder"/>
    <s v="hoofdmeter"/>
    <s v="grootverbruik"/>
    <x v="0"/>
    <s v="Telemetrie"/>
    <s v="LS"/>
    <s v="30"/>
    <s v="871689260009061861"/>
    <s v="Adrianapolder"/>
    <n v="50"/>
    <m/>
    <s v="2992 ZK"/>
    <s v="BARENDRECHT"/>
    <m/>
    <s v="no"/>
    <m/>
    <s v="Joulz api"/>
    <s v="22-01-2025"/>
    <s v="Geen"/>
    <s v="ja"/>
    <s v="Greenchoice Zakelijk"/>
    <s v="Stedin"/>
    <s v="Joulz"/>
    <s v="871689260009061861"/>
    <s v="508140"/>
    <s v="310000"/>
    <m/>
    <m/>
    <s v="100%"/>
    <s v="871689260009061861"/>
    <n v="12"/>
    <n v="26861"/>
    <n v="9592"/>
    <n v="36453"/>
    <n v="12380"/>
    <n v="12675"/>
    <n v="25055"/>
    <n v="11398"/>
  </r>
  <r>
    <n v="95837"/>
    <s v="Actief"/>
    <s v="Gemeente Barendrecht"/>
    <s v="Vastgoed"/>
    <x v="5"/>
    <n v="70534"/>
    <s v="CBS Smitshoek"/>
    <s v="hoofdmeter"/>
    <s v="grootverbruik"/>
    <x v="0"/>
    <s v="Telemetrie"/>
    <s v="LS"/>
    <s v="22"/>
    <s v="871689200000025646"/>
    <s v="Brandsma-akker"/>
    <n v="1"/>
    <m/>
    <s v="2994 AA"/>
    <s v="BARENDRECHT"/>
    <m/>
    <s v="no"/>
    <m/>
    <s v="Joulz api"/>
    <s v="22-01-2025"/>
    <s v="Geen"/>
    <s v="ja"/>
    <s v="Greenchoice Zakelijk"/>
    <s v="Stedin"/>
    <s v="Joulz"/>
    <s v="871689200000025646"/>
    <s v="642152"/>
    <s v="310000"/>
    <m/>
    <m/>
    <s v="100%"/>
    <s v="871689200000025646"/>
    <n v="12"/>
    <n v="23605"/>
    <n v="6411"/>
    <n v="30016"/>
    <n v="0"/>
    <n v="0"/>
    <n v="0"/>
    <n v="30016"/>
  </r>
  <r>
    <n v="95838"/>
    <s v="Actief"/>
    <s v="Gemeente Barendrecht"/>
    <s v="Vastgoed"/>
    <x v="6"/>
    <n v="70535"/>
    <s v="Sporthal de Waterpoort"/>
    <s v="hoofdmeter"/>
    <s v="grootverbruik"/>
    <x v="0"/>
    <s v="Telemetrie"/>
    <s v="MS/LS"/>
    <s v="61"/>
    <s v="871689276000006763"/>
    <s v="Middeldijkerplein"/>
    <n v="7"/>
    <m/>
    <s v="2993 DL"/>
    <s v="BARENDRECHT"/>
    <m/>
    <s v="no"/>
    <m/>
    <s v="Joulz api"/>
    <s v="22-01-2025"/>
    <s v="Geen"/>
    <s v="ja"/>
    <s v="Greenchoice Zakelijk"/>
    <s v="Stedin"/>
    <s v="Joulz"/>
    <s v="871689276000006763"/>
    <s v="508020"/>
    <s v="310000"/>
    <m/>
    <m/>
    <s v="100%"/>
    <s v="871689276000006763"/>
    <n v="12"/>
    <n v="76088"/>
    <n v="29793"/>
    <n v="105881"/>
    <n v="15942"/>
    <n v="14735"/>
    <n v="30677"/>
    <n v="75204"/>
  </r>
  <r>
    <n v="95839"/>
    <s v="Actief"/>
    <s v="Gemeente Barendrecht"/>
    <s v="Vastgoed"/>
    <x v="6"/>
    <n v="70536"/>
    <s v="Sporthal Lagewei"/>
    <s v="hoofdmeter"/>
    <s v="grootverbruik"/>
    <x v="0"/>
    <s v="Telemetrie"/>
    <s v="LS"/>
    <s v="55"/>
    <s v="871689200000083233"/>
    <s v="Ploegwei"/>
    <n v="3"/>
    <m/>
    <s v="2992 ZC"/>
    <s v="BARENDRECHT"/>
    <m/>
    <s v="no"/>
    <m/>
    <s v="Joulz api"/>
    <s v="22-01-2025"/>
    <s v="Geen"/>
    <s v="ja"/>
    <s v="Greenchoice Zakelijk"/>
    <s v="Stedin"/>
    <s v="Joulz"/>
    <s v="871689200000083233"/>
    <s v="508120"/>
    <s v="310000"/>
    <m/>
    <m/>
    <s v="100%"/>
    <s v="871689200000083233"/>
    <n v="12"/>
    <n v="81600"/>
    <n v="33259"/>
    <n v="114859"/>
    <n v="8821"/>
    <n v="6600"/>
    <n v="15421"/>
    <n v="99438"/>
  </r>
  <r>
    <n v="95840"/>
    <s v="Actief"/>
    <s v="Gemeente Barendrecht"/>
    <s v="Vastgoed"/>
    <x v="5"/>
    <n v="70529"/>
    <s v="MFA Riederpoort"/>
    <s v="hoofdmeter"/>
    <s v="grootverbruik"/>
    <x v="1"/>
    <s v="Telemetrie"/>
    <s v="G40"/>
    <s v="32"/>
    <s v="871689290302633526"/>
    <s v="Riederhof"/>
    <n v="37"/>
    <m/>
    <s v="2993 XJ"/>
    <s v="BARENDRECHT"/>
    <m/>
    <s v="no"/>
    <m/>
    <s v="Joulz api"/>
    <s v="22-01-2025"/>
    <s v="Geen"/>
    <s v="nvt"/>
    <s v="Greenchoice Zakelijk"/>
    <s v="Stedin"/>
    <s v="Joulz"/>
    <s v="871689290302633526"/>
    <s v="508040"/>
    <s v="310000"/>
    <m/>
    <m/>
    <s v="100%"/>
    <s v="871689290302633526"/>
    <n v="12"/>
    <n v="27687"/>
    <n v="0"/>
    <n v="27687"/>
    <n v="0"/>
    <n v="0"/>
    <n v="0"/>
    <n v="27687"/>
  </r>
  <r>
    <n v="95841"/>
    <s v="Actief"/>
    <s v="Gemeente Barendrecht"/>
    <s v="Vastgoed"/>
    <x v="6"/>
    <n v="70537"/>
    <s v="Sporthal De Driesprong"/>
    <s v="hoofdmeter"/>
    <s v="grootverbruik"/>
    <x v="0"/>
    <s v="Telemetrie"/>
    <s v="LS"/>
    <s v="42"/>
    <s v="871689276000058175"/>
    <s v="Marijkesingel"/>
    <n v="20"/>
    <m/>
    <s v="2991 BK"/>
    <s v="BARENDRECHT"/>
    <m/>
    <s v="no"/>
    <m/>
    <s v="Joulz api"/>
    <s v="22-01-2025"/>
    <s v="Geen"/>
    <s v="ja"/>
    <s v="Greenchoice Zakelijk"/>
    <s v="Stedin"/>
    <s v="Joulz"/>
    <s v="871689276000058175"/>
    <s v="653066"/>
    <s v="310000"/>
    <m/>
    <m/>
    <s v="100%"/>
    <s v="871689276000058175"/>
    <n v="12"/>
    <n v="66865"/>
    <n v="33376"/>
    <n v="100241"/>
    <n v="0"/>
    <n v="0"/>
    <n v="0"/>
    <n v="100241"/>
  </r>
  <r>
    <n v="95842"/>
    <s v="Actief"/>
    <s v="Gemeente Barendrecht"/>
    <s v="Vastgoed"/>
    <x v="7"/>
    <n v="70538"/>
    <s v="Maasstraat 28 - Veiligheidspost"/>
    <s v="hoofdmeter"/>
    <s v="grootverbruik"/>
    <x v="0"/>
    <s v="Telemetrie"/>
    <s v="LS"/>
    <s v="9"/>
    <s v="871689200000004634"/>
    <s v="Maasstraat"/>
    <n v="28"/>
    <m/>
    <s v="2991 AD"/>
    <s v="BARENDRECHT"/>
    <m/>
    <s v="no"/>
    <m/>
    <s v="Joulz api"/>
    <s v="22-01-2025"/>
    <s v="Geen"/>
    <s v="ja"/>
    <s v="Greenchoice Zakelijk"/>
    <s v="Stedin"/>
    <s v="Joulz"/>
    <s v="871689200000004634"/>
    <s v="631063"/>
    <s v="310000"/>
    <m/>
    <m/>
    <s v="100%"/>
    <s v="871689200000004634"/>
    <n v="12"/>
    <n v="15740"/>
    <n v="10625"/>
    <n v="26365"/>
    <n v="0"/>
    <n v="0"/>
    <n v="0"/>
    <n v="26365"/>
  </r>
  <r>
    <n v="95843"/>
    <s v="Actief"/>
    <s v="Gemeente Barendrecht"/>
    <s v="Vastgoed"/>
    <x v="6"/>
    <n v="70535"/>
    <s v="Sporthal de Waterpoort"/>
    <s v="hoofdmeter"/>
    <s v="grootverbruik"/>
    <x v="1"/>
    <s v="Telemetrie"/>
    <s v="G65"/>
    <s v="52"/>
    <s v="871689290302562314"/>
    <s v="Middeldijkerplein"/>
    <n v="7"/>
    <m/>
    <s v="2993 DL"/>
    <s v="BARENDRECHT"/>
    <m/>
    <s v="no"/>
    <m/>
    <s v="Joulz api"/>
    <s v="22-01-2025"/>
    <s v="Geen"/>
    <s v="nvt"/>
    <s v="Greenchoice Zakelijk"/>
    <s v="Stedin"/>
    <s v="Joulz"/>
    <s v="871689290302562314"/>
    <s v="508020"/>
    <s v="310000"/>
    <m/>
    <m/>
    <s v="100%"/>
    <s v="871689290302562314"/>
    <n v="12"/>
    <n v="32832"/>
    <n v="0"/>
    <n v="32832"/>
    <n v="0"/>
    <n v="0"/>
    <n v="0"/>
    <n v="32832"/>
  </r>
  <r>
    <n v="95844"/>
    <s v="Actief"/>
    <s v="Gemeente Barendrecht"/>
    <s v="Vastgoed"/>
    <x v="6"/>
    <n v="70537"/>
    <s v="Sporthal De Driesprong"/>
    <s v="hoofdmeter"/>
    <s v="grootverbruik"/>
    <x v="1"/>
    <s v="Telemetrie"/>
    <s v="G65"/>
    <s v="50"/>
    <s v="871689260008201077"/>
    <s v="Marijkesingel"/>
    <n v="20"/>
    <m/>
    <s v="2991 BK"/>
    <s v="BARENDRECHT"/>
    <m/>
    <s v="no"/>
    <m/>
    <s v="Joulz api"/>
    <s v="22-01-2025"/>
    <s v="Geen"/>
    <s v="nvt"/>
    <s v="Greenchoice Zakelijk"/>
    <s v="Stedin"/>
    <s v="Joulz"/>
    <s v="871689260008201077"/>
    <s v="653066"/>
    <s v="310000"/>
    <m/>
    <m/>
    <s v="100%"/>
    <s v="871689260008201077"/>
    <n v="12"/>
    <n v="22337"/>
    <n v="0"/>
    <n v="22337"/>
    <n v="0"/>
    <n v="0"/>
    <n v="0"/>
    <n v="22337"/>
  </r>
  <r>
    <n v="95845"/>
    <s v="Actief"/>
    <s v="Gemeente Barendrecht"/>
    <s v="Buitenruimte"/>
    <x v="8"/>
    <n v="70539"/>
    <s v="Binnenlandse Baan - Fontein"/>
    <s v="hoofdmeter"/>
    <s v="kleinverbruik"/>
    <x v="0"/>
    <s v="Slimme meter"/>
    <s v="3X25A"/>
    <s v="14.7"/>
    <s v="871689213000450301"/>
    <s v="Binnenlandse Baan"/>
    <n v="0"/>
    <m/>
    <s v="2991 EA"/>
    <s v="BARENDRECHT"/>
    <m/>
    <s v="yes"/>
    <s v="OK"/>
    <s v="ODA"/>
    <s v="22-01-2025"/>
    <s v="Geen"/>
    <s v="nee"/>
    <s v="Greenchoice Zakelijk"/>
    <s v="Stedin"/>
    <m/>
    <s v="871689213000450301"/>
    <s v="624000"/>
    <s v="310000"/>
    <m/>
    <s v="15038339"/>
    <s v="100%"/>
    <s v="871689213000450301"/>
    <n v="13"/>
    <n v="802"/>
    <n v="360"/>
    <n v="1162"/>
    <n v="0"/>
    <n v="0"/>
    <n v="0"/>
    <n v="1162"/>
  </r>
  <r>
    <n v="95846"/>
    <s v="Actief"/>
    <s v="Gemeente Barendrecht"/>
    <s v="Buitenruimte"/>
    <x v="8"/>
    <n v="70540"/>
    <s v="Kruidentuin 7 - Fontein"/>
    <s v="hoofdmeter"/>
    <s v="kleinverbruik"/>
    <x v="0"/>
    <s v="Jaaropgenomen"/>
    <s v="3X25A"/>
    <s v="14.7"/>
    <s v="871689260011837553"/>
    <s v="Kruidentuin"/>
    <n v="7"/>
    <s v="B GMA"/>
    <s v="2991 RK"/>
    <s v="BARENDRECHT"/>
    <m/>
    <s v="yes"/>
    <s v="OK"/>
    <s v="ODA"/>
    <s v="22-01-2025"/>
    <s v="Geen"/>
    <s v="nee"/>
    <s v="Greenchoice Zakelijk"/>
    <s v="Stedin"/>
    <m/>
    <s v="871689260011837553"/>
    <s v="624000"/>
    <s v="310000"/>
    <m/>
    <s v="E0054007768018820"/>
    <s v="100%"/>
    <s v="871689260011837553"/>
    <n v="13"/>
    <n v="1205"/>
    <n v="532"/>
    <n v="1737"/>
    <n v="0"/>
    <n v="0"/>
    <n v="0"/>
    <n v="1737"/>
  </r>
  <r>
    <n v="95847"/>
    <s v="Actief"/>
    <s v="Gemeente Barendrecht"/>
    <s v="Buitenruimte"/>
    <x v="8"/>
    <n v="70541"/>
    <s v="Paddeweg 23 - Fontein"/>
    <s v="hoofdmeter"/>
    <s v="kleinverbruik"/>
    <x v="0"/>
    <s v="Slimme meter"/>
    <s v="3X25A"/>
    <s v="14.7"/>
    <s v="871689290300822762"/>
    <s v="Paddeweg"/>
    <n v="23"/>
    <s v="A"/>
    <s v="2992 CK"/>
    <s v="BARENDRECHT"/>
    <m/>
    <s v="yes"/>
    <s v="OK"/>
    <s v="ODA"/>
    <s v="22-01-2025"/>
    <s v="Geen"/>
    <s v="nee"/>
    <s v="Greenchoice Zakelijk"/>
    <s v="Stedin"/>
    <m/>
    <s v="871689290300822762"/>
    <s v="624000"/>
    <s v="310000"/>
    <m/>
    <s v="15038322"/>
    <s v="100%"/>
    <s v="871689290300822762"/>
    <n v="13"/>
    <n v="382"/>
    <n v="425"/>
    <n v="807"/>
    <n v="0"/>
    <n v="0"/>
    <n v="0"/>
    <n v="807"/>
  </r>
  <r>
    <n v="95848"/>
    <s v="Actief"/>
    <s v="Gemeente Barendrecht"/>
    <s v="Buitenruimte"/>
    <x v="8"/>
    <n v="70542"/>
    <s v="Raaigras 1 - Fontein"/>
    <s v="hoofdmeter"/>
    <s v="kleinverbruik"/>
    <x v="0"/>
    <s v="Slimme meter"/>
    <s v="3X25A"/>
    <s v="14.7"/>
    <s v="871689290300826968"/>
    <s v="Raaigras"/>
    <n v="1"/>
    <s v="A"/>
    <s v="2992 VR"/>
    <s v="BARENDRECHT"/>
    <m/>
    <s v="yes"/>
    <s v="OK"/>
    <s v="ODA"/>
    <s v="22-01-2025"/>
    <s v="Geen"/>
    <s v="nee"/>
    <s v="Greenchoice Zakelijk"/>
    <s v="Stedin"/>
    <m/>
    <s v="871689290300826968"/>
    <s v="624000"/>
    <s v="310000"/>
    <m/>
    <s v="15038340"/>
    <s v="100%"/>
    <s v="871689290300826968"/>
    <n v="13"/>
    <n v="303"/>
    <n v="240"/>
    <n v="543"/>
    <n v="0"/>
    <n v="0"/>
    <n v="0"/>
    <n v="543"/>
  </r>
  <r>
    <n v="95849"/>
    <s v="Actief"/>
    <s v="Gemeente Barendrecht"/>
    <s v="Buitenruimte"/>
    <x v="8"/>
    <n v="70543"/>
    <s v="Londen 2 - Fontein"/>
    <s v="hoofdmeter"/>
    <s v="kleinverbruik"/>
    <x v="0"/>
    <s v="Slimme meter"/>
    <s v="3X25A"/>
    <s v="14.7"/>
    <s v="871689290303363194"/>
    <s v="Londen"/>
    <n v="2"/>
    <s v="A"/>
    <s v="2993 LA"/>
    <s v="BARENDRECHT"/>
    <m/>
    <s v="yes"/>
    <s v="OK"/>
    <s v="ODA"/>
    <s v="22-01-2025"/>
    <s v="Geen"/>
    <s v="nee"/>
    <s v="Greenchoice Zakelijk"/>
    <s v="Stedin"/>
    <m/>
    <s v="871689290303363194"/>
    <s v="624000"/>
    <s v="310000"/>
    <m/>
    <s v="15038327"/>
    <s v="100%"/>
    <s v="871689290303363194"/>
    <n v="13"/>
    <n v="7423"/>
    <n v="3403"/>
    <n v="10826"/>
    <n v="0"/>
    <n v="0"/>
    <n v="0"/>
    <n v="10826"/>
  </r>
  <r>
    <n v="95850"/>
    <s v="Actief"/>
    <s v="Gemeente Barendrecht"/>
    <s v="Buitenruimte"/>
    <x v="0"/>
    <n v="70544"/>
    <s v="Sandelhout 12 - RG 45 Vrijenburg West"/>
    <s v="hoofdmeter"/>
    <s v="kleinverbruik"/>
    <x v="0"/>
    <s v="Slimme meter"/>
    <s v="3X50A"/>
    <s v="29.3"/>
    <s v="871689213000027572"/>
    <s v="Sandelhout"/>
    <n v="12"/>
    <m/>
    <s v="2994 HP"/>
    <s v="BARENDRECHT"/>
    <m/>
    <s v="yes"/>
    <s v="OK"/>
    <s v="ODA"/>
    <s v="22-01-2025"/>
    <s v="Waterhuishouding Bd"/>
    <s v="nee"/>
    <s v="Greenchoice Zakelijk"/>
    <s v="Stedin"/>
    <m/>
    <s v="871689213000027572"/>
    <s v="672215"/>
    <s v="310000"/>
    <m/>
    <s v="15005719"/>
    <s v="100%"/>
    <s v="871689213000027572"/>
    <n v="12"/>
    <n v="15352"/>
    <n v="13977"/>
    <n v="29329"/>
    <n v="0"/>
    <n v="0"/>
    <n v="0"/>
    <n v="29329"/>
  </r>
  <r>
    <n v="95851"/>
    <s v="Actief"/>
    <s v="Gemeente Barendrecht"/>
    <s v="Buitenruimte"/>
    <x v="0"/>
    <n v="70545"/>
    <s v="Zuider Carnisseweg 112 - RG 246 Yellow"/>
    <s v="hoofdmeter"/>
    <s v="kleinverbruik"/>
    <x v="0"/>
    <s v="Slimme meter"/>
    <s v="3X25A"/>
    <s v="14.7"/>
    <s v="871689213000059306"/>
    <s v="Zuider Carnisseweg"/>
    <n v="112"/>
    <m/>
    <s v="2993 AZ"/>
    <s v="BARENDRECHT"/>
    <m/>
    <s v="yes"/>
    <s v="OK"/>
    <s v="ODA"/>
    <s v="21-01-2025"/>
    <s v="Waterhuishouding Bd"/>
    <s v="nee"/>
    <s v="Greenchoice Zakelijk"/>
    <s v="Stedin"/>
    <m/>
    <s v="871689213000059306"/>
    <s v="672215"/>
    <s v="310000"/>
    <m/>
    <s v="3000010690"/>
    <s v="100%"/>
    <s v="871689213000059306"/>
    <n v="12"/>
    <n v="39"/>
    <n v="40"/>
    <n v="79"/>
    <n v="0"/>
    <n v="0"/>
    <n v="0"/>
    <n v="79"/>
  </r>
  <r>
    <n v="95852"/>
    <s v="Actief"/>
    <s v="Gemeente Barendrecht"/>
    <s v="Buitenruimte"/>
    <x v="0"/>
    <n v="70546"/>
    <s v="Dorpsstraat 120 - RG 28 De Boom"/>
    <s v="hoofdmeter"/>
    <s v="kleinverbruik"/>
    <x v="0"/>
    <s v="Slimme meter"/>
    <s v="3X25A"/>
    <s v="14.7"/>
    <s v="871689213000197336"/>
    <s v="Dorpsstraat"/>
    <n v="120"/>
    <m/>
    <s v="2992 BE"/>
    <s v="BARENDRECHT"/>
    <m/>
    <s v="yes"/>
    <s v="OK"/>
    <s v="ODA"/>
    <s v="21-01-2025"/>
    <s v="Waterhuishouding Bd"/>
    <s v="nee"/>
    <s v="Greenchoice Zakelijk"/>
    <s v="Stedin"/>
    <m/>
    <s v="871689213000197336"/>
    <s v="672215"/>
    <s v="310000"/>
    <m/>
    <s v="15005943"/>
    <s v="100%"/>
    <s v="871689213000197336"/>
    <n v="12"/>
    <n v="596"/>
    <n v="604"/>
    <n v="1200"/>
    <n v="0"/>
    <n v="0"/>
    <n v="0"/>
    <n v="1200"/>
  </r>
  <r>
    <n v="95853"/>
    <s v="Actief"/>
    <s v="Gemeente Barendrecht"/>
    <s v="Buitenruimte"/>
    <x v="0"/>
    <n v="70547"/>
    <s v="Koot-akker 19 - RG 306"/>
    <s v="hoofdmeter"/>
    <s v="kleinverbruik"/>
    <x v="0"/>
    <s v="Slimme meter"/>
    <s v="3X25A"/>
    <s v="14.7"/>
    <s v="871689213000231559"/>
    <s v="Koot-akker"/>
    <n v="19"/>
    <m/>
    <s v="2994 AD"/>
    <s v="BARENDRECHT"/>
    <m/>
    <s v="yes"/>
    <s v="OK"/>
    <s v="ODA"/>
    <s v="22-01-2025"/>
    <s v="Waterhuishouding Bd"/>
    <s v="nee"/>
    <s v="Greenchoice Zakelijk"/>
    <s v="Stedin"/>
    <m/>
    <s v="871689213000231559"/>
    <s v="672215"/>
    <s v="310000"/>
    <m/>
    <s v="15005791"/>
    <s v="100%"/>
    <s v="871689213000231559"/>
    <n v="12"/>
    <n v="499"/>
    <n v="435"/>
    <n v="934"/>
    <n v="0"/>
    <n v="0"/>
    <n v="0"/>
    <n v="934"/>
  </r>
  <r>
    <n v="95854"/>
    <s v="Actief"/>
    <s v="Gemeente Barendrecht"/>
    <s v="Buitenruimte"/>
    <x v="0"/>
    <n v="70548"/>
    <s v="Zwaalweg 4 - RG 307"/>
    <s v="hoofdmeter"/>
    <s v="kleinverbruik"/>
    <x v="0"/>
    <s v="Slimme meter"/>
    <s v="3X25A"/>
    <s v="14.7"/>
    <s v="871689213000243569"/>
    <s v="Zwaalweg"/>
    <n v="4"/>
    <m/>
    <s v="2991 ZC"/>
    <s v="BARENDRECHT"/>
    <m/>
    <s v="yes"/>
    <s v="OK"/>
    <s v="ODA"/>
    <s v="22-01-2025"/>
    <s v="Waterhuishouding Bd"/>
    <s v="nee"/>
    <s v="Greenchoice Zakelijk"/>
    <s v="Stedin"/>
    <m/>
    <s v="871689213000243569"/>
    <s v="672215"/>
    <s v="310000"/>
    <m/>
    <s v="15104935"/>
    <s v="100%"/>
    <s v="871689213000243569"/>
    <n v="12"/>
    <n v="225"/>
    <n v="85"/>
    <n v="310"/>
    <n v="0"/>
    <n v="0"/>
    <n v="0"/>
    <n v="310"/>
  </r>
  <r>
    <n v="95855"/>
    <s v="Actief"/>
    <s v="Gemeente Barendrecht"/>
    <s v="Buitenruimte"/>
    <x v="0"/>
    <n v="70549"/>
    <s v="Smithaven 21 - RG 57"/>
    <s v="hoofdmeter"/>
    <s v="kleinverbruik"/>
    <x v="0"/>
    <s v="Slimme meter"/>
    <s v="3X25A"/>
    <s v="14.7"/>
    <s v="871689213000293199"/>
    <s v="Smithaven"/>
    <n v="21"/>
    <s v="A"/>
    <s v="2993 EC"/>
    <s v="BARENDRECHT"/>
    <m/>
    <s v="yes"/>
    <s v="OK"/>
    <s v="ODA"/>
    <s v="22-01-2025"/>
    <s v="Waterhuishouding Bd"/>
    <s v="nee"/>
    <s v="Greenchoice Zakelijk"/>
    <s v="Stedin"/>
    <m/>
    <s v="871689213000293199"/>
    <s v="672215"/>
    <s v="310000"/>
    <m/>
    <s v="15104932"/>
    <s v="100%"/>
    <s v="871689213000293199"/>
    <n v="12"/>
    <n v="527"/>
    <n v="545"/>
    <n v="1072"/>
    <n v="0"/>
    <n v="0"/>
    <n v="0"/>
    <n v="1072"/>
  </r>
  <r>
    <n v="95856"/>
    <s v="Actief"/>
    <s v="Gemeente Barendrecht"/>
    <s v="Buitenruimte"/>
    <x v="0"/>
    <n v="70550"/>
    <s v="Eriks-akker 20 - RG 59"/>
    <s v="hoofdmeter"/>
    <s v="kleinverbruik"/>
    <x v="0"/>
    <s v="Slimme meter"/>
    <s v="3X25A"/>
    <s v="14.7"/>
    <s v="871689213000293397"/>
    <s v="Eriks-akker"/>
    <n v="20"/>
    <m/>
    <s v="2994 AV"/>
    <s v="BARENDRECHT"/>
    <m/>
    <s v="yes"/>
    <s v="OK"/>
    <s v="ODA"/>
    <s v="22-01-2025"/>
    <s v="Waterhuishouding Bd"/>
    <s v="nee"/>
    <s v="Greenchoice Zakelijk"/>
    <s v="Stedin"/>
    <m/>
    <s v="871689213000293397"/>
    <s v="672215"/>
    <s v="310000"/>
    <m/>
    <s v="15005971"/>
    <s v="100%"/>
    <s v="871689213000293397"/>
    <n v="12"/>
    <n v="192"/>
    <n v="189"/>
    <n v="381"/>
    <n v="0"/>
    <n v="0"/>
    <n v="0"/>
    <n v="381"/>
  </r>
  <r>
    <n v="95857"/>
    <s v="Actief"/>
    <s v="Gemeente Barendrecht"/>
    <s v="Buitenruimte"/>
    <x v="0"/>
    <n v="70551"/>
    <s v="Achterzeedijk 1 - RG 181"/>
    <s v="hoofdmeter"/>
    <s v="kleinverbruik"/>
    <x v="0"/>
    <s v="Slimme meter"/>
    <s v="3X25A"/>
    <s v="14.7"/>
    <s v="871689213000412002"/>
    <s v="Achterzeedijk"/>
    <n v="1"/>
    <s v="B"/>
    <s v="2991 SB"/>
    <s v="BARENDRECHT"/>
    <m/>
    <s v="yes"/>
    <s v="OK"/>
    <s v="ODA"/>
    <s v="22-01-2025"/>
    <s v="Waterhuishouding Bd"/>
    <s v="nee"/>
    <s v="Greenchoice Zakelijk"/>
    <s v="Stedin"/>
    <m/>
    <s v="871689213000412002"/>
    <s v="672215"/>
    <s v="310000"/>
    <m/>
    <s v="15038230"/>
    <s v="100%"/>
    <s v="871689213000412002"/>
    <n v="12"/>
    <n v="332"/>
    <n v="302"/>
    <n v="634"/>
    <n v="0"/>
    <n v="0"/>
    <n v="0"/>
    <n v="634"/>
  </r>
  <r>
    <n v="95858"/>
    <s v="Actief"/>
    <s v="Gemeente Barendrecht"/>
    <s v="Buitenruimte"/>
    <x v="0"/>
    <n v="70552"/>
    <s v="Fennaweg 21 - RG 58"/>
    <s v="hoofdmeter"/>
    <s v="kleinverbruik"/>
    <x v="0"/>
    <s v="Slimme meter"/>
    <s v="3X25A"/>
    <s v="14.7"/>
    <s v="871689213000535466"/>
    <s v="Fennaweg"/>
    <n v="21"/>
    <m/>
    <s v="2991 ZA"/>
    <s v="BARENDRECHT"/>
    <m/>
    <s v="yes"/>
    <s v="OK"/>
    <s v="ODA"/>
    <s v="22-01-2025"/>
    <s v="Waterhuishouding Bd"/>
    <s v="nee"/>
    <s v="Greenchoice Zakelijk"/>
    <s v="Stedin"/>
    <m/>
    <s v="871689213000535466"/>
    <s v="672215"/>
    <s v="310000"/>
    <m/>
    <s v="15005922"/>
    <s v="100%"/>
    <s v="871689213000535466"/>
    <n v="12"/>
    <n v="405"/>
    <n v="285"/>
    <n v="690"/>
    <n v="0"/>
    <n v="0"/>
    <n v="0"/>
    <n v="690"/>
  </r>
  <r>
    <n v="95859"/>
    <s v="Actief"/>
    <s v="Gemeente Barendrecht"/>
    <s v="Buitenruimte"/>
    <x v="0"/>
    <n v="70553"/>
    <s v="Vrijenburglaan 300 - RG 61 Vrijenburg Noord"/>
    <s v="hoofdmeter"/>
    <s v="kleinverbruik"/>
    <x v="0"/>
    <s v="Slimme meter"/>
    <s v="3X25A"/>
    <s v="14.7"/>
    <s v="871689213000648739"/>
    <s v="Vrijenburglaan"/>
    <n v="300"/>
    <m/>
    <s v="2994 HA"/>
    <s v="BARENDRECHT"/>
    <m/>
    <s v="yes"/>
    <s v="OK"/>
    <s v="ODA"/>
    <s v="22-01-2025"/>
    <s v="Waterhuishouding Bd"/>
    <s v="nee"/>
    <s v="Greenchoice Zakelijk"/>
    <s v="Stedin"/>
    <m/>
    <s v="871689213000648739"/>
    <s v="672215"/>
    <s v="310000"/>
    <m/>
    <s v="3000010887"/>
    <s v="100%"/>
    <s v="871689213000648739"/>
    <n v="12"/>
    <n v="529"/>
    <n v="488"/>
    <n v="1017"/>
    <n v="0"/>
    <n v="0"/>
    <n v="0"/>
    <n v="1017"/>
  </r>
  <r>
    <n v="95860"/>
    <s v="Actief"/>
    <s v="Gemeente Barendrecht"/>
    <s v="Buitenruimte"/>
    <x v="0"/>
    <n v="70554"/>
    <s v="Baanvakwei 1 - RG 62 Lagewei"/>
    <s v="hoofdmeter"/>
    <s v="kleinverbruik"/>
    <x v="0"/>
    <s v="Slimme meter"/>
    <s v="3X35A"/>
    <s v="20.5"/>
    <s v="871689213000662674"/>
    <s v="Baanvakwei"/>
    <n v="1"/>
    <m/>
    <s v="2992 ZW"/>
    <s v="BARENDRECHT"/>
    <m/>
    <s v="yes"/>
    <s v="OK"/>
    <s v="ODA"/>
    <s v="22-01-2025"/>
    <s v="Waterhuishouding Bd"/>
    <s v="nee"/>
    <s v="Greenchoice Zakelijk"/>
    <s v="Stedin"/>
    <m/>
    <s v="871689213000662674"/>
    <s v="672215"/>
    <s v="310000"/>
    <m/>
    <s v="15038343"/>
    <s v="100%"/>
    <s v="871689213000662674"/>
    <n v="12"/>
    <n v="7728"/>
    <n v="7047"/>
    <n v="14775"/>
    <n v="0"/>
    <n v="0"/>
    <n v="0"/>
    <n v="14775"/>
  </r>
  <r>
    <n v="95861"/>
    <s v="Actief"/>
    <s v="Gemeente Barendrecht"/>
    <s v="Buitenruimte"/>
    <x v="0"/>
    <n v="70555"/>
    <s v="Olijfhout 1 - RG 60 Chateau Carnisse"/>
    <s v="hoofdmeter"/>
    <s v="kleinverbruik"/>
    <x v="0"/>
    <s v="Slimme meter"/>
    <s v="3X25A"/>
    <s v="14.7"/>
    <s v="871689213000686502"/>
    <s v="Olijfhout"/>
    <n v="1"/>
    <m/>
    <s v="2994 HV"/>
    <s v="BARENDRECHT"/>
    <m/>
    <s v="yes"/>
    <s v="OK"/>
    <s v="ODA"/>
    <s v="22-01-2025"/>
    <s v="Waterhuishouding Bd"/>
    <s v="nee"/>
    <s v="Greenchoice Zakelijk"/>
    <s v="Stedin"/>
    <m/>
    <s v="871689213000686502"/>
    <s v="672215"/>
    <s v="310000"/>
    <m/>
    <s v="15005720"/>
    <s v="100%"/>
    <s v="871689213000686502"/>
    <n v="12"/>
    <n v="276"/>
    <n v="255"/>
    <n v="531"/>
    <n v="0"/>
    <n v="0"/>
    <n v="0"/>
    <n v="531"/>
  </r>
  <r>
    <n v="95862"/>
    <s v="Actief"/>
    <s v="Gemeente Barendrecht"/>
    <s v="Buitenruimte"/>
    <x v="0"/>
    <n v="70556"/>
    <s v="Bakkersdijk 28 - RG 65"/>
    <s v="hoofdmeter"/>
    <s v="kleinverbruik"/>
    <x v="0"/>
    <s v="Slimme meter"/>
    <s v="3X25A"/>
    <s v="14.7"/>
    <s v="871689213001210157"/>
    <s v="Bakkersdijk"/>
    <n v="28"/>
    <s v="G"/>
    <s v="2993 AB"/>
    <s v="BARENDRECHT"/>
    <m/>
    <s v="yes"/>
    <s v="OK"/>
    <s v="ODA"/>
    <s v="22-01-2025"/>
    <s v="Waterhuishouding Bd"/>
    <s v="nee"/>
    <s v="Greenchoice Zakelijk"/>
    <s v="Stedin"/>
    <m/>
    <s v="871689213001210157"/>
    <s v="672215"/>
    <s v="310000"/>
    <m/>
    <s v="15038326"/>
    <s v="100%"/>
    <s v="871689213001210157"/>
    <n v="12"/>
    <n v="219"/>
    <n v="211"/>
    <n v="430"/>
    <n v="0"/>
    <n v="0"/>
    <n v="0"/>
    <n v="430"/>
  </r>
  <r>
    <n v="95863"/>
    <s v="Actief"/>
    <s v="Gemeente Barendrecht"/>
    <s v="Buitenruimte"/>
    <x v="0"/>
    <n v="70557"/>
    <s v="Noldijk 89 - RG"/>
    <s v="hoofdmeter"/>
    <s v="kleinverbruik"/>
    <x v="0"/>
    <s v="Slimme meter"/>
    <s v="3X25A"/>
    <s v="14.7"/>
    <s v="871689213001523066"/>
    <s v="Noldijk"/>
    <n v="89"/>
    <s v="P"/>
    <s v="2991 VH"/>
    <s v="BARENDRECHT"/>
    <m/>
    <s v="yes"/>
    <s v="OK"/>
    <s v="ODA"/>
    <s v="22-01-2025"/>
    <s v="Waterhuishouding Bd"/>
    <s v="nee"/>
    <s v="Greenchoice Zakelijk"/>
    <s v="Stedin"/>
    <m/>
    <s v="871689213001523066"/>
    <s v="672215"/>
    <s v="310000"/>
    <m/>
    <s v="15005849"/>
    <s v="100%"/>
    <s v="871689213001523066"/>
    <n v="12"/>
    <n v="407"/>
    <n v="446"/>
    <n v="853"/>
    <n v="0"/>
    <n v="0"/>
    <n v="0"/>
    <n v="853"/>
  </r>
  <r>
    <n v="95864"/>
    <s v="Actief"/>
    <s v="Gemeente Barendrecht"/>
    <s v="Buitenruimte"/>
    <x v="0"/>
    <n v="70558"/>
    <s v="Smitshoek 112 - RG 105 Burger en Burgertje"/>
    <s v="hoofdmeter"/>
    <s v="kleinverbruik"/>
    <x v="0"/>
    <s v="Slimme meter"/>
    <s v="3X25A"/>
    <s v="14.7"/>
    <s v="871689213001662901"/>
    <s v="Smitshoek"/>
    <n v="112"/>
    <s v="A"/>
    <s v="2993 BJ"/>
    <s v="BARENDRECHT"/>
    <m/>
    <s v="yes"/>
    <s v="OK"/>
    <s v="ODA"/>
    <s v="22-01-2025"/>
    <s v="Waterhuishouding Bd"/>
    <s v="nee"/>
    <s v="Greenchoice Zakelijk"/>
    <s v="Stedin"/>
    <m/>
    <s v="871689213001662901"/>
    <s v="672215"/>
    <s v="310000"/>
    <m/>
    <s v="15038329"/>
    <s v="100%"/>
    <s v="871689213001662901"/>
    <n v="12"/>
    <n v="427"/>
    <n v="478"/>
    <n v="905"/>
    <n v="0"/>
    <n v="0"/>
    <n v="0"/>
    <n v="905"/>
  </r>
  <r>
    <n v="95865"/>
    <s v="Actief"/>
    <s v="Gemeente Barendrecht"/>
    <s v="Buitenruimte"/>
    <x v="0"/>
    <n v="70559"/>
    <s v="Smitshoekse Baan 29 - RG 33 Sportpark Smitshoek"/>
    <s v="hoofdmeter"/>
    <s v="kleinverbruik"/>
    <x v="0"/>
    <s v="Slimme meter"/>
    <s v="3X25A"/>
    <s v="14.7"/>
    <s v="871689213001662918"/>
    <s v="Smitshoekse Baan"/>
    <n v="29"/>
    <m/>
    <s v="2993 BZ"/>
    <s v="BARENDRECHT"/>
    <m/>
    <s v="yes"/>
    <s v="OK"/>
    <s v="ODA"/>
    <s v="22-01-2025"/>
    <s v="Waterhuishouding Bd"/>
    <s v="nee"/>
    <s v="Greenchoice Zakelijk"/>
    <s v="Stedin"/>
    <m/>
    <s v="871689213001662918"/>
    <s v="672215"/>
    <s v="310000"/>
    <m/>
    <s v="15005705"/>
    <s v="100%"/>
    <s v="871689213001662918"/>
    <n v="12"/>
    <n v="457"/>
    <n v="500"/>
    <n v="957"/>
    <n v="0"/>
    <n v="0"/>
    <n v="0"/>
    <n v="957"/>
  </r>
  <r>
    <n v="95866"/>
    <s v="Actief"/>
    <s v="Gemeente Barendrecht"/>
    <s v="Buitenruimte"/>
    <x v="0"/>
    <n v="70560"/>
    <s v="Reling 137 - RG 43 Middeldijkerplein"/>
    <s v="hoofdmeter"/>
    <s v="kleinverbruik"/>
    <x v="0"/>
    <s v="Slimme meter"/>
    <s v="3X25A"/>
    <s v="14.7"/>
    <s v="871689213001662925"/>
    <s v="Reling"/>
    <n v="137"/>
    <s v="A"/>
    <s v="2993 DP"/>
    <s v="BARENDRECHT"/>
    <m/>
    <s v="yes"/>
    <s v="OK"/>
    <s v="ODA"/>
    <s v="21-01-2025"/>
    <s v="Waterhuishouding Bd"/>
    <s v="nee"/>
    <s v="Greenchoice Zakelijk"/>
    <s v="Stedin"/>
    <m/>
    <s v="871689213001662925"/>
    <s v="672215"/>
    <s v="310000"/>
    <m/>
    <s v="14442455"/>
    <s v="100%"/>
    <s v="871689213001662925"/>
    <n v="12"/>
    <n v="1922"/>
    <n v="1724"/>
    <n v="3646"/>
    <n v="0"/>
    <n v="0"/>
    <n v="0"/>
    <n v="3646"/>
  </r>
  <r>
    <n v="95867"/>
    <s v="Actief"/>
    <s v="Gemeente Barendrecht"/>
    <s v="Buitenruimte"/>
    <x v="0"/>
    <n v="70561"/>
    <s v="1e Barendrechtseweg 4 - RG 283 Volkstuinen"/>
    <s v="hoofdmeter"/>
    <s v="kleinverbruik"/>
    <x v="0"/>
    <s v="Slimme meter"/>
    <s v="3X25A"/>
    <s v="14.7"/>
    <s v="871689213001662932"/>
    <s v="1e Barendrechtseweg"/>
    <n v="4"/>
    <m/>
    <s v="2992 XB"/>
    <s v="BARENDRECHT"/>
    <m/>
    <s v="yes"/>
    <s v="OK"/>
    <s v="ODA"/>
    <s v="22-01-2025"/>
    <s v="Waterhuishouding Bd"/>
    <s v="nee"/>
    <s v="Greenchoice Zakelijk"/>
    <s v="Stedin"/>
    <m/>
    <s v="871689213001662932"/>
    <s v="672215"/>
    <s v="310000"/>
    <m/>
    <s v="15038249"/>
    <s v="100%"/>
    <s v="871689213001662932"/>
    <n v="12"/>
    <n v="33"/>
    <n v="36"/>
    <n v="69"/>
    <n v="0"/>
    <n v="0"/>
    <n v="0"/>
    <n v="69"/>
  </r>
  <r>
    <n v="95868"/>
    <s v="Actief"/>
    <s v="Gemeente Barendrecht"/>
    <s v="Buitenruimte"/>
    <x v="0"/>
    <n v="70562"/>
    <s v="Zuidlaardermeer 22 - RG 32"/>
    <s v="hoofdmeter"/>
    <s v="kleinverbruik"/>
    <x v="0"/>
    <s v="Slimme meter"/>
    <s v="3X25A"/>
    <s v="14.7"/>
    <s v="871689213001686587"/>
    <s v="Zuidlaardermeer"/>
    <n v="22"/>
    <m/>
    <s v="2993 PV"/>
    <s v="BARENDRECHT"/>
    <m/>
    <s v="yes"/>
    <s v="OK"/>
    <s v="ODA"/>
    <s v="22-01-2025"/>
    <s v="Waterhuishouding Bd"/>
    <s v="nee"/>
    <s v="Greenchoice Zakelijk"/>
    <s v="Stedin"/>
    <m/>
    <s v="871689213001686587"/>
    <s v="672215"/>
    <s v="310000"/>
    <m/>
    <s v="15104881"/>
    <s v="100%"/>
    <s v="871689213001686587"/>
    <n v="12"/>
    <n v="695"/>
    <n v="606"/>
    <n v="1301"/>
    <n v="0"/>
    <n v="0"/>
    <n v="0"/>
    <n v="1301"/>
  </r>
  <r>
    <n v="95869"/>
    <s v="Actief"/>
    <s v="Gemeente Barendrecht"/>
    <s v="Buitenruimte"/>
    <x v="0"/>
    <n v="70563"/>
    <s v="Scheldestraat 3 - RG 602"/>
    <s v="hoofdmeter"/>
    <s v="kleinverbruik"/>
    <x v="0"/>
    <s v="Slimme meter"/>
    <s v="3X25A"/>
    <s v="14.7"/>
    <s v="871689213001691352"/>
    <s v="Scheldestraat"/>
    <n v="3"/>
    <m/>
    <s v="2991 AJ"/>
    <s v="BARENDRECHT"/>
    <m/>
    <s v="yes"/>
    <s v="OK"/>
    <s v="ODA"/>
    <s v="22-01-2025"/>
    <s v="Waterhuishouding Bd"/>
    <s v="nee"/>
    <s v="Greenchoice Zakelijk"/>
    <s v="Stedin"/>
    <m/>
    <s v="871689213001691352"/>
    <s v="672215"/>
    <s v="310000"/>
    <m/>
    <s v="E0026300016627515"/>
    <s v="100%"/>
    <s v="871689213001691352"/>
    <n v="12"/>
    <n v="116"/>
    <n v="134"/>
    <n v="250"/>
    <n v="0"/>
    <n v="0"/>
    <n v="0"/>
    <n v="250"/>
  </r>
  <r>
    <n v="95870"/>
    <s v="Actief"/>
    <s v="Gemeente Barendrecht"/>
    <s v="Buitenruimte"/>
    <x v="0"/>
    <n v="70564"/>
    <s v="Graaf Adolfstraat 2 - RG amaliaplantsoen"/>
    <s v="hoofdmeter"/>
    <s v="kleinverbruik"/>
    <x v="0"/>
    <s v="Slimme meter"/>
    <s v="3X25A"/>
    <s v="14.7"/>
    <s v="871689213001992343"/>
    <s v="Graaf Adolfstraat"/>
    <n v="2"/>
    <s v="TO"/>
    <s v="2991 BD"/>
    <s v="BARENDRECHT"/>
    <m/>
    <s v="yes"/>
    <s v="OK"/>
    <s v="ODA"/>
    <s v="22-01-2025"/>
    <s v="Waterhuishouding Bd"/>
    <s v="nee"/>
    <s v="Greenchoice Zakelijk"/>
    <s v="Stedin"/>
    <m/>
    <s v="871689213001992343"/>
    <s v="672215"/>
    <s v="310000"/>
    <m/>
    <s v="E0003300005026714"/>
    <s v="100%"/>
    <s v="871689213001992343"/>
    <n v="12"/>
    <n v="600"/>
    <n v="577"/>
    <n v="1177"/>
    <n v="0"/>
    <n v="0"/>
    <n v="0"/>
    <n v="1177"/>
  </r>
  <r>
    <n v="95871"/>
    <s v="Actief"/>
    <s v="Gemeente Barendrecht"/>
    <s v="Buitenruimte"/>
    <x v="0"/>
    <n v="70565"/>
    <s v="Noldijk 159 - RG Waelhof"/>
    <s v="hoofdmeter"/>
    <s v="kleinverbruik"/>
    <x v="0"/>
    <s v="Slimme meter"/>
    <s v="3X25A"/>
    <s v="14.7"/>
    <s v="871689213002002201"/>
    <s v="Noldijk"/>
    <n v="159"/>
    <s v="TO"/>
    <s v="2991 VJ"/>
    <s v="BARENDRECHT"/>
    <m/>
    <s v="yes"/>
    <s v="040 - De aanvragende partij is niet gemandateerd, omdat de autorisatie is beëindigd n.a.v. wijziging van de contractant op de"/>
    <s v="ODA"/>
    <s v="21-01-2025"/>
    <s v="Waterhuishouding Bd"/>
    <s v="nee"/>
    <s v="Greenchoice Zakelijk"/>
    <s v="Stedin"/>
    <m/>
    <s v="871689213002002201"/>
    <s v="672215"/>
    <s v="310000"/>
    <m/>
    <s v="E0003300002626914"/>
    <s v="100%"/>
    <s v="871689213002002201"/>
    <n v="9"/>
    <n v="1744"/>
    <n v="1295"/>
    <n v="3039"/>
    <n v="0"/>
    <n v="0"/>
    <n v="0"/>
    <n v="3039"/>
  </r>
  <r>
    <n v="95872"/>
    <s v="Actief"/>
    <s v="Gemeente Barendrecht"/>
    <s v="Buitenruimte"/>
    <x v="0"/>
    <n v="70566"/>
    <s v="1e Barendrechtseweg 61 - RG schietvereniging"/>
    <s v="hoofdmeter"/>
    <s v="kleinverbruik"/>
    <x v="0"/>
    <s v="Jaaropgenomen"/>
    <s v="3X25A"/>
    <s v="14.7"/>
    <s v="871689213002019902"/>
    <s v="1e Barendrechtseweg"/>
    <n v="61"/>
    <s v="NST"/>
    <s v="2991 XE"/>
    <s v="BARENDRECHT"/>
    <m/>
    <s v="yes"/>
    <s v="007 - Geen slimme meter op de EAN-aansluiting op gevraagde datum"/>
    <s v="ODA"/>
    <s v="21-01-2025"/>
    <s v="Waterhuishouding Bd"/>
    <s v="nee"/>
    <s v="Greenchoice Zakelijk"/>
    <s v="Stedin"/>
    <m/>
    <s v="871689213002019902"/>
    <s v="672215"/>
    <s v="310000"/>
    <m/>
    <m/>
    <s v="0%"/>
    <s v="871689213002019902"/>
    <n v="12"/>
    <n v="61"/>
    <n v="0"/>
    <n v="61"/>
    <n v="0"/>
    <n v="0"/>
    <n v="0"/>
    <n v="61"/>
  </r>
  <r>
    <n v="95873"/>
    <s v="Actief"/>
    <s v="Gemeente Barendrecht"/>
    <s v="Buitenruimte"/>
    <x v="0"/>
    <n v="70567"/>
    <s v="Dierensteinweg 4 - RG LOC de Bongerd"/>
    <s v="hoofdmeter"/>
    <s v="kleinverbruik"/>
    <x v="0"/>
    <s v="Slimme meter"/>
    <s v="3X25A"/>
    <s v="14.7"/>
    <s v="871689260009470168"/>
    <s v="Dierensteinweg"/>
    <n v="4"/>
    <s v="NST"/>
    <s v="2991 XJ"/>
    <s v="BARENDRECHT"/>
    <m/>
    <s v="yes"/>
    <s v="OK"/>
    <s v="ODA"/>
    <s v="22-01-2025"/>
    <s v="Waterhuishouding Bd"/>
    <s v="nee"/>
    <s v="Greenchoice Zakelijk"/>
    <s v="Stedin"/>
    <m/>
    <s v="871689260009470168"/>
    <s v="672215"/>
    <s v="310000"/>
    <m/>
    <s v="E0003300013232315"/>
    <s v="100%"/>
    <s v="871689260009470168"/>
    <n v="12"/>
    <n v="121"/>
    <n v="121"/>
    <n v="242"/>
    <n v="0"/>
    <n v="0"/>
    <n v="0"/>
    <n v="242"/>
  </r>
  <r>
    <n v="95874"/>
    <s v="Actief"/>
    <s v="Gemeente Barendrecht"/>
    <s v="Buitenruimte"/>
    <x v="0"/>
    <n v="70568"/>
    <s v="Achterzeedijk 84 - RG GKB"/>
    <s v="hoofdmeter"/>
    <s v="kleinverbruik"/>
    <x v="0"/>
    <s v="Slimme meter"/>
    <s v="3X25A"/>
    <s v="14.7"/>
    <s v="871689260009769255"/>
    <s v="Achterzeedijk"/>
    <n v="84"/>
    <s v="NST"/>
    <s v="2993 AZ"/>
    <s v="BARENDRECHT"/>
    <m/>
    <s v="yes"/>
    <s v="OK"/>
    <s v="ODA"/>
    <s v="22-01-2025"/>
    <s v="Waterhuishouding Bd"/>
    <s v="nee"/>
    <s v="Greenchoice Zakelijk"/>
    <s v="Stedin"/>
    <m/>
    <s v="871689260009769255"/>
    <s v="672215"/>
    <s v="310000"/>
    <m/>
    <s v="E0030003263988616"/>
    <s v="100%"/>
    <s v="871689260009769255"/>
    <n v="12"/>
    <n v="69"/>
    <n v="67"/>
    <n v="136"/>
    <n v="0"/>
    <n v="0"/>
    <n v="0"/>
    <n v="136"/>
  </r>
  <r>
    <n v="95875"/>
    <s v="Actief"/>
    <s v="Gemeente Barendrecht"/>
    <s v="Buitenruimte"/>
    <x v="0"/>
    <n v="70569"/>
    <s v="Dorpsstraat-Oost 1 - RG Zorgcomplex"/>
    <s v="hoofdmeter"/>
    <s v="kleinverbruik"/>
    <x v="0"/>
    <s v="Slimme meter"/>
    <s v="3X25A"/>
    <s v="14.7"/>
    <s v="871689260009832256"/>
    <s v="Dorpsstraat-Oost"/>
    <n v="1"/>
    <s v="NST"/>
    <s v="2991 CR"/>
    <s v="BARENDRECHT"/>
    <m/>
    <s v="yes"/>
    <s v="OK"/>
    <s v="ODA"/>
    <s v="22-01-2025"/>
    <s v="Waterhuishouding Bd"/>
    <s v="nee"/>
    <s v="Greenchoice Zakelijk"/>
    <s v="Stedin"/>
    <m/>
    <s v="871689260009832256"/>
    <s v="672215"/>
    <s v="310000"/>
    <m/>
    <s v="E0026300030328516"/>
    <s v="100%"/>
    <s v="871689260009832256"/>
    <n v="12"/>
    <n v="202"/>
    <n v="142"/>
    <n v="344"/>
    <n v="0"/>
    <n v="0"/>
    <n v="0"/>
    <n v="344"/>
  </r>
  <r>
    <n v="95876"/>
    <s v="Actief"/>
    <s v="Gemeente Barendrecht"/>
    <s v="Buitenruimte"/>
    <x v="0"/>
    <n v="70570"/>
    <s v="Karveel 7 - RG Karveel"/>
    <s v="hoofdmeter"/>
    <s v="kleinverbruik"/>
    <x v="0"/>
    <s v="Slimme meter"/>
    <s v="3X25A"/>
    <s v="14.7"/>
    <s v="871689260010332486"/>
    <s v="Karveel"/>
    <n v="7"/>
    <s v="GMA"/>
    <s v="2991 DD"/>
    <s v="BARENDRECHT"/>
    <m/>
    <s v="yes"/>
    <s v="OK"/>
    <s v="ODA"/>
    <s v="22-01-2025"/>
    <s v="Waterhuishouding Bd"/>
    <s v="nee"/>
    <s v="Greenchoice Zakelijk"/>
    <s v="Stedin"/>
    <m/>
    <s v="871689260010332486"/>
    <s v="672215"/>
    <s v="310000"/>
    <m/>
    <s v="E0046003862672617"/>
    <s v="100%"/>
    <s v="871689260010332486"/>
    <n v="12"/>
    <n v="1615"/>
    <n v="1427"/>
    <n v="3042"/>
    <n v="0"/>
    <n v="0"/>
    <n v="0"/>
    <n v="3042"/>
  </r>
  <r>
    <n v="95877"/>
    <s v="Actief"/>
    <s v="Gemeente Barendrecht"/>
    <s v="Buitenruimte"/>
    <x v="0"/>
    <n v="70571"/>
    <s v="Willem-Alexanderplnts 16 - RG margietsingel"/>
    <s v="hoofdmeter"/>
    <s v="kleinverbruik"/>
    <x v="0"/>
    <s v="Slimme meter"/>
    <s v="3X25A"/>
    <s v="14.7"/>
    <s v="871689260010419866"/>
    <s v="Willem-Alexanderplnts"/>
    <n v="16"/>
    <s v="GMA"/>
    <s v="2991 ND"/>
    <s v="BARENDRECHT"/>
    <m/>
    <s v="yes"/>
    <s v="OK"/>
    <s v="ODA"/>
    <s v="22-01-2025"/>
    <s v="Waterhuishouding Bd"/>
    <s v="nee"/>
    <s v="Greenchoice Zakelijk"/>
    <s v="Stedin"/>
    <m/>
    <s v="871689260010419866"/>
    <s v="672215"/>
    <s v="310000"/>
    <m/>
    <s v="E0046004048669817"/>
    <s v="100%"/>
    <s v="871689260010419866"/>
    <n v="12"/>
    <n v="7808"/>
    <n v="7543"/>
    <n v="15351"/>
    <n v="0"/>
    <n v="0"/>
    <n v="0"/>
    <n v="15351"/>
  </r>
  <r>
    <n v="95878"/>
    <s v="Actief"/>
    <s v="Gemeente Barendrecht"/>
    <s v="Buitenruimte"/>
    <x v="0"/>
    <n v="70572"/>
    <s v="Zuideinde 25 - RG"/>
    <s v="hoofdmeter"/>
    <s v="kleinverbruik"/>
    <x v="0"/>
    <s v="Slimme meter"/>
    <s v="3X50A"/>
    <s v="29.3"/>
    <s v="871689260010655738"/>
    <s v="Zuideinde"/>
    <n v="25"/>
    <s v="NST"/>
    <s v="2991 LJ"/>
    <s v="BARENDRECHT"/>
    <m/>
    <s v="yes"/>
    <s v="OK"/>
    <s v="ODA"/>
    <s v="22-01-2025"/>
    <s v="Waterhuishouding Bd"/>
    <s v="nee"/>
    <s v="Greenchoice Zakelijk"/>
    <s v="Stedin"/>
    <m/>
    <s v="871689260010655738"/>
    <s v="672215"/>
    <s v="310000"/>
    <m/>
    <s v="E0046004212986718"/>
    <s v="100%"/>
    <s v="871689260010655738"/>
    <n v="12"/>
    <n v="8439"/>
    <n v="7788"/>
    <n v="16227"/>
    <n v="0"/>
    <n v="0"/>
    <n v="0"/>
    <n v="16227"/>
  </r>
  <r>
    <n v="95879"/>
    <s v="Actief"/>
    <s v="Gemeente Barendrecht"/>
    <s v="Buitenruimte"/>
    <x v="0"/>
    <n v="70573"/>
    <s v="Gaffelaar 1 - RG Gaffelaar"/>
    <s v="hoofdmeter"/>
    <s v="kleinverbruik"/>
    <x v="0"/>
    <s v="Slimme meter"/>
    <s v="3X25A"/>
    <s v="14.7"/>
    <s v="871689260011438408"/>
    <s v="Gaffelaar"/>
    <n v="1"/>
    <s v="GMA"/>
    <s v="2991 DB"/>
    <s v="BARENDRECHT"/>
    <m/>
    <s v="yes"/>
    <s v="OK"/>
    <s v="ODA"/>
    <s v="22-01-2025"/>
    <s v="Waterhuishouding Bd"/>
    <s v="nee"/>
    <s v="Greenchoice Zakelijk"/>
    <s v="Stedin"/>
    <m/>
    <s v="871689260011438408"/>
    <s v="672215"/>
    <s v="310000"/>
    <m/>
    <s v="E0067005591921620"/>
    <s v="47%"/>
    <s v="871689260011438408"/>
    <n v="8"/>
    <n v="144"/>
    <n v="150"/>
    <n v="294"/>
    <n v="0"/>
    <n v="0"/>
    <n v="0"/>
    <n v="294"/>
  </r>
  <r>
    <n v="95880"/>
    <s v="Actief"/>
    <s v="Gemeente Barendrecht"/>
    <s v="Buitenruimte"/>
    <x v="0"/>
    <n v="70574"/>
    <s v="Smitshoek 7 - RG"/>
    <s v="hoofdmeter"/>
    <s v="kleinverbruik"/>
    <x v="0"/>
    <s v="Slimme meter"/>
    <s v="3X25A"/>
    <s v="14.7"/>
    <s v="871689260011707641"/>
    <s v="Smitshoek"/>
    <n v="7"/>
    <s v="GMA"/>
    <s v="3161 GG"/>
    <s v="RHOON"/>
    <m/>
    <s v="yes"/>
    <s v="OK"/>
    <s v="ODA"/>
    <s v="22-01-2025"/>
    <s v="Waterhuishouding Bd"/>
    <s v="nee"/>
    <s v="Greenchoice Zakelijk"/>
    <s v="Stedin"/>
    <m/>
    <s v="871689260011707641"/>
    <s v="672215"/>
    <s v="310000"/>
    <m/>
    <s v="E0054007647935320"/>
    <s v="100%"/>
    <s v="871689260011707641"/>
    <n v="12"/>
    <n v="637"/>
    <n v="607"/>
    <n v="1244"/>
    <n v="0"/>
    <n v="0"/>
    <n v="0"/>
    <n v="1244"/>
  </r>
  <r>
    <n v="95881"/>
    <s v="Actief"/>
    <s v="Gemeente Barendrecht"/>
    <s v="Buitenruimte"/>
    <x v="0"/>
    <n v="70575"/>
    <s v="Haltewei 34 - RG"/>
    <s v="hoofdmeter"/>
    <s v="kleinverbruik"/>
    <x v="0"/>
    <s v="Slimme meter"/>
    <s v="3X25A"/>
    <s v="14.7"/>
    <s v="871689260011981522"/>
    <s v="Haltewei"/>
    <n v="34"/>
    <s v="GMA"/>
    <s v="2992 ZT"/>
    <s v="BARENDRECHT"/>
    <m/>
    <s v="yes"/>
    <s v="OK"/>
    <s v="ODA"/>
    <s v="22-01-2025"/>
    <s v="Waterhuishouding Bd"/>
    <s v="nee"/>
    <s v="Greenchoice Zakelijk"/>
    <s v="Stedin"/>
    <m/>
    <s v="871689260011981522"/>
    <s v="672215"/>
    <s v="310000"/>
    <m/>
    <s v="E0067005920281022"/>
    <s v="100%"/>
    <s v="871689260011981522"/>
    <n v="12"/>
    <n v="3475"/>
    <n v="3881"/>
    <n v="7356"/>
    <n v="0"/>
    <n v="0"/>
    <n v="0"/>
    <n v="7356"/>
  </r>
  <r>
    <n v="95882"/>
    <s v="Actief"/>
    <s v="Gemeente Barendrecht"/>
    <s v="Buitenruimte"/>
    <x v="0"/>
    <n v="70576"/>
    <s v="Dudokdreef 4 - RG Hof van Dudok"/>
    <s v="hoofdmeter"/>
    <s v="kleinverbruik"/>
    <x v="0"/>
    <s v="Slimme meter"/>
    <s v="3X25A"/>
    <s v="14.7"/>
    <s v="871689260012165105"/>
    <s v="Dudokdreef"/>
    <n v="4"/>
    <s v="GMA"/>
    <s v="2992 HR"/>
    <s v="BARENDRECHT"/>
    <m/>
    <s v="yes"/>
    <s v="012 - Gevraagde meetdata niet beschikbaar, meter tijdelijk in storing"/>
    <s v="ODA"/>
    <s v="21-01-2025"/>
    <s v="Waterhuishouding Bd"/>
    <s v="nee"/>
    <s v="Greenchoice Zakelijk"/>
    <s v="Stedin"/>
    <m/>
    <s v="871689260012165105"/>
    <s v="672215"/>
    <s v="310000"/>
    <m/>
    <s v="E0060100006577622"/>
    <s v="84%"/>
    <s v="871689260012165105"/>
    <n v="8"/>
    <n v="67"/>
    <n v="64"/>
    <n v="131"/>
    <n v="0"/>
    <n v="0"/>
    <n v="0"/>
    <n v="131"/>
  </r>
  <r>
    <n v="95884"/>
    <s v="Actief"/>
    <s v="Gemeente Barendrecht"/>
    <s v="Buitenruimte"/>
    <x v="0"/>
    <n v="70578"/>
    <s v="3e Barendrechtseweg 416 - RG 231"/>
    <s v="hoofdmeter"/>
    <s v="kleinverbruik"/>
    <x v="0"/>
    <s v="Slimme meter"/>
    <s v="3X25A"/>
    <s v="14.7"/>
    <s v="871689290300803020"/>
    <s v="3e Barendrechtseweg"/>
    <n v="416"/>
    <s v="P"/>
    <s v="2992 SN"/>
    <s v="BARENDRECHT"/>
    <m/>
    <s v="yes"/>
    <s v="OK"/>
    <s v="ODA"/>
    <s v="22-01-2025"/>
    <s v="Waterhuishouding Bd"/>
    <s v="nee"/>
    <s v="Greenchoice Zakelijk"/>
    <s v="Stedin"/>
    <m/>
    <s v="871689290300803020"/>
    <s v="672215"/>
    <s v="310000"/>
    <m/>
    <s v="15038262"/>
    <s v="100%"/>
    <s v="871689290300803020"/>
    <n v="12"/>
    <n v="132"/>
    <n v="127"/>
    <n v="259"/>
    <n v="0"/>
    <n v="0"/>
    <n v="0"/>
    <n v="259"/>
  </r>
  <r>
    <n v="95885"/>
    <s v="Actief"/>
    <s v="Gemeente Barendrecht"/>
    <s v="Buitenruimte"/>
    <x v="0"/>
    <n v="70579"/>
    <s v="Middeldijk 55 - RG 237"/>
    <s v="hoofdmeter"/>
    <s v="kleinverbruik"/>
    <x v="0"/>
    <s v="Slimme meter"/>
    <s v="3X25A"/>
    <s v="14.7"/>
    <s v="871689290300803365"/>
    <s v="Middeldijk"/>
    <n v="55"/>
    <s v="A"/>
    <s v="2992 SH"/>
    <s v="BARENDRECHT"/>
    <m/>
    <s v="yes"/>
    <s v="OK"/>
    <s v="ODA"/>
    <s v="22-01-2025"/>
    <s v="Waterhuishouding Bd"/>
    <s v="nee"/>
    <s v="Greenchoice Zakelijk"/>
    <s v="Stedin"/>
    <m/>
    <s v="871689290300803365"/>
    <s v="672215"/>
    <s v="310000"/>
    <m/>
    <s v="15005903"/>
    <s v="100%"/>
    <s v="871689290300803365"/>
    <n v="12"/>
    <n v="517"/>
    <n v="500"/>
    <n v="1017"/>
    <n v="0"/>
    <n v="0"/>
    <n v="0"/>
    <n v="1017"/>
  </r>
  <r>
    <n v="95886"/>
    <s v="Actief"/>
    <s v="Gemeente Barendrecht"/>
    <s v="Buitenruimte"/>
    <x v="0"/>
    <n v="70580"/>
    <s v="Middeldijk 71 - RG 240"/>
    <s v="hoofdmeter"/>
    <s v="kleinverbruik"/>
    <x v="0"/>
    <s v="Slimme meter"/>
    <s v="3X25A"/>
    <s v="14.7"/>
    <s v="871689290300803471"/>
    <s v="Middeldijk"/>
    <n v="71"/>
    <s v="A"/>
    <s v="2992 SH"/>
    <s v="BARENDRECHT"/>
    <m/>
    <s v="yes"/>
    <s v="OK"/>
    <s v="ODA"/>
    <s v="22-01-2025"/>
    <s v="Waterhuishouding Bd"/>
    <s v="nee"/>
    <s v="Greenchoice Zakelijk"/>
    <s v="Stedin"/>
    <m/>
    <s v="871689290300803471"/>
    <s v="672215"/>
    <s v="310000"/>
    <m/>
    <s v="E0026300016627315"/>
    <s v="100%"/>
    <s v="871689290300803471"/>
    <n v="12"/>
    <n v="3377"/>
    <n v="3641"/>
    <n v="7018"/>
    <n v="0"/>
    <n v="0"/>
    <n v="0"/>
    <n v="7018"/>
  </r>
  <r>
    <n v="95887"/>
    <s v="Actief"/>
    <s v="Gemeente Barendrecht"/>
    <s v="Buitenruimte"/>
    <x v="0"/>
    <n v="70581"/>
    <s v="Middeldijk 119 - RG 248"/>
    <s v="hoofdmeter"/>
    <s v="kleinverbruik"/>
    <x v="0"/>
    <s v="Slimme meter"/>
    <s v="3X25A"/>
    <s v="14.7"/>
    <s v="871689290300803600"/>
    <s v="Middeldijk"/>
    <n v="119"/>
    <s v="P"/>
    <s v="2993 AN"/>
    <s v="BARENDRECHT"/>
    <m/>
    <s v="yes"/>
    <s v="OK"/>
    <s v="ODA"/>
    <s v="21-01-2025"/>
    <s v="Waterhuishouding Bd"/>
    <s v="nee"/>
    <s v="Greenchoice Zakelijk"/>
    <s v="Stedin"/>
    <m/>
    <s v="871689290300803600"/>
    <s v="672215"/>
    <s v="310000"/>
    <m/>
    <s v="15104940"/>
    <s v="100%"/>
    <s v="871689290300803600"/>
    <n v="12"/>
    <n v="700"/>
    <n v="787"/>
    <n v="1487"/>
    <n v="0"/>
    <n v="0"/>
    <n v="0"/>
    <n v="1487"/>
  </r>
  <r>
    <n v="95888"/>
    <s v="Actief"/>
    <s v="Gemeente Barendrecht"/>
    <s v="Buitenruimte"/>
    <x v="0"/>
    <n v="70582"/>
    <s v="Carnisseweg 49 - RG 129"/>
    <s v="hoofdmeter"/>
    <s v="kleinverbruik"/>
    <x v="0"/>
    <s v="Slimme meter"/>
    <s v="3X25A"/>
    <s v="14.7"/>
    <s v="871689290300804089"/>
    <s v="Carnisseweg"/>
    <n v="49"/>
    <s v="A"/>
    <s v="2993 AD"/>
    <s v="BARENDRECHT"/>
    <m/>
    <s v="yes"/>
    <s v="OK"/>
    <s v="ODA"/>
    <s v="22-01-2025"/>
    <s v="Waterhuishouding Bd"/>
    <s v="nee"/>
    <s v="Greenchoice Zakelijk"/>
    <s v="Stedin"/>
    <m/>
    <s v="871689290300804089"/>
    <s v="672215"/>
    <s v="310000"/>
    <m/>
    <s v="15005948"/>
    <s v="100%"/>
    <s v="871689290300804089"/>
    <n v="12"/>
    <n v="560"/>
    <n v="594"/>
    <n v="1154"/>
    <n v="0"/>
    <n v="0"/>
    <n v="0"/>
    <n v="1154"/>
  </r>
  <r>
    <n v="95889"/>
    <s v="Actief"/>
    <s v="Gemeente Barendrecht"/>
    <s v="Buitenruimte"/>
    <x v="0"/>
    <n v="70583"/>
    <s v="Zuider Carnisseweg 98 - RG 247 infocentrum"/>
    <s v="hoofdmeter"/>
    <s v="kleinverbruik"/>
    <x v="0"/>
    <s v="Slimme meter"/>
    <s v="3X25A"/>
    <s v="14.7"/>
    <s v="871689290300804478"/>
    <s v="Zuider Carnisseweg"/>
    <n v="98"/>
    <m/>
    <s v="2993 AZ"/>
    <s v="BARENDRECHT"/>
    <m/>
    <s v="yes"/>
    <s v="OK"/>
    <s v="ODA"/>
    <s v="22-01-2025"/>
    <s v="Waterhuishouding Bd"/>
    <s v="nee"/>
    <s v="Greenchoice Zakelijk"/>
    <s v="Stedin"/>
    <m/>
    <s v="871689290300804478"/>
    <s v="672215"/>
    <s v="310000"/>
    <m/>
    <s v="3000010882"/>
    <s v="100%"/>
    <s v="871689290300804478"/>
    <n v="12"/>
    <n v="291"/>
    <n v="265"/>
    <n v="556"/>
    <n v="0"/>
    <n v="0"/>
    <n v="0"/>
    <n v="556"/>
  </r>
  <r>
    <n v="95890"/>
    <s v="Actief"/>
    <s v="Gemeente Barendrecht"/>
    <s v="Buitenruimte"/>
    <x v="0"/>
    <n v="70584"/>
    <s v="Koedood 25 0 - RG 252"/>
    <s v="hoofdmeter"/>
    <s v="kleinverbruik"/>
    <x v="0"/>
    <s v="Slimme meter"/>
    <s v="3X25A"/>
    <s v="14.7"/>
    <s v="871689290300804560"/>
    <s v="Koedood"/>
    <n v="25"/>
    <s v="P"/>
    <s v="2993 AL"/>
    <s v="BARENDRECHT"/>
    <m/>
    <s v="yes"/>
    <s v="OK"/>
    <s v="ODA"/>
    <s v="22-01-2025"/>
    <s v="Waterhuishouding Bd"/>
    <s v="nee"/>
    <s v="Greenchoice Zakelijk"/>
    <s v="Stedin"/>
    <m/>
    <s v="871689290300804560"/>
    <s v="672215"/>
    <s v="310000"/>
    <m/>
    <s v="15005785"/>
    <s v="100%"/>
    <s v="871689290300804560"/>
    <n v="12"/>
    <n v="442"/>
    <n v="480"/>
    <n v="922"/>
    <n v="0"/>
    <n v="0"/>
    <n v="0"/>
    <n v="922"/>
  </r>
  <r>
    <n v="95891"/>
    <s v="Actief"/>
    <s v="Gemeente Barendrecht"/>
    <s v="Buitenruimte"/>
    <x v="0"/>
    <n v="70585"/>
    <s v="Koedood 2 - RG 257"/>
    <s v="hoofdmeter"/>
    <s v="kleinverbruik"/>
    <x v="0"/>
    <s v="Slimme meter"/>
    <s v="3X25A"/>
    <s v="14.7"/>
    <s v="871689290300804676"/>
    <s v="Koedood"/>
    <n v="2"/>
    <s v="P"/>
    <s v="2993 AL"/>
    <s v="BARENDRECHT"/>
    <m/>
    <s v="yes"/>
    <s v="OK"/>
    <s v="ODA"/>
    <s v="21-01-2025"/>
    <s v="Waterhuishouding Bd"/>
    <s v="nee"/>
    <s v="Greenchoice Zakelijk"/>
    <s v="Stedin"/>
    <m/>
    <s v="871689290300804676"/>
    <s v="672215"/>
    <s v="310000"/>
    <m/>
    <s v="15005789"/>
    <s v="100%"/>
    <s v="871689290300804676"/>
    <n v="12"/>
    <n v="296"/>
    <n v="407"/>
    <n v="703"/>
    <n v="24"/>
    <n v="71"/>
    <n v="95"/>
    <n v="608"/>
  </r>
  <r>
    <n v="95892"/>
    <s v="Actief"/>
    <s v="Gemeente Barendrecht"/>
    <s v="Buitenruimte"/>
    <x v="0"/>
    <n v="70586"/>
    <s v="Koedood 6 - RG 255"/>
    <s v="hoofdmeter"/>
    <s v="kleinverbruik"/>
    <x v="0"/>
    <s v="Slimme meter"/>
    <s v="3X25A"/>
    <s v="14.7"/>
    <s v="871689290300804737"/>
    <s v="Koedood"/>
    <n v="6"/>
    <s v="P"/>
    <s v="2993 AL"/>
    <s v="BARENDRECHT"/>
    <m/>
    <s v="yes"/>
    <s v="OK"/>
    <s v="ODA"/>
    <s v="21-01-2025"/>
    <s v="Waterhuishouding Bd"/>
    <s v="nee"/>
    <s v="Greenchoice Zakelijk"/>
    <s v="Stedin"/>
    <m/>
    <s v="871689290300804737"/>
    <s v="672215"/>
    <s v="310000"/>
    <m/>
    <s v="15005792"/>
    <s v="100%"/>
    <s v="871689290300804737"/>
    <n v="12"/>
    <n v="597"/>
    <n v="526"/>
    <n v="1123"/>
    <n v="0"/>
    <n v="0"/>
    <n v="0"/>
    <n v="1123"/>
  </r>
  <r>
    <n v="95893"/>
    <s v="Actief"/>
    <s v="Gemeente Barendrecht"/>
    <s v="Buitenruimte"/>
    <x v="0"/>
    <n v="70587"/>
    <s v="Haven Koedood 17 - RG 286"/>
    <s v="hoofdmeter"/>
    <s v="kleinverbruik"/>
    <x v="0"/>
    <s v="Slimme meter"/>
    <s v="3X25A"/>
    <s v="14.7"/>
    <s v="871689290300804928"/>
    <s v="Haven Koedood"/>
    <n v="17"/>
    <s v="P"/>
    <s v="2993 AL"/>
    <s v="BARENDRECHT"/>
    <m/>
    <s v="yes"/>
    <s v="OK"/>
    <s v="ODA"/>
    <s v="22-01-2025"/>
    <s v="Waterhuishouding Bd"/>
    <s v="nee"/>
    <s v="Greenchoice Zakelijk"/>
    <s v="Stedin"/>
    <m/>
    <s v="871689290300804928"/>
    <s v="672215"/>
    <s v="310000"/>
    <m/>
    <s v="15005794"/>
    <s v="100%"/>
    <s v="871689290300804928"/>
    <n v="12"/>
    <n v="415"/>
    <n v="378"/>
    <n v="793"/>
    <n v="0"/>
    <n v="0"/>
    <n v="0"/>
    <n v="793"/>
  </r>
  <r>
    <n v="95894"/>
    <s v="Actief"/>
    <s v="Gemeente Barendrecht"/>
    <s v="Buitenruimte"/>
    <x v="0"/>
    <n v="70588"/>
    <s v="Korte Koedoodsedijk 1 - RG 251"/>
    <s v="hoofdmeter"/>
    <s v="kleinverbruik"/>
    <x v="0"/>
    <s v="Slimme meter"/>
    <s v="3X25A"/>
    <s v="14.7"/>
    <s v="871689290300805130"/>
    <s v="Korte Koedoodsedijk"/>
    <n v="1"/>
    <s v="A"/>
    <s v="2993 AH"/>
    <s v="BARENDRECHT"/>
    <m/>
    <s v="yes"/>
    <s v="OK"/>
    <s v="ODA"/>
    <s v="22-01-2025"/>
    <s v="Waterhuishouding Bd"/>
    <s v="nee"/>
    <s v="Greenchoice Zakelijk"/>
    <s v="Stedin"/>
    <m/>
    <s v="871689290300805130"/>
    <s v="672215"/>
    <s v="310000"/>
    <m/>
    <s v="15005788"/>
    <s v="100%"/>
    <s v="871689290300805130"/>
    <n v="12"/>
    <n v="65"/>
    <n v="73"/>
    <n v="138"/>
    <n v="0"/>
    <n v="0"/>
    <n v="0"/>
    <n v="138"/>
  </r>
  <r>
    <n v="95895"/>
    <s v="Actief"/>
    <s v="Gemeente Barendrecht"/>
    <s v="Buitenruimte"/>
    <x v="0"/>
    <n v="70589"/>
    <s v="Voordijk 237 - RG 107"/>
    <s v="hoofdmeter"/>
    <s v="kleinverbruik"/>
    <x v="0"/>
    <s v="Slimme meter"/>
    <s v="3X25A"/>
    <s v="14.7"/>
    <s v="871689290300805178"/>
    <s v="Voordijk"/>
    <n v="237"/>
    <s v="A"/>
    <s v="2992 AL"/>
    <s v="BARENDRECHT"/>
    <m/>
    <s v="yes"/>
    <s v="OK"/>
    <s v="ODA"/>
    <s v="21-01-2025"/>
    <s v="Waterhuishouding Bd"/>
    <s v="nee"/>
    <s v="Greenchoice Zakelijk"/>
    <s v="Stedin"/>
    <m/>
    <s v="871689290300805178"/>
    <s v="672215"/>
    <s v="310000"/>
    <m/>
    <s v="15104865"/>
    <s v="100%"/>
    <s v="871689290300805178"/>
    <n v="12"/>
    <n v="312"/>
    <n v="216"/>
    <n v="528"/>
    <n v="0"/>
    <n v="0"/>
    <n v="0"/>
    <n v="528"/>
  </r>
  <r>
    <n v="95896"/>
    <s v="Actief"/>
    <s v="Gemeente Barendrecht"/>
    <s v="Buitenruimte"/>
    <x v="0"/>
    <n v="70590"/>
    <s v="Voordijk 263 - RG 112"/>
    <s v="hoofdmeter"/>
    <s v="kleinverbruik"/>
    <x v="0"/>
    <s v="Slimme meter"/>
    <s v="3X25A"/>
    <s v="14.7"/>
    <s v="871689290300805321"/>
    <s v="Voordijk"/>
    <n v="263"/>
    <s v="A"/>
    <s v="2992 AL"/>
    <s v="BARENDRECHT"/>
    <m/>
    <s v="yes"/>
    <s v="OK"/>
    <s v="ODA"/>
    <s v="22-01-2025"/>
    <s v="Waterhuishouding Bd"/>
    <s v="nee"/>
    <s v="Greenchoice Zakelijk"/>
    <s v="Stedin"/>
    <m/>
    <s v="871689290300805321"/>
    <s v="672215"/>
    <s v="310000"/>
    <m/>
    <s v="15104866"/>
    <s v="100%"/>
    <s v="871689290300805321"/>
    <n v="12"/>
    <n v="394"/>
    <n v="370"/>
    <n v="764"/>
    <n v="0"/>
    <n v="0"/>
    <n v="0"/>
    <n v="764"/>
  </r>
  <r>
    <n v="95897"/>
    <s v="Actief"/>
    <s v="Gemeente Barendrecht"/>
    <s v="Buitenruimte"/>
    <x v="0"/>
    <n v="70591"/>
    <s v="Voordijk 323 - RG 123"/>
    <s v="hoofdmeter"/>
    <s v="kleinverbruik"/>
    <x v="0"/>
    <s v="Slimme meter"/>
    <s v="3X25A"/>
    <s v="14.7"/>
    <s v="871689290300805475"/>
    <s v="Voordijk"/>
    <n v="323"/>
    <s v="A"/>
    <s v="2993 BA"/>
    <s v="BARENDRECHT"/>
    <m/>
    <s v="yes"/>
    <s v="OK"/>
    <s v="ODA"/>
    <s v="22-01-2025"/>
    <s v="Waterhuishouding Bd"/>
    <s v="nee"/>
    <s v="Greenchoice Zakelijk"/>
    <s v="Stedin"/>
    <m/>
    <s v="871689290300805475"/>
    <s v="672215"/>
    <s v="310000"/>
    <m/>
    <s v="15104864"/>
    <s v="100%"/>
    <s v="871689290300805475"/>
    <n v="12"/>
    <n v="487"/>
    <n v="466"/>
    <n v="953"/>
    <n v="0"/>
    <n v="0"/>
    <n v="0"/>
    <n v="953"/>
  </r>
  <r>
    <n v="95898"/>
    <s v="Actief"/>
    <s v="Gemeente Barendrecht"/>
    <s v="Buitenruimte"/>
    <x v="0"/>
    <n v="70592"/>
    <s v="Voordijk 369 - RG 140"/>
    <s v="hoofdmeter"/>
    <s v="kleinverbruik"/>
    <x v="0"/>
    <s v="Slimme meter"/>
    <s v="3X25A"/>
    <s v="14.7"/>
    <s v="871689290300805697"/>
    <s v="Voordijk"/>
    <n v="369"/>
    <m/>
    <s v="2993 BB"/>
    <s v="BARENDRECHT"/>
    <m/>
    <s v="yes"/>
    <s v="OK"/>
    <s v="ODA"/>
    <s v="22-01-2025"/>
    <s v="Waterhuishouding Bd"/>
    <s v="nee"/>
    <s v="Greenchoice Zakelijk"/>
    <s v="Stedin"/>
    <m/>
    <s v="871689290300805697"/>
    <s v="672215"/>
    <s v="310000"/>
    <m/>
    <s v="15104943"/>
    <s v="100%"/>
    <s v="871689290300805697"/>
    <n v="12"/>
    <n v="1252"/>
    <n v="1236"/>
    <n v="2488"/>
    <n v="0"/>
    <n v="0"/>
    <n v="0"/>
    <n v="2488"/>
  </r>
  <r>
    <n v="95899"/>
    <s v="Actief"/>
    <s v="Gemeente Barendrecht"/>
    <s v="Buitenruimte"/>
    <x v="0"/>
    <n v="70593"/>
    <s v="Voordijk 292 - RG 115"/>
    <s v="hoofdmeter"/>
    <s v="kleinverbruik"/>
    <x v="0"/>
    <s v="Slimme meter"/>
    <s v="3X25A"/>
    <s v="14.7"/>
    <s v="871689290300806182"/>
    <s v="Voordijk"/>
    <n v="292"/>
    <s v="A"/>
    <s v="2992 AM"/>
    <s v="BARENDRECHT"/>
    <m/>
    <s v="yes"/>
    <s v="OK"/>
    <s v="ODA"/>
    <s v="22-01-2025"/>
    <s v="Waterhuishouding Bd"/>
    <s v="nee"/>
    <s v="Greenchoice Zakelijk"/>
    <s v="Stedin"/>
    <m/>
    <s v="871689290300806182"/>
    <s v="672215"/>
    <s v="310000"/>
    <m/>
    <s v="15104933"/>
    <s v="100%"/>
    <s v="871689290300806182"/>
    <n v="12"/>
    <n v="168"/>
    <n v="168"/>
    <n v="336"/>
    <n v="0"/>
    <n v="0"/>
    <n v="0"/>
    <n v="336"/>
  </r>
  <r>
    <n v="95900"/>
    <s v="Actief"/>
    <s v="Gemeente Barendrecht"/>
    <s v="Buitenruimte"/>
    <x v="0"/>
    <n v="70594"/>
    <s v="Voordijk 332 - RG 119"/>
    <s v="hoofdmeter"/>
    <s v="kleinverbruik"/>
    <x v="0"/>
    <s v="Slimme meter"/>
    <s v="3X25A"/>
    <s v="14.7"/>
    <s v="871689290300806397"/>
    <s v="Voordijk"/>
    <n v="332"/>
    <s v="A"/>
    <s v="2993 BA"/>
    <s v="BARENDRECHT"/>
    <m/>
    <s v="yes"/>
    <s v="OK"/>
    <s v="ODA"/>
    <s v="22-01-2025"/>
    <s v="Waterhuishouding Bd"/>
    <s v="nee"/>
    <s v="Greenchoice Zakelijk"/>
    <s v="Stedin"/>
    <m/>
    <s v="871689290300806397"/>
    <s v="672215"/>
    <s v="310000"/>
    <m/>
    <s v="E0026300016627115"/>
    <s v="100%"/>
    <s v="871689290300806397"/>
    <n v="12"/>
    <n v="647"/>
    <n v="641"/>
    <n v="1288"/>
    <n v="0"/>
    <n v="0"/>
    <n v="0"/>
    <n v="1288"/>
  </r>
  <r>
    <n v="95901"/>
    <s v="Actief"/>
    <s v="Gemeente Barendrecht"/>
    <s v="Buitenruimte"/>
    <x v="0"/>
    <n v="70595"/>
    <s v="Voordijk 390 - RG 135"/>
    <s v="hoofdmeter"/>
    <s v="kleinverbruik"/>
    <x v="0"/>
    <s v="Slimme meter"/>
    <s v="3X25A"/>
    <s v="14.7"/>
    <s v="871689290300806502"/>
    <s v="Voordijk"/>
    <n v="390"/>
    <s v="A"/>
    <s v="2993 BB"/>
    <s v="BARENDRECHT"/>
    <m/>
    <s v="yes"/>
    <s v="OK"/>
    <s v="ODA"/>
    <s v="22-01-2025"/>
    <s v="Waterhuishouding Bd"/>
    <s v="nee"/>
    <s v="Greenchoice Zakelijk"/>
    <s v="Stedin"/>
    <m/>
    <s v="871689290300806502"/>
    <s v="672215"/>
    <s v="310000"/>
    <m/>
    <s v="15104938"/>
    <s v="100%"/>
    <s v="871689290300806502"/>
    <n v="12"/>
    <n v="538"/>
    <n v="582"/>
    <n v="1120"/>
    <n v="0"/>
    <n v="0"/>
    <n v="0"/>
    <n v="1120"/>
  </r>
  <r>
    <n v="95902"/>
    <s v="Actief"/>
    <s v="Gemeente Barendrecht"/>
    <s v="Buitenruimte"/>
    <x v="0"/>
    <n v="70596"/>
    <s v="Coniferenhout 26 - RG 135"/>
    <s v="hoofdmeter"/>
    <s v="kleinverbruik"/>
    <x v="0"/>
    <s v="Slimme meter"/>
    <s v="3X25A"/>
    <s v="14.7"/>
    <s v="871689290300806694"/>
    <s v="Coniferenhout"/>
    <n v="26"/>
    <s v="GMA"/>
    <s v="2994 GJ"/>
    <s v="BARENDRECHT"/>
    <m/>
    <s v="yes"/>
    <s v="012 - Gevraagde meetdata niet beschikbaar, meter tijdelijk in storing"/>
    <s v="ODA"/>
    <s v="21-01-2025"/>
    <s v="Waterhuishouding Bd"/>
    <s v="nee"/>
    <s v="Greenchoice Zakelijk"/>
    <s v="Stedin"/>
    <m/>
    <s v="871689290300806694"/>
    <s v="672215"/>
    <s v="310000"/>
    <m/>
    <s v="E0079000012694623"/>
    <s v="97%"/>
    <s v="871689290300806694"/>
    <n v="12"/>
    <n v="836"/>
    <n v="765"/>
    <n v="1601"/>
    <n v="0"/>
    <n v="0"/>
    <n v="0"/>
    <n v="1601"/>
  </r>
  <r>
    <n v="95903"/>
    <s v="Actief"/>
    <s v="Gemeente Barendrecht"/>
    <s v="Buitenruimte"/>
    <x v="0"/>
    <n v="70597"/>
    <s v="Voordijk 460 - RG 151"/>
    <s v="hoofdmeter"/>
    <s v="kleinverbruik"/>
    <x v="0"/>
    <s v="Slimme meter"/>
    <s v="3X25A"/>
    <s v="14.7"/>
    <s v="871689290300806861"/>
    <s v="Voordijk"/>
    <n v="460"/>
    <s v="P"/>
    <s v="2993 BD"/>
    <s v="BARENDRECHT"/>
    <m/>
    <s v="yes"/>
    <s v="OK"/>
    <s v="ODA"/>
    <s v="21-01-2025"/>
    <s v="Waterhuishouding Bd"/>
    <s v="nee"/>
    <s v="Greenchoice Zakelijk"/>
    <s v="Stedin"/>
    <m/>
    <s v="871689290300806861"/>
    <s v="672215"/>
    <s v="310000"/>
    <m/>
    <s v="15104942"/>
    <s v="100%"/>
    <s v="871689290300806861"/>
    <n v="12"/>
    <n v="697"/>
    <n v="686"/>
    <n v="1383"/>
    <n v="0"/>
    <n v="0"/>
    <n v="0"/>
    <n v="1383"/>
  </r>
  <r>
    <n v="95904"/>
    <s v="Actief"/>
    <s v="Gemeente Barendrecht"/>
    <s v="Buitenruimte"/>
    <x v="0"/>
    <n v="70598"/>
    <s v="Voordijk 484 - RG 159"/>
    <s v="hoofdmeter"/>
    <s v="kleinverbruik"/>
    <x v="0"/>
    <s v="Slimme meter"/>
    <s v="3X25A"/>
    <s v="14.7"/>
    <s v="871689290300807059"/>
    <s v="Voordijk"/>
    <n v="484"/>
    <s v="A"/>
    <s v="2993 BD"/>
    <s v="BARENDRECHT"/>
    <m/>
    <s v="yes"/>
    <s v="OK"/>
    <s v="ODA"/>
    <s v="22-01-2025"/>
    <s v="Waterhuishouding Bd"/>
    <s v="nee"/>
    <s v="Greenchoice Zakelijk"/>
    <s v="Stedin"/>
    <m/>
    <s v="871689290300807059"/>
    <s v="672215"/>
    <s v="310000"/>
    <m/>
    <s v="15104947"/>
    <s v="100%"/>
    <s v="871689290300807059"/>
    <n v="12"/>
    <n v="819"/>
    <n v="724"/>
    <n v="1543"/>
    <n v="0"/>
    <n v="0"/>
    <n v="0"/>
    <n v="1543"/>
  </r>
  <r>
    <n v="95905"/>
    <s v="Actief"/>
    <s v="Gemeente Barendrecht"/>
    <s v="Buitenruimte"/>
    <x v="0"/>
    <n v="70599"/>
    <s v="Voordijk 496 - RG 165"/>
    <s v="hoofdmeter"/>
    <s v="kleinverbruik"/>
    <x v="0"/>
    <s v="Slimme meter"/>
    <s v="3X25A"/>
    <s v="14.7"/>
    <s v="871689290300807141"/>
    <s v="Voordijk"/>
    <n v="496"/>
    <s v="A"/>
    <s v="2993 BE"/>
    <s v="BARENDRECHT"/>
    <m/>
    <s v="yes"/>
    <s v="OK"/>
    <s v="ODA"/>
    <s v="22-01-2025"/>
    <s v="Waterhuishouding Bd"/>
    <s v="nee"/>
    <s v="Greenchoice Zakelijk"/>
    <s v="Stedin"/>
    <m/>
    <s v="871689290300807141"/>
    <s v="672215"/>
    <s v="310000"/>
    <m/>
    <s v="15104960"/>
    <s v="100%"/>
    <s v="871689290300807141"/>
    <n v="12"/>
    <n v="1690"/>
    <n v="1668"/>
    <n v="3358"/>
    <n v="0"/>
    <n v="0"/>
    <n v="0"/>
    <n v="3358"/>
  </r>
  <r>
    <n v="95906"/>
    <s v="Actief"/>
    <s v="Gemeente Barendrecht"/>
    <s v="Buitenruimte"/>
    <x v="0"/>
    <n v="70600"/>
    <s v="Bijdorp-Oost 59 - RG 7 Dunant"/>
    <s v="hoofdmeter"/>
    <s v="kleinverbruik"/>
    <x v="0"/>
    <s v="Slimme meter"/>
    <s v="3X35A"/>
    <s v="20.5"/>
    <s v="871689290300813364"/>
    <s v="Bijdorp-Oost"/>
    <n v="59"/>
    <m/>
    <s v="2992 LA"/>
    <s v="BARENDRECHT"/>
    <m/>
    <s v="yes"/>
    <s v="OK"/>
    <s v="ODA"/>
    <s v="22-01-2025"/>
    <s v="Waterhuishouding Bd"/>
    <s v="nee"/>
    <s v="Greenchoice Zakelijk"/>
    <s v="Stedin"/>
    <m/>
    <s v="871689290300813364"/>
    <s v="672215"/>
    <s v="310000"/>
    <m/>
    <s v="15005853"/>
    <s v="100%"/>
    <s v="871689290300813364"/>
    <n v="12"/>
    <n v="1071"/>
    <n v="1188"/>
    <n v="2259"/>
    <n v="0"/>
    <n v="0"/>
    <n v="0"/>
    <n v="2259"/>
  </r>
  <r>
    <n v="95907"/>
    <s v="Actief"/>
    <s v="Gemeente Barendrecht"/>
    <s v="Buitenruimte"/>
    <x v="0"/>
    <n v="70601"/>
    <s v="Trompstraat 2 - RG 601 Evertsenstraat"/>
    <s v="hoofdmeter"/>
    <s v="kleinverbruik"/>
    <x v="0"/>
    <s v="Slimme meter"/>
    <s v="3X25A"/>
    <s v="14.7"/>
    <s v="871689290300814965"/>
    <s v="Trompstraat"/>
    <n v="2"/>
    <s v="A"/>
    <s v="2992 BR"/>
    <s v="BARENDRECHT"/>
    <m/>
    <s v="yes"/>
    <s v="039 - Er hangt een technisch niet op afstand uitleesbare slimme meter"/>
    <s v="ODA"/>
    <s v="21-01-2025"/>
    <s v="Waterhuishouding Bd"/>
    <s v="nee"/>
    <s v="Greenchoice Zakelijk"/>
    <s v="Stedin"/>
    <m/>
    <s v="871689290300814965"/>
    <s v="672215"/>
    <s v="310000"/>
    <m/>
    <s v="15104934"/>
    <s v="0%"/>
    <s v="871689290300814965"/>
    <n v="12"/>
    <n v="194"/>
    <n v="162"/>
    <n v="356"/>
    <n v="0"/>
    <n v="0"/>
    <n v="0"/>
    <n v="356"/>
  </r>
  <r>
    <n v="95908"/>
    <s v="Actief"/>
    <s v="Gemeente Barendrecht"/>
    <s v="Buitenruimte"/>
    <x v="0"/>
    <n v="70602"/>
    <s v="Albert Schweitzerstraat 2 - RG 22 Dorpszicht"/>
    <s v="hoofdmeter"/>
    <s v="kleinverbruik"/>
    <x v="0"/>
    <s v="Slimme meter"/>
    <s v="3X25A"/>
    <s v="14.7"/>
    <s v="871689290300817133"/>
    <s v="Albert Schweitzerstraat"/>
    <n v="2"/>
    <m/>
    <s v="2992 KH"/>
    <s v="BARENDRECHT"/>
    <m/>
    <s v="yes"/>
    <s v="OK"/>
    <s v="ODA"/>
    <s v="22-01-2025"/>
    <s v="Waterhuishouding Bd"/>
    <s v="nee"/>
    <s v="Greenchoice Zakelijk"/>
    <s v="Stedin"/>
    <m/>
    <s v="871689290300817133"/>
    <s v="672215"/>
    <s v="310000"/>
    <m/>
    <s v="15038328"/>
    <s v="100%"/>
    <s v="871689290300817133"/>
    <n v="12"/>
    <n v="5174"/>
    <n v="5488"/>
    <n v="10662"/>
    <n v="0"/>
    <n v="0"/>
    <n v="0"/>
    <n v="10662"/>
  </r>
  <r>
    <n v="95909"/>
    <s v="Actief"/>
    <s v="Gemeente Barendrecht"/>
    <s v="Buitenruimte"/>
    <x v="0"/>
    <n v="70603"/>
    <s v="2e Barendrechtseweg 404 - RG 3 Molenvliet"/>
    <s v="hoofdmeter"/>
    <s v="kleinverbruik"/>
    <x v="0"/>
    <s v="Slimme meter"/>
    <s v="3X25A"/>
    <s v="14.7"/>
    <s v="871689290300820294"/>
    <s v="2e Barendrechtseweg"/>
    <n v="404"/>
    <m/>
    <s v="2992 SM"/>
    <s v="BARENDRECHT"/>
    <m/>
    <s v="yes"/>
    <s v="OK"/>
    <s v="ODA"/>
    <s v="22-01-2025"/>
    <s v="Waterhuishouding Bd"/>
    <s v="ja"/>
    <s v="Greenchoice Zakelijk"/>
    <s v="Stedin"/>
    <m/>
    <s v="871689290300820294"/>
    <s v="672215"/>
    <s v="310000"/>
    <m/>
    <s v="15038231"/>
    <s v="100%"/>
    <s v="871689290300820294"/>
    <n v="12"/>
    <n v="24588"/>
    <n v="24175"/>
    <n v="48763"/>
    <n v="0"/>
    <n v="0"/>
    <n v="0"/>
    <n v="48763"/>
  </r>
  <r>
    <n v="95910"/>
    <s v="Actief"/>
    <s v="Gemeente Barendrecht"/>
    <s v="Buitenruimte"/>
    <x v="0"/>
    <n v="70604"/>
    <s v="Talmaweg 1 - RG 11"/>
    <s v="hoofdmeter"/>
    <s v="kleinverbruik"/>
    <x v="0"/>
    <s v="Slimme meter"/>
    <s v="3X25A"/>
    <s v="14.7"/>
    <s v="871689290300828078"/>
    <s v="Talmaweg"/>
    <n v="1"/>
    <m/>
    <s v="2992 AC"/>
    <s v="BARENDRECHT"/>
    <m/>
    <s v="yes"/>
    <s v="039 - Er hangt een technisch niet op afstand uitleesbare slimme meter"/>
    <s v="ODA"/>
    <s v="21-01-2025"/>
    <s v="Waterhuishouding Bd"/>
    <s v="nee"/>
    <s v="Greenchoice Zakelijk"/>
    <s v="Stedin"/>
    <m/>
    <s v="871689290300828078"/>
    <s v="672215"/>
    <s v="310000"/>
    <m/>
    <s v="15104945"/>
    <s v="0%"/>
    <s v="871689290300828078"/>
    <n v="12"/>
    <n v="1211"/>
    <n v="1264"/>
    <n v="2475"/>
    <n v="0"/>
    <n v="0"/>
    <n v="0"/>
    <n v="2475"/>
  </r>
  <r>
    <n v="95911"/>
    <s v="Actief"/>
    <s v="Gemeente Barendrecht"/>
    <s v="Buitenruimte"/>
    <x v="0"/>
    <n v="70605"/>
    <s v="Mandolinehof 57 - RG 6 Nieuweland"/>
    <s v="hoofdmeter"/>
    <s v="kleinverbruik"/>
    <x v="0"/>
    <s v="Slimme meter"/>
    <s v="3X25A"/>
    <s v="14.7"/>
    <s v="871689290300852769"/>
    <s v="Mandolinehof"/>
    <n v="57"/>
    <m/>
    <s v="2992 NG"/>
    <s v="BARENDRECHT"/>
    <m/>
    <s v="yes"/>
    <s v="OK"/>
    <s v="ODA"/>
    <s v="21-01-2025"/>
    <s v="Waterhuishouding Bd"/>
    <s v="nee"/>
    <s v="Greenchoice Zakelijk"/>
    <s v="Stedin"/>
    <m/>
    <s v="871689290300852769"/>
    <s v="672215"/>
    <s v="310000"/>
    <m/>
    <s v="E0005001500579313"/>
    <s v="100%"/>
    <s v="871689290300852769"/>
    <n v="12"/>
    <n v="12722"/>
    <n v="13148"/>
    <n v="25870"/>
    <n v="0"/>
    <n v="0"/>
    <n v="0"/>
    <n v="25870"/>
  </r>
  <r>
    <n v="95912"/>
    <s v="Actief"/>
    <s v="Gemeente Barendrecht"/>
    <s v="Buitenruimte"/>
    <x v="0"/>
    <n v="70606"/>
    <s v="Van Ravesteyndreef 58 - RG 27 Bijdorp"/>
    <s v="hoofdmeter"/>
    <s v="kleinverbruik"/>
    <x v="0"/>
    <s v="Slimme meter"/>
    <s v="3X25A"/>
    <s v="14.7"/>
    <s v="871689290300860436"/>
    <s v="Van Ravesteyndreef"/>
    <n v="58"/>
    <m/>
    <s v="2992 HB"/>
    <s v="BARENDRECHT"/>
    <m/>
    <s v="yes"/>
    <s v="OK"/>
    <s v="ODA"/>
    <s v="22-01-2025"/>
    <s v="Waterhuishouding Bd"/>
    <s v="nee"/>
    <s v="Greenchoice Zakelijk"/>
    <s v="Stedin"/>
    <m/>
    <s v="871689290300860436"/>
    <s v="672215"/>
    <s v="310000"/>
    <m/>
    <s v="15104961"/>
    <s v="100%"/>
    <s v="871689290300860436"/>
    <n v="12"/>
    <n v="13552"/>
    <n v="14738"/>
    <n v="28290"/>
    <n v="0"/>
    <n v="0"/>
    <n v="0"/>
    <n v="28290"/>
  </r>
  <r>
    <n v="95913"/>
    <s v="Actief"/>
    <s v="Gemeente Barendrecht"/>
    <s v="Buitenruimte"/>
    <x v="0"/>
    <n v="70607"/>
    <s v="Leerlooierij 47 - BBB 30 Smitshoek"/>
    <s v="hoofdmeter"/>
    <s v="kleinverbruik"/>
    <x v="0"/>
    <s v="Slimme meter"/>
    <s v="3X35A"/>
    <s v="20.5"/>
    <s v="871689290300865844"/>
    <s v="Leerlooierij"/>
    <n v="47"/>
    <m/>
    <s v="2993 CE"/>
    <s v="BARENDRECHT"/>
    <m/>
    <s v="yes"/>
    <s v="OK"/>
    <s v="ODA"/>
    <s v="21-01-2025"/>
    <s v="Waterhuishouding Bd"/>
    <s v="nee"/>
    <s v="Greenchoice Zakelijk"/>
    <s v="Stedin"/>
    <m/>
    <s v="871689290300865844"/>
    <s v="672215"/>
    <s v="310000"/>
    <m/>
    <s v="E0005001500595713"/>
    <s v="100%"/>
    <s v="871689290300865844"/>
    <n v="12"/>
    <n v="994"/>
    <n v="1222"/>
    <n v="2216"/>
    <n v="0"/>
    <n v="0"/>
    <n v="0"/>
    <n v="2216"/>
  </r>
  <r>
    <n v="95914"/>
    <s v="Actief"/>
    <s v="Gemeente Barendrecht"/>
    <s v="Buitenruimte"/>
    <x v="0"/>
    <n v="70608"/>
    <s v="Kuilkant 87 - RG 39 Waterkant"/>
    <s v="hoofdmeter"/>
    <s v="kleinverbruik"/>
    <x v="0"/>
    <s v="Slimme meter"/>
    <s v="3X63A"/>
    <s v="36.9"/>
    <s v="871689290300865899"/>
    <s v="Kuilkant"/>
    <n v="87"/>
    <m/>
    <s v="2993 DV"/>
    <s v="BARENDRECHT"/>
    <m/>
    <s v="yes"/>
    <s v="OK"/>
    <s v="ODA"/>
    <s v="22-01-2025"/>
    <s v="Waterhuishouding Bd"/>
    <s v="nee"/>
    <s v="Greenchoice Zakelijk"/>
    <s v="Stedin"/>
    <m/>
    <s v="871689290300865899"/>
    <s v="672215"/>
    <s v="310000"/>
    <m/>
    <s v="15005798"/>
    <s v="100%"/>
    <s v="871689290300865899"/>
    <n v="12"/>
    <n v="13994"/>
    <n v="12657"/>
    <n v="26651"/>
    <n v="0"/>
    <n v="0"/>
    <n v="0"/>
    <n v="26651"/>
  </r>
  <r>
    <n v="95915"/>
    <s v="Actief"/>
    <s v="Gemeente Barendrecht"/>
    <s v="Buitenruimte"/>
    <x v="0"/>
    <n v="70609"/>
    <s v="Middelweg 15 - RG 23"/>
    <s v="hoofdmeter"/>
    <s v="kleinverbruik"/>
    <x v="0"/>
    <s v="Slimme meter"/>
    <s v="3X25A"/>
    <s v="14.7"/>
    <s v="871689290300874532"/>
    <s v="Middelweg"/>
    <n v="15"/>
    <m/>
    <s v="2992 SP"/>
    <s v="BARENDRECHT"/>
    <m/>
    <s v="yes"/>
    <s v="OK"/>
    <s v="ODA"/>
    <s v="21-01-2025"/>
    <s v="Waterhuishouding Bd"/>
    <s v="nee"/>
    <s v="Greenchoice Zakelijk"/>
    <s v="Stedin"/>
    <m/>
    <s v="871689290300874532"/>
    <s v="672215"/>
    <s v="310000"/>
    <m/>
    <s v="15005797"/>
    <s v="100%"/>
    <s v="871689290300874532"/>
    <n v="12"/>
    <n v="3148"/>
    <n v="3171"/>
    <n v="6319"/>
    <n v="0"/>
    <n v="0"/>
    <n v="0"/>
    <n v="6319"/>
  </r>
  <r>
    <n v="95916"/>
    <s v="Actief"/>
    <s v="Gemeente Barendrecht"/>
    <s v="Buitenruimte"/>
    <x v="0"/>
    <n v="70610"/>
    <s v="3e Barendrechtseweg 458 - RG 24 Den Ouden Dijck"/>
    <s v="hoofdmeter"/>
    <s v="kleinverbruik"/>
    <x v="0"/>
    <s v="Slimme meter"/>
    <s v="3X25A"/>
    <s v="14.7"/>
    <s v="871689290300879667"/>
    <s v="3e Barendrechtseweg"/>
    <n v="458"/>
    <m/>
    <s v="2992 SN"/>
    <s v="BARENDRECHT"/>
    <m/>
    <s v="yes"/>
    <s v="OK"/>
    <s v="ODA"/>
    <s v="21-01-2025"/>
    <s v="Waterhuishouding Bd"/>
    <s v="nee"/>
    <s v="Greenchoice Zakelijk"/>
    <s v="Stedin"/>
    <m/>
    <s v="871689290300879667"/>
    <s v="672215"/>
    <s v="310000"/>
    <m/>
    <s v="15038264"/>
    <s v="100%"/>
    <s v="871689290300879667"/>
    <n v="12"/>
    <n v="6987"/>
    <n v="6693"/>
    <n v="13680"/>
    <n v="0"/>
    <n v="0"/>
    <n v="0"/>
    <n v="13680"/>
  </r>
  <r>
    <n v="95917"/>
    <s v="Actief"/>
    <s v="Gemeente Barendrecht"/>
    <s v="Buitenruimte"/>
    <x v="0"/>
    <n v="70611"/>
    <s v="Waddenring 86 - RG 27 Gaatkensoog"/>
    <s v="hoofdmeter"/>
    <s v="kleinverbruik"/>
    <x v="0"/>
    <s v="Slimme meter"/>
    <s v="3X25A"/>
    <s v="14.7"/>
    <s v="871689290300882575"/>
    <s v="Waddenring"/>
    <n v="86"/>
    <s v="A"/>
    <s v="2993 VG"/>
    <s v="BARENDRECHT"/>
    <m/>
    <s v="yes"/>
    <s v="OK"/>
    <s v="ODA"/>
    <s v="22-01-2025"/>
    <s v="Waterhuishouding Bd"/>
    <s v="nee"/>
    <s v="Greenchoice Zakelijk"/>
    <s v="Stedin"/>
    <m/>
    <s v="871689290300882575"/>
    <s v="672215"/>
    <s v="310000"/>
    <m/>
    <s v="3000010863"/>
    <s v="100%"/>
    <s v="871689290300882575"/>
    <n v="12"/>
    <n v="3872"/>
    <n v="4014"/>
    <n v="7886"/>
    <n v="0"/>
    <n v="0"/>
    <n v="0"/>
    <n v="7886"/>
  </r>
  <r>
    <n v="95918"/>
    <s v="Actief"/>
    <s v="Gemeente Barendrecht"/>
    <s v="Buitenruimte"/>
    <x v="0"/>
    <n v="70612"/>
    <s v="Hamburg 196 - RG 8 Zwembad"/>
    <s v="hoofdmeter"/>
    <s v="kleinverbruik"/>
    <x v="0"/>
    <s v="Slimme meter"/>
    <s v="3X35A"/>
    <s v="20.5"/>
    <s v="871689290300903935"/>
    <s v="Hamburg"/>
    <n v="196"/>
    <m/>
    <s v="2993 LG"/>
    <s v="BARENDRECHT"/>
    <m/>
    <s v="yes"/>
    <s v="OK"/>
    <s v="ODA"/>
    <s v="22-01-2025"/>
    <s v="Waterhuishouding Bd"/>
    <s v="nee"/>
    <s v="Greenchoice Zakelijk"/>
    <s v="Stedin"/>
    <m/>
    <s v="871689290300903935"/>
    <s v="672215"/>
    <s v="310000"/>
    <m/>
    <s v="15005915"/>
    <s v="100%"/>
    <s v="871689290300903935"/>
    <n v="12"/>
    <n v="10037"/>
    <n v="9122"/>
    <n v="19159"/>
    <n v="0"/>
    <n v="0"/>
    <n v="0"/>
    <n v="19159"/>
  </r>
  <r>
    <n v="95919"/>
    <s v="Actief"/>
    <s v="Gemeente Barendrecht"/>
    <s v="Buitenruimte"/>
    <x v="0"/>
    <n v="70613"/>
    <s v="Meerwedesingel 50 - RG 20"/>
    <s v="hoofdmeter"/>
    <s v="kleinverbruik"/>
    <x v="0"/>
    <s v="Slimme meter"/>
    <s v="3X63A"/>
    <s v="36.9"/>
    <s v="871689290300911565"/>
    <s v="Meerwedesingel"/>
    <n v="50"/>
    <m/>
    <s v="2993 GP"/>
    <s v="BARENDRECHT"/>
    <m/>
    <s v="yes"/>
    <s v="OK"/>
    <s v="ODA"/>
    <s v="22-01-2025"/>
    <s v="Waterhuishouding Bd"/>
    <s v="nee"/>
    <s v="Greenchoice Zakelijk"/>
    <s v="Stedin"/>
    <m/>
    <s v="871689290300911565"/>
    <s v="672215"/>
    <s v="310000"/>
    <m/>
    <s v="15005921"/>
    <s v="100%"/>
    <s v="871689290300911565"/>
    <n v="12"/>
    <n v="39677"/>
    <n v="11046"/>
    <n v="50723"/>
    <n v="0"/>
    <n v="0"/>
    <n v="0"/>
    <n v="50723"/>
  </r>
  <r>
    <n v="95920"/>
    <s v="Actief"/>
    <s v="Gemeente Barendrecht"/>
    <s v="Buitenruimte"/>
    <x v="0"/>
    <n v="70614"/>
    <s v="Zoommeer 25 - RG 31"/>
    <s v="hoofdmeter"/>
    <s v="kleinverbruik"/>
    <x v="0"/>
    <s v="Slimme meter"/>
    <s v="3X25A"/>
    <s v="14.7"/>
    <s v="871689290300920284"/>
    <s v="Zoommeer"/>
    <n v="25"/>
    <m/>
    <s v="2993 PS"/>
    <s v="BARENDRECHT"/>
    <m/>
    <s v="yes"/>
    <s v="OK"/>
    <s v="ODA"/>
    <s v="22-01-2025"/>
    <s v="Waterhuishouding Bd"/>
    <s v="nee"/>
    <s v="Greenchoice Zakelijk"/>
    <s v="Stedin"/>
    <m/>
    <s v="871689290300920284"/>
    <s v="672215"/>
    <s v="310000"/>
    <m/>
    <s v="15104882"/>
    <s v="100%"/>
    <s v="871689290300920284"/>
    <n v="12"/>
    <n v="151"/>
    <n v="229"/>
    <n v="380"/>
    <n v="0"/>
    <n v="0"/>
    <n v="0"/>
    <n v="380"/>
  </r>
  <r>
    <n v="95921"/>
    <s v="Actief"/>
    <s v="Gemeente Barendrecht"/>
    <s v="Buitenruimte"/>
    <x v="0"/>
    <n v="70615"/>
    <s v="Kooiwalweg 17 - RG 281"/>
    <s v="hoofdmeter"/>
    <s v="kleinverbruik"/>
    <x v="0"/>
    <s v="Slimme meter"/>
    <s v="3X25A"/>
    <s v="14.7"/>
    <s v="871689290300932027"/>
    <s v="Kooiwalweg"/>
    <n v="17"/>
    <m/>
    <s v="2992 XA"/>
    <s v="BARENDRECHT"/>
    <m/>
    <s v="yes"/>
    <s v="OK"/>
    <s v="ODA"/>
    <s v="21-01-2025"/>
    <s v="Waterhuishouding Bd"/>
    <s v="nee"/>
    <s v="Greenchoice Zakelijk"/>
    <s v="Stedin"/>
    <m/>
    <s v="871689290300932027"/>
    <s v="672215"/>
    <s v="310000"/>
    <m/>
    <s v="E0026300016627215"/>
    <s v="100%"/>
    <s v="871689290300932027"/>
    <n v="12"/>
    <n v="1151"/>
    <n v="1303"/>
    <n v="2454"/>
    <n v="0"/>
    <n v="0"/>
    <n v="0"/>
    <n v="2454"/>
  </r>
  <r>
    <n v="95922"/>
    <s v="Actief"/>
    <s v="Gemeente Barendrecht"/>
    <s v="Buitenruimte"/>
    <x v="0"/>
    <n v="70616"/>
    <s v="Reijerwaardseweg 8 - RG 263"/>
    <s v="hoofdmeter"/>
    <s v="kleinverbruik"/>
    <x v="0"/>
    <s v="Slimme meter"/>
    <s v="3X25A"/>
    <s v="14.7"/>
    <s v="871689290300932713"/>
    <s v="Reijerwaardseweg"/>
    <n v="8"/>
    <s v="P"/>
    <s v="2991 XD"/>
    <s v="BARENDRECHT"/>
    <m/>
    <s v="yes"/>
    <s v="OK"/>
    <s v="ODA"/>
    <s v="22-01-2025"/>
    <s v="Waterhuishouding Bd"/>
    <s v="nee"/>
    <s v="Greenchoice Zakelijk"/>
    <s v="Stedin"/>
    <m/>
    <s v="871689290300932713"/>
    <s v="672215"/>
    <s v="310000"/>
    <m/>
    <s v="15005721"/>
    <s v="100%"/>
    <s v="871689290300932713"/>
    <n v="12"/>
    <n v="580"/>
    <n v="550"/>
    <n v="1130"/>
    <n v="0"/>
    <n v="0"/>
    <n v="0"/>
    <n v="1130"/>
  </r>
  <r>
    <n v="95923"/>
    <s v="Actief"/>
    <s v="Gemeente Barendrecht"/>
    <s v="Buitenruimte"/>
    <x v="0"/>
    <n v="70617"/>
    <s v="Reijerwaardseweg 68 - RG 271"/>
    <s v="hoofdmeter"/>
    <s v="kleinverbruik"/>
    <x v="0"/>
    <s v="Slimme meter"/>
    <s v="3X25A"/>
    <s v="14.7"/>
    <s v="871689290300932881"/>
    <s v="Reijerwaardseweg"/>
    <n v="68"/>
    <m/>
    <s v="2991 XD"/>
    <s v="BARENDRECHT"/>
    <m/>
    <s v="yes"/>
    <s v="OK"/>
    <s v="ODA"/>
    <s v="21-01-2025"/>
    <s v="Waterhuishouding Bd"/>
    <s v="nee"/>
    <s v="Greenchoice Zakelijk"/>
    <s v="Stedin"/>
    <m/>
    <s v="871689290300932881"/>
    <s v="672215"/>
    <s v="310000"/>
    <m/>
    <s v="15038342"/>
    <s v="100%"/>
    <s v="871689290300932881"/>
    <n v="12"/>
    <n v="631"/>
    <n v="564"/>
    <n v="1195"/>
    <n v="0"/>
    <n v="0"/>
    <n v="0"/>
    <n v="1195"/>
  </r>
  <r>
    <n v="95924"/>
    <s v="Actief"/>
    <s v="Gemeente Barendrecht"/>
    <s v="Buitenruimte"/>
    <x v="0"/>
    <n v="70618"/>
    <s v="Lorentzweg 20 - RG 21 Reijerwaard"/>
    <s v="hoofdmeter"/>
    <s v="kleinverbruik"/>
    <x v="0"/>
    <s v="Slimme meter"/>
    <s v="3X25A"/>
    <s v="14.7"/>
    <s v="871689290300933390"/>
    <s v="Lorentzweg"/>
    <n v="20"/>
    <m/>
    <s v="2991 XM"/>
    <s v="BARENDRECHT"/>
    <m/>
    <s v="yes"/>
    <s v="OK"/>
    <s v="ODA"/>
    <s v="22-01-2025"/>
    <s v="Waterhuishouding Bd"/>
    <s v="nee"/>
    <s v="Greenchoice Zakelijk"/>
    <s v="Stedin"/>
    <m/>
    <s v="871689290300933390"/>
    <s v="672215"/>
    <s v="310000"/>
    <m/>
    <s v="15005787"/>
    <s v="100%"/>
    <s v="871689290300933390"/>
    <n v="12"/>
    <n v="10633"/>
    <n v="11511"/>
    <n v="22144"/>
    <n v="0"/>
    <n v="0"/>
    <n v="0"/>
    <n v="22144"/>
  </r>
  <r>
    <n v="95925"/>
    <s v="Actief"/>
    <s v="Gemeente Barendrecht"/>
    <s v="Buitenruimte"/>
    <x v="0"/>
    <n v="70619"/>
    <s v="Dierensteinweg 11 - RG 17 Shell Dierenstien"/>
    <s v="hoofdmeter"/>
    <s v="kleinverbruik"/>
    <x v="0"/>
    <s v="Slimme meter"/>
    <s v="3X25A"/>
    <s v="14.7"/>
    <s v="871689290300933789"/>
    <s v="Dierensteinweg"/>
    <n v="11"/>
    <m/>
    <s v="2991 XJ"/>
    <s v="BARENDRECHT"/>
    <m/>
    <s v="yes"/>
    <s v="OK"/>
    <s v="ODA"/>
    <s v="22-01-2025"/>
    <s v="Waterhuishouding Bd"/>
    <s v="nee"/>
    <s v="Greenchoice Zakelijk"/>
    <s v="Stedin"/>
    <m/>
    <s v="871689290300933789"/>
    <s v="672215"/>
    <s v="310000"/>
    <m/>
    <s v="15038247"/>
    <s v="100%"/>
    <s v="871689290300933789"/>
    <n v="12"/>
    <n v="219"/>
    <n v="183"/>
    <n v="402"/>
    <n v="0"/>
    <n v="0"/>
    <n v="0"/>
    <n v="402"/>
  </r>
  <r>
    <n v="95926"/>
    <s v="Actief"/>
    <s v="Gemeente Barendrecht"/>
    <s v="Buitenruimte"/>
    <x v="0"/>
    <n v="70620"/>
    <s v="Dierensteinweg 6 - RG 290 Duivenclub"/>
    <s v="hoofdmeter"/>
    <s v="kleinverbruik"/>
    <x v="0"/>
    <s v="Slimme meter"/>
    <s v="3X25A"/>
    <s v="14.7"/>
    <s v="871689290300933864"/>
    <s v="Dierensteinweg"/>
    <n v="6"/>
    <s v="C"/>
    <s v="2991 XJ"/>
    <s v="BARENDRECHT"/>
    <m/>
    <s v="yes"/>
    <s v="OK"/>
    <s v="ODA"/>
    <s v="22-01-2025"/>
    <s v="Waterhuishouding Bd"/>
    <s v="nee"/>
    <s v="Greenchoice Zakelijk"/>
    <s v="Stedin"/>
    <m/>
    <s v="871689290300933864"/>
    <s v="672215"/>
    <s v="310000"/>
    <m/>
    <s v="15005931"/>
    <s v="100%"/>
    <s v="871689290300933864"/>
    <n v="12"/>
    <n v="45"/>
    <n v="41"/>
    <n v="86"/>
    <n v="0"/>
    <n v="0"/>
    <n v="0"/>
    <n v="86"/>
  </r>
  <r>
    <n v="95927"/>
    <s v="Actief"/>
    <s v="Gemeente Barendrecht"/>
    <s v="Buitenruimte"/>
    <x v="0"/>
    <n v="70621"/>
    <s v="Binnenlandse Baan 138 - RG 13 Binnelandse baan"/>
    <s v="hoofdmeter"/>
    <s v="kleinverbruik"/>
    <x v="0"/>
    <s v="Slimme meter"/>
    <s v="3X25A"/>
    <s v="14.7"/>
    <s v="871689290300935899"/>
    <s v="Binnenlandse Baan"/>
    <n v="138"/>
    <s v="A"/>
    <s v="2991 CA"/>
    <s v="BARENDRECHT"/>
    <m/>
    <s v="yes"/>
    <s v="OK"/>
    <s v="ODA"/>
    <s v="22-01-2025"/>
    <s v="Waterhuishouding Bd"/>
    <s v="nee"/>
    <s v="Greenchoice Zakelijk"/>
    <s v="Stedin"/>
    <m/>
    <s v="871689290300935899"/>
    <s v="672215"/>
    <s v="310000"/>
    <m/>
    <s v="15038325"/>
    <s v="100%"/>
    <s v="871689290300935899"/>
    <n v="12"/>
    <n v="2857"/>
    <n v="2852"/>
    <n v="5709"/>
    <n v="0"/>
    <n v="0"/>
    <n v="0"/>
    <n v="5709"/>
  </r>
  <r>
    <n v="95928"/>
    <s v="Actief"/>
    <s v="Gemeente Barendrecht"/>
    <s v="Buitenruimte"/>
    <x v="0"/>
    <n v="70622"/>
    <s v="Gebroken Meeldijk 64 - RG 294 Drechtstaete"/>
    <s v="hoofdmeter"/>
    <s v="kleinverbruik"/>
    <x v="0"/>
    <s v="Slimme meter"/>
    <s v="3X25A"/>
    <s v="14.7"/>
    <s v="871689290300936315"/>
    <s v="Gebroken Meeldijk"/>
    <n v="64"/>
    <s v="GMA"/>
    <s v="2991 VD"/>
    <s v="BARENDRECHT"/>
    <m/>
    <s v="yes"/>
    <s v="OK"/>
    <s v="ODA"/>
    <s v="21-01-2025"/>
    <s v="Waterhuishouding Bd"/>
    <s v="nee"/>
    <s v="Greenchoice Zakelijk"/>
    <s v="Stedin"/>
    <m/>
    <s v="871689290300936315"/>
    <s v="672215"/>
    <s v="310000"/>
    <m/>
    <s v="15005904"/>
    <s v="100%"/>
    <s v="871689290300936315"/>
    <n v="12"/>
    <n v="1440"/>
    <n v="821"/>
    <n v="2261"/>
    <n v="0"/>
    <n v="0"/>
    <n v="0"/>
    <n v="2261"/>
  </r>
  <r>
    <n v="95929"/>
    <s v="Actief"/>
    <s v="Gemeente Barendrecht"/>
    <s v="Buitenruimte"/>
    <x v="0"/>
    <n v="70623"/>
    <s v="Ebweg 58 - RG 47 Ziedewij"/>
    <s v="hoofdmeter"/>
    <s v="kleinverbruik"/>
    <x v="0"/>
    <s v="Slimme meter"/>
    <s v="3X25A"/>
    <s v="14.7"/>
    <s v="871689290300936964"/>
    <s v="Ebweg"/>
    <n v="58"/>
    <m/>
    <s v="2991 LT"/>
    <s v="BARENDRECHT"/>
    <m/>
    <s v="yes"/>
    <s v="OK"/>
    <s v="ODA"/>
    <s v="22-01-2025"/>
    <s v="Waterhuishouding Bd"/>
    <s v="nee"/>
    <s v="Greenchoice Zakelijk"/>
    <s v="Stedin"/>
    <m/>
    <s v="871689290300936964"/>
    <s v="672215"/>
    <s v="310000"/>
    <m/>
    <s v="15005919"/>
    <s v="100%"/>
    <s v="871689290300936964"/>
    <n v="12"/>
    <n v="2108"/>
    <n v="2023"/>
    <n v="4131"/>
    <n v="0"/>
    <n v="0"/>
    <n v="0"/>
    <n v="4131"/>
  </r>
  <r>
    <n v="95930"/>
    <s v="Actief"/>
    <s v="Gemeente Barendrecht"/>
    <s v="Buitenruimte"/>
    <x v="0"/>
    <n v="70624"/>
    <s v="Noldijk 5 - RG 217"/>
    <s v="hoofdmeter"/>
    <s v="kleinverbruik"/>
    <x v="0"/>
    <s v="Slimme meter"/>
    <s v="3X25A"/>
    <s v="14.7"/>
    <s v="871689290300937206"/>
    <s v="Noldijk"/>
    <n v="5"/>
    <s v="A"/>
    <s v="2991 VH"/>
    <s v="BARENDRECHT"/>
    <m/>
    <s v="yes"/>
    <s v="OK"/>
    <s v="ODA"/>
    <s v="22-01-2025"/>
    <s v="Waterhuishouding Bd"/>
    <s v="nee"/>
    <s v="Greenchoice Zakelijk"/>
    <s v="Stedin"/>
    <m/>
    <s v="871689290300937206"/>
    <s v="672215"/>
    <s v="310000"/>
    <m/>
    <s v="15005872"/>
    <s v="100%"/>
    <s v="871689290300937206"/>
    <n v="12"/>
    <n v="1924"/>
    <n v="2020"/>
    <n v="3944"/>
    <n v="0"/>
    <n v="0"/>
    <n v="0"/>
    <n v="3944"/>
  </r>
  <r>
    <n v="95931"/>
    <s v="Actief"/>
    <s v="Gemeente Barendrecht"/>
    <s v="Buitenruimte"/>
    <x v="0"/>
    <n v="70625"/>
    <s v="Noldijk 53 - RG 213"/>
    <s v="hoofdmeter"/>
    <s v="kleinverbruik"/>
    <x v="0"/>
    <s v="Slimme meter"/>
    <s v="3X25A"/>
    <s v="14.7"/>
    <s v="871689290300937343"/>
    <s v="Noldijk"/>
    <n v="53"/>
    <s v="A"/>
    <s v="2991 VH"/>
    <s v="BARENDRECHT"/>
    <m/>
    <s v="yes"/>
    <s v="OK"/>
    <s v="ODA"/>
    <s v="22-01-2025"/>
    <s v="Waterhuishouding Bd"/>
    <s v="nee"/>
    <s v="Greenchoice Zakelijk"/>
    <s v="Stedin"/>
    <m/>
    <s v="871689290300937343"/>
    <s v="672215"/>
    <s v="310000"/>
    <m/>
    <s v="3000010881"/>
    <s v="100%"/>
    <s v="871689290300937343"/>
    <n v="12"/>
    <n v="925"/>
    <n v="1000"/>
    <n v="1925"/>
    <n v="0"/>
    <n v="0"/>
    <n v="0"/>
    <n v="1925"/>
  </r>
  <r>
    <n v="95932"/>
    <s v="Actief"/>
    <s v="Gemeente Barendrecht"/>
    <s v="Buitenruimte"/>
    <x v="0"/>
    <n v="70626"/>
    <s v="Noldijk 111 - RG 203"/>
    <s v="hoofdmeter"/>
    <s v="kleinverbruik"/>
    <x v="0"/>
    <s v="Slimme meter"/>
    <s v="3X25A"/>
    <s v="14.7"/>
    <s v="871689290300937602"/>
    <s v="Noldijk"/>
    <n v="111"/>
    <s v="A"/>
    <s v="2991 VJ"/>
    <s v="BARENDRECHT"/>
    <m/>
    <s v="yes"/>
    <s v="OK"/>
    <s v="ODA"/>
    <s v="22-01-2025"/>
    <s v="Waterhuishouding Bd"/>
    <s v="nee"/>
    <s v="Greenchoice Zakelijk"/>
    <s v="Stedin"/>
    <m/>
    <s v="871689290300937602"/>
    <s v="672215"/>
    <s v="310000"/>
    <m/>
    <s v="15005858"/>
    <s v="100%"/>
    <s v="871689290300937602"/>
    <n v="12"/>
    <n v="1690"/>
    <n v="1785"/>
    <n v="3475"/>
    <n v="0"/>
    <n v="0"/>
    <n v="0"/>
    <n v="3475"/>
  </r>
  <r>
    <n v="95933"/>
    <s v="Actief"/>
    <s v="Gemeente Barendrecht"/>
    <s v="Buitenruimte"/>
    <x v="0"/>
    <n v="70627"/>
    <s v="Noldijk 98 - RG 206"/>
    <s v="hoofdmeter"/>
    <s v="kleinverbruik"/>
    <x v="0"/>
    <s v="Slimme meter"/>
    <s v="3X25A"/>
    <s v="14.7"/>
    <s v="871689290300938326"/>
    <s v="Noldijk"/>
    <n v="98"/>
    <m/>
    <s v="2991 VL"/>
    <s v="BARENDRECHT"/>
    <m/>
    <s v="yes"/>
    <s v="OK"/>
    <s v="ODA"/>
    <s v="21-01-2025"/>
    <s v="Waterhuishouding Bd"/>
    <s v="nee"/>
    <s v="Greenchoice Zakelijk"/>
    <s v="Stedin"/>
    <m/>
    <s v="871689290300938326"/>
    <s v="672215"/>
    <s v="310000"/>
    <m/>
    <s v="3000010864"/>
    <s v="100%"/>
    <s v="871689290300938326"/>
    <n v="12"/>
    <n v="832"/>
    <n v="774"/>
    <n v="1606"/>
    <n v="0"/>
    <n v="0"/>
    <n v="0"/>
    <n v="1606"/>
  </r>
  <r>
    <n v="95934"/>
    <s v="Actief"/>
    <s v="Gemeente Barendrecht"/>
    <s v="Buitenruimte"/>
    <x v="0"/>
    <n v="70628"/>
    <s v="Ziedewijdsedijk 49 - RG 230"/>
    <s v="hoofdmeter"/>
    <s v="kleinverbruik"/>
    <x v="0"/>
    <s v="Slimme meter"/>
    <s v="3X25A"/>
    <s v="14.7"/>
    <s v="871689290300938913"/>
    <s v="Ziedewijdsedijk"/>
    <n v="49"/>
    <s v="A"/>
    <s v="2991 VP"/>
    <s v="BARENDRECHT"/>
    <m/>
    <s v="yes"/>
    <s v="OK"/>
    <s v="ODA"/>
    <s v="22-01-2025"/>
    <s v="Waterhuishouding Bd"/>
    <s v="nee"/>
    <s v="Greenchoice Zakelijk"/>
    <s v="Stedin"/>
    <m/>
    <s v="871689290300938913"/>
    <s v="672215"/>
    <s v="310000"/>
    <m/>
    <s v="3000006461"/>
    <s v="100%"/>
    <s v="871689290300938913"/>
    <n v="12"/>
    <n v="58"/>
    <n v="54"/>
    <n v="112"/>
    <n v="0"/>
    <n v="0"/>
    <n v="0"/>
    <n v="112"/>
  </r>
  <r>
    <n v="95935"/>
    <s v="Actief"/>
    <s v="Gemeente Barendrecht"/>
    <s v="Buitenruimte"/>
    <x v="0"/>
    <n v="70629"/>
    <s v="Ziedewijdsedijk 113 - RG 225"/>
    <s v="hoofdmeter"/>
    <s v="kleinverbruik"/>
    <x v="0"/>
    <s v="Slimme meter"/>
    <s v="3X25A"/>
    <s v="14.7"/>
    <s v="871689290300939149"/>
    <s v="Ziedewijdsedijk"/>
    <n v="113"/>
    <s v="A"/>
    <s v="2991 VP"/>
    <s v="BARENDRECHT"/>
    <m/>
    <s v="yes"/>
    <s v="OK"/>
    <s v="ODA"/>
    <s v="22-01-2025"/>
    <s v="Waterhuishouding Bd"/>
    <s v="nee"/>
    <s v="Greenchoice Zakelijk"/>
    <s v="Stedin"/>
    <m/>
    <s v="871689290300939149"/>
    <s v="672215"/>
    <s v="310000"/>
    <m/>
    <s v="3000006460"/>
    <s v="100%"/>
    <s v="871689290300939149"/>
    <n v="12"/>
    <n v="453"/>
    <n v="472"/>
    <n v="925"/>
    <n v="0"/>
    <n v="0"/>
    <n v="0"/>
    <n v="925"/>
  </r>
  <r>
    <n v="95936"/>
    <s v="Actief"/>
    <s v="Gemeente Barendrecht"/>
    <s v="Buitenruimte"/>
    <x v="0"/>
    <n v="70630"/>
    <s v="Ziedewijdsedijk 121 - RG 201"/>
    <s v="hoofdmeter"/>
    <s v="kleinverbruik"/>
    <x v="0"/>
    <s v="Slimme meter"/>
    <s v="3X25A"/>
    <s v="14.7"/>
    <s v="871689290300939200"/>
    <s v="Ziedewijdsedijk"/>
    <n v="121"/>
    <s v="P"/>
    <s v="2991 VP"/>
    <s v="BARENDRECHT"/>
    <m/>
    <s v="yes"/>
    <s v="OK"/>
    <s v="ODA"/>
    <s v="22-01-2025"/>
    <s v="Waterhuishouding Bd"/>
    <s v="nee"/>
    <s v="Greenchoice Zakelijk"/>
    <s v="Stedin"/>
    <m/>
    <s v="871689290300939200"/>
    <s v="672215"/>
    <s v="310000"/>
    <m/>
    <s v="3000006459"/>
    <s v="100%"/>
    <s v="871689290300939200"/>
    <n v="12"/>
    <n v="1621"/>
    <n v="1454"/>
    <n v="3075"/>
    <n v="0"/>
    <n v="0"/>
    <n v="0"/>
    <n v="3075"/>
  </r>
  <r>
    <n v="95937"/>
    <s v="Actief"/>
    <s v="Gemeente Barendrecht"/>
    <s v="Buitenruimte"/>
    <x v="0"/>
    <n v="70631"/>
    <s v="Ziedewijdsekade 1 - RG 188"/>
    <s v="hoofdmeter"/>
    <s v="kleinverbruik"/>
    <x v="0"/>
    <s v="Slimme meter"/>
    <s v="3X25A"/>
    <s v="14.7"/>
    <s v="871689290300939392"/>
    <s v="Ziedewijdsekade"/>
    <n v="1"/>
    <s v="A"/>
    <s v="2991 VS"/>
    <s v="BARENDRECHT"/>
    <m/>
    <s v="yes"/>
    <s v="OK"/>
    <s v="ODA"/>
    <s v="22-01-2025"/>
    <s v="Waterhuishouding Bd"/>
    <s v="nee"/>
    <s v="Greenchoice Zakelijk"/>
    <s v="Stedin"/>
    <m/>
    <s v="871689290300939392"/>
    <s v="672215"/>
    <s v="310000"/>
    <m/>
    <s v="3000006462"/>
    <s v="100%"/>
    <s v="871689290300939392"/>
    <n v="12"/>
    <n v="672"/>
    <n v="651"/>
    <n v="1323"/>
    <n v="0"/>
    <n v="0"/>
    <n v="0"/>
    <n v="1323"/>
  </r>
  <r>
    <n v="95938"/>
    <s v="Actief"/>
    <s v="Gemeente Barendrecht"/>
    <s v="Buitenruimte"/>
    <x v="0"/>
    <n v="70632"/>
    <s v="Ziedewijdsekade 36 - RG 185"/>
    <s v="hoofdmeter"/>
    <s v="kleinverbruik"/>
    <x v="0"/>
    <s v="Slimme meter"/>
    <s v="3X25A"/>
    <s v="14.7"/>
    <s v="871689290300939514"/>
    <s v="Ziedewijdsekade"/>
    <n v="36"/>
    <s v="A"/>
    <s v="2991 SE"/>
    <s v="BARENDRECHT"/>
    <m/>
    <s v="yes"/>
    <s v="OK"/>
    <s v="ODA"/>
    <s v="22-01-2025"/>
    <s v="Waterhuishouding Bd"/>
    <s v="nee"/>
    <s v="Greenchoice Zakelijk"/>
    <s v="Stedin"/>
    <m/>
    <s v="871689290300939514"/>
    <s v="672215"/>
    <s v="310000"/>
    <m/>
    <s v="3000010888"/>
    <s v="100%"/>
    <s v="871689290300939514"/>
    <n v="12"/>
    <n v="216"/>
    <n v="207"/>
    <n v="423"/>
    <n v="0"/>
    <n v="0"/>
    <n v="0"/>
    <n v="423"/>
  </r>
  <r>
    <n v="95939"/>
    <s v="Actief"/>
    <s v="Gemeente Barendrecht"/>
    <s v="Buitenruimte"/>
    <x v="0"/>
    <n v="70633"/>
    <s v="Ziedewijdsekade 70 - RG 184"/>
    <s v="hoofdmeter"/>
    <s v="kleinverbruik"/>
    <x v="0"/>
    <s v="Slimme meter"/>
    <s v="3X25A"/>
    <s v="14.7"/>
    <s v="871689290300939569"/>
    <s v="Ziedewijdsekade"/>
    <n v="70"/>
    <s v="P"/>
    <s v="2991 SE"/>
    <s v="BARENDRECHT"/>
    <m/>
    <s v="yes"/>
    <s v="OK"/>
    <s v="ODA"/>
    <s v="22-01-2025"/>
    <s v="Waterhuishouding Bd"/>
    <s v="nee"/>
    <s v="Greenchoice Zakelijk"/>
    <s v="Stedin"/>
    <m/>
    <s v="871689290300939569"/>
    <s v="672215"/>
    <s v="310000"/>
    <m/>
    <s v="3000010889"/>
    <s v="100%"/>
    <s v="871689290300939569"/>
    <n v="12"/>
    <n v="119"/>
    <n v="101"/>
    <n v="220"/>
    <n v="0"/>
    <n v="0"/>
    <n v="0"/>
    <n v="220"/>
  </r>
  <r>
    <n v="95940"/>
    <s v="Actief"/>
    <s v="Gemeente Barendrecht"/>
    <s v="Buitenruimte"/>
    <x v="0"/>
    <n v="70634"/>
    <s v="Achterzeedijk 9 - RG 178"/>
    <s v="hoofdmeter"/>
    <s v="kleinverbruik"/>
    <x v="0"/>
    <s v="Slimme meter"/>
    <s v="3X25A"/>
    <s v="14.7"/>
    <s v="871689290300939743"/>
    <s v="Achterzeedijk"/>
    <n v="9"/>
    <s v="A"/>
    <s v="2991 SB"/>
    <s v="BARENDRECHT"/>
    <m/>
    <s v="yes"/>
    <s v="OK"/>
    <s v="ODA"/>
    <s v="22-01-2025"/>
    <s v="Waterhuishouding Bd"/>
    <s v="nee"/>
    <s v="Greenchoice Zakelijk"/>
    <s v="Stedin"/>
    <m/>
    <s v="871689290300939743"/>
    <s v="672215"/>
    <s v="310000"/>
    <m/>
    <s v="15038248"/>
    <s v="100%"/>
    <s v="871689290300939743"/>
    <n v="12"/>
    <n v="590"/>
    <n v="841"/>
    <n v="1431"/>
    <n v="0"/>
    <n v="0"/>
    <n v="0"/>
    <n v="1431"/>
  </r>
  <r>
    <n v="95941"/>
    <s v="Actief"/>
    <s v="Gemeente Barendrecht"/>
    <s v="Buitenruimte"/>
    <x v="0"/>
    <n v="70635"/>
    <s v="Achterzeedijk 61 - RG 171"/>
    <s v="hoofdmeter"/>
    <s v="kleinverbruik"/>
    <x v="0"/>
    <s v="Slimme meter"/>
    <s v="3X25A"/>
    <s v="14.7"/>
    <s v="871689290300939941"/>
    <s v="Achterzeedijk"/>
    <n v="61"/>
    <s v="P"/>
    <s v="2992 SB"/>
    <s v="BARENDRECHT"/>
    <m/>
    <s v="yes"/>
    <s v="OK"/>
    <s v="ODA"/>
    <s v="22-01-2025"/>
    <s v="Waterhuishouding Bd"/>
    <s v="nee"/>
    <s v="Greenchoice Zakelijk"/>
    <s v="Stedin"/>
    <m/>
    <s v="871689290300939941"/>
    <s v="672215"/>
    <s v="310000"/>
    <m/>
    <s v="15038232"/>
    <s v="100%"/>
    <s v="871689290300939941"/>
    <n v="12"/>
    <n v="920"/>
    <n v="888"/>
    <n v="1808"/>
    <n v="0"/>
    <n v="0"/>
    <n v="0"/>
    <n v="1808"/>
  </r>
  <r>
    <n v="95942"/>
    <s v="Actief"/>
    <s v="Gemeente Barendrecht"/>
    <s v="Buitenruimte"/>
    <x v="0"/>
    <n v="70636"/>
    <s v="Achterzeedijk 71 - RG 168"/>
    <s v="hoofdmeter"/>
    <s v="kleinverbruik"/>
    <x v="0"/>
    <s v="Slimme meter"/>
    <s v="3X25A"/>
    <s v="14.7"/>
    <s v="871689290300940015"/>
    <s v="Achterzeedijk"/>
    <n v="71"/>
    <s v="A"/>
    <s v="2992 SB"/>
    <s v="BARENDRECHT"/>
    <m/>
    <s v="yes"/>
    <s v="OK"/>
    <s v="ODA"/>
    <s v="22-01-2025"/>
    <s v="Waterhuishouding Bd"/>
    <s v="nee"/>
    <s v="Greenchoice Zakelijk"/>
    <s v="Stedin"/>
    <m/>
    <s v="871689290300940015"/>
    <s v="672215"/>
    <s v="310000"/>
    <m/>
    <s v="15038349"/>
    <s v="100%"/>
    <s v="871689290300940015"/>
    <n v="12"/>
    <n v="69"/>
    <n v="79"/>
    <n v="148"/>
    <n v="0"/>
    <n v="0"/>
    <n v="0"/>
    <n v="148"/>
  </r>
  <r>
    <n v="95943"/>
    <s v="Actief"/>
    <s v="Gemeente Barendrecht"/>
    <s v="Buitenruimte"/>
    <x v="0"/>
    <n v="70637"/>
    <s v="Achterzeedijk 40 - RG 176"/>
    <s v="hoofdmeter"/>
    <s v="kleinverbruik"/>
    <x v="0"/>
    <s v="Slimme meter"/>
    <s v="3X25A"/>
    <s v="14.7"/>
    <s v="871689290300940251"/>
    <s v="Achterzeedijk"/>
    <n v="40"/>
    <s v="A"/>
    <s v="2992 SC"/>
    <s v="BARENDRECHT"/>
    <m/>
    <s v="yes"/>
    <s v="OK"/>
    <s v="ODA"/>
    <s v="22-01-2025"/>
    <s v="Waterhuishouding Bd"/>
    <s v="nee"/>
    <s v="Greenchoice Zakelijk"/>
    <s v="Stedin"/>
    <m/>
    <s v="871689290300940251"/>
    <s v="672215"/>
    <s v="310000"/>
    <m/>
    <s v="15038280"/>
    <s v="100%"/>
    <s v="871689290300940251"/>
    <n v="12"/>
    <n v="145"/>
    <n v="122"/>
    <n v="267"/>
    <n v="0"/>
    <n v="0"/>
    <n v="0"/>
    <n v="267"/>
  </r>
  <r>
    <n v="95944"/>
    <s v="Actief"/>
    <s v="Gemeente Barendrecht"/>
    <s v="Buitenruimte"/>
    <x v="0"/>
    <n v="70638"/>
    <s v="Achterzeedijk 54 - RG 170"/>
    <s v="hoofdmeter"/>
    <s v="kleinverbruik"/>
    <x v="0"/>
    <s v="Slimme meter"/>
    <s v="3X25A"/>
    <s v="14.7"/>
    <s v="871689290300940374"/>
    <s v="Achterzeedijk"/>
    <n v="54"/>
    <m/>
    <s v="2992 SC"/>
    <s v="BARENDRECHT"/>
    <m/>
    <s v="yes"/>
    <s v="OK"/>
    <s v="ODA"/>
    <s v="21-01-2025"/>
    <s v="Waterhuishouding Bd"/>
    <s v="nee"/>
    <s v="Greenchoice Zakelijk"/>
    <s v="Stedin"/>
    <m/>
    <s v="871689290300940374"/>
    <s v="672215"/>
    <s v="310000"/>
    <m/>
    <s v="15005902"/>
    <s v="100%"/>
    <s v="871689290300940374"/>
    <n v="12"/>
    <n v="98"/>
    <n v="87"/>
    <n v="185"/>
    <n v="0"/>
    <n v="0"/>
    <n v="0"/>
    <n v="185"/>
  </r>
  <r>
    <n v="95945"/>
    <s v="Actief"/>
    <s v="Gemeente Barendrecht"/>
    <s v="Buitenruimte"/>
    <x v="0"/>
    <n v="70639"/>
    <s v="Stationsweg 108 - RG 289"/>
    <s v="hoofdmeter"/>
    <s v="kleinverbruik"/>
    <x v="0"/>
    <s v="Slimme meter"/>
    <s v="3X25A"/>
    <s v="14.7"/>
    <s v="871689290300942750"/>
    <s v="Stationsweg"/>
    <n v="108"/>
    <s v="Q"/>
    <s v="2991 CN"/>
    <s v="BARENDRECHT"/>
    <m/>
    <s v="yes"/>
    <s v="OK"/>
    <s v="ODA"/>
    <s v="22-01-2025"/>
    <s v="Waterhuishouding Bd"/>
    <s v="nee"/>
    <s v="Greenchoice Zakelijk"/>
    <s v="Stedin"/>
    <m/>
    <s v="871689290300942750"/>
    <s v="672215"/>
    <s v="310000"/>
    <m/>
    <s v="E0026300016627715"/>
    <s v="100%"/>
    <s v="871689290300942750"/>
    <n v="12"/>
    <n v="0"/>
    <n v="0"/>
    <n v="0"/>
    <n v="0"/>
    <n v="0"/>
    <n v="0"/>
    <n v="0"/>
  </r>
  <r>
    <n v="95946"/>
    <s v="Actief"/>
    <s v="Gemeente Barendrecht"/>
    <s v="Buitenruimte"/>
    <x v="0"/>
    <n v="70640"/>
    <s v="Stationsweg 126 - RG 219"/>
    <s v="hoofdmeter"/>
    <s v="kleinverbruik"/>
    <x v="0"/>
    <s v="Slimme meter"/>
    <s v="3X25A"/>
    <s v="14.7"/>
    <s v="871689290300948394"/>
    <s v="Stationsweg"/>
    <n v="126"/>
    <m/>
    <s v="2991 CN"/>
    <s v="BARENDRECHT"/>
    <m/>
    <s v="yes"/>
    <s v="OK"/>
    <s v="ODA"/>
    <s v="22-01-2025"/>
    <s v="Waterhuishouding Bd"/>
    <s v="nee"/>
    <s v="Greenchoice Zakelijk"/>
    <s v="Stedin"/>
    <m/>
    <s v="871689290300948394"/>
    <s v="672215"/>
    <s v="310000"/>
    <m/>
    <s v="15104941"/>
    <s v="100%"/>
    <s v="871689290300948394"/>
    <n v="12"/>
    <n v="347"/>
    <n v="324"/>
    <n v="671"/>
    <n v="0"/>
    <n v="0"/>
    <n v="0"/>
    <n v="671"/>
  </r>
  <r>
    <n v="95947"/>
    <s v="Actief"/>
    <s v="Gemeente Barendrecht"/>
    <s v="Buitenruimte"/>
    <x v="0"/>
    <n v="70641"/>
    <s v="Stationsweg 134 - RG 284 Volkstuinen"/>
    <s v="hoofdmeter"/>
    <s v="kleinverbruik"/>
    <x v="0"/>
    <s v="Slimme meter"/>
    <s v="3X25A"/>
    <s v="14.7"/>
    <s v="871689290300948448"/>
    <s v="Stationsweg"/>
    <n v="134"/>
    <s v="A"/>
    <s v="2991 CN"/>
    <s v="BARENDRECHT"/>
    <m/>
    <s v="yes"/>
    <s v="OK"/>
    <s v="ODA"/>
    <s v="22-01-2025"/>
    <s v="Waterhuishouding Bd"/>
    <s v="nee"/>
    <s v="Greenchoice Zakelijk"/>
    <s v="Stedin"/>
    <m/>
    <s v="871689290300948448"/>
    <s v="672215"/>
    <s v="310000"/>
    <m/>
    <s v="3000010657"/>
    <s v="100%"/>
    <s v="871689290300948448"/>
    <n v="12"/>
    <n v="77"/>
    <n v="80"/>
    <n v="157"/>
    <n v="0"/>
    <n v="0"/>
    <n v="0"/>
    <n v="157"/>
  </r>
  <r>
    <n v="95948"/>
    <s v="Actief"/>
    <s v="Gemeente Barendrecht"/>
    <s v="Buitenruimte"/>
    <x v="0"/>
    <n v="70642"/>
    <s v="Binnenlandse Baan 137 - RG 384 Oranjewijk"/>
    <s v="hoofdmeter"/>
    <s v="kleinverbruik"/>
    <x v="0"/>
    <s v="Slimme meter"/>
    <s v="3X25A"/>
    <s v="14.7"/>
    <s v="871689290300949193"/>
    <s v="Binnenlandse Baan"/>
    <n v="137"/>
    <m/>
    <s v="2991 CA"/>
    <s v="BARENDRECHT"/>
    <m/>
    <s v="yes"/>
    <s v="OK"/>
    <s v="ODA"/>
    <s v="22-01-2025"/>
    <s v="Waterhuishouding Bd"/>
    <s v="nee"/>
    <s v="Greenchoice Zakelijk"/>
    <s v="Stedin"/>
    <m/>
    <s v="871689290300949193"/>
    <s v="672215"/>
    <s v="310000"/>
    <m/>
    <s v="15005866"/>
    <s v="100%"/>
    <s v="871689290300949193"/>
    <n v="12"/>
    <n v="944"/>
    <n v="968"/>
    <n v="1912"/>
    <n v="0"/>
    <n v="0"/>
    <n v="0"/>
    <n v="1912"/>
  </r>
  <r>
    <n v="95949"/>
    <s v="Actief"/>
    <s v="Gemeente Barendrecht"/>
    <s v="Buitenruimte"/>
    <x v="0"/>
    <n v="70643"/>
    <s v="Noldijk 129 - RG 34 Waaloever"/>
    <s v="hoofdmeter"/>
    <s v="kleinverbruik"/>
    <x v="0"/>
    <s v="Slimme meter"/>
    <s v="3X25A"/>
    <s v="14.7"/>
    <s v="871689290300959499"/>
    <s v="Noldijk"/>
    <n v="129"/>
    <s v="A"/>
    <s v="2991 VJ"/>
    <s v="BARENDRECHT"/>
    <m/>
    <s v="yes"/>
    <s v="OK"/>
    <s v="ODA"/>
    <s v="22-01-2025"/>
    <s v="Waterhuishouding Bd"/>
    <s v="nee"/>
    <s v="Greenchoice Zakelijk"/>
    <s v="Stedin"/>
    <m/>
    <s v="871689290300959499"/>
    <s v="672215"/>
    <s v="310000"/>
    <m/>
    <s v="15005876"/>
    <s v="100%"/>
    <s v="871689290300959499"/>
    <n v="12"/>
    <n v="660"/>
    <n v="633"/>
    <n v="1293"/>
    <n v="0"/>
    <n v="0"/>
    <n v="0"/>
    <n v="1293"/>
  </r>
  <r>
    <n v="95950"/>
    <s v="Actief"/>
    <s v="Gemeente Barendrecht"/>
    <s v="Buitenruimte"/>
    <x v="0"/>
    <n v="70644"/>
    <s v="Gebroken Meeldijk 3 - RG 39 Waterschoot"/>
    <s v="hoofdmeter"/>
    <s v="kleinverbruik"/>
    <x v="0"/>
    <s v="Slimme meter"/>
    <s v="3X25A"/>
    <s v="14.7"/>
    <s v="871689290300959819"/>
    <s v="Gebroken Meeldijk"/>
    <n v="3"/>
    <s v="A"/>
    <s v="2991 VB"/>
    <s v="BARENDRECHT"/>
    <m/>
    <s v="yes"/>
    <s v="OK"/>
    <s v="ODA"/>
    <s v="22-01-2025"/>
    <s v="Waterhuishouding Bd"/>
    <s v="nee"/>
    <s v="Greenchoice Zakelijk"/>
    <s v="Stedin"/>
    <m/>
    <s v="871689290300959819"/>
    <s v="672215"/>
    <s v="310000"/>
    <m/>
    <s v="15005924"/>
    <s v="100%"/>
    <s v="871689290300959819"/>
    <n v="12"/>
    <n v="641"/>
    <n v="659"/>
    <n v="1300"/>
    <n v="0"/>
    <n v="0"/>
    <n v="0"/>
    <n v="1300"/>
  </r>
  <r>
    <n v="95951"/>
    <s v="Actief"/>
    <s v="Gemeente Barendrecht"/>
    <s v="Buitenruimte"/>
    <x v="0"/>
    <n v="70645"/>
    <s v="Noldijk 75 - RG 208"/>
    <s v="hoofdmeter"/>
    <s v="kleinverbruik"/>
    <x v="0"/>
    <s v="Slimme meter"/>
    <s v="3X35A"/>
    <s v="20.5"/>
    <s v="871689290300959888"/>
    <s v="Noldijk"/>
    <n v="75"/>
    <m/>
    <s v="2991 VH"/>
    <s v="BARENDRECHT"/>
    <m/>
    <s v="yes"/>
    <s v="OK"/>
    <s v="ODA"/>
    <s v="22-01-2025"/>
    <s v="Waterhuishouding Bd"/>
    <s v="nee"/>
    <s v="Greenchoice Zakelijk"/>
    <s v="Stedin"/>
    <m/>
    <s v="871689290300959888"/>
    <s v="672215"/>
    <s v="310000"/>
    <m/>
    <s v="15005848"/>
    <s v="100%"/>
    <s v="871689290300959888"/>
    <n v="12"/>
    <n v="269"/>
    <n v="292"/>
    <n v="561"/>
    <n v="0"/>
    <n v="0"/>
    <n v="0"/>
    <n v="561"/>
  </r>
  <r>
    <n v="95952"/>
    <s v="Actief"/>
    <s v="Gemeente Barendrecht"/>
    <s v="Buitenruimte"/>
    <x v="0"/>
    <n v="70646"/>
    <s v="Achterzeedijk 58 - RG 192"/>
    <s v="hoofdmeter"/>
    <s v="kleinverbruik"/>
    <x v="0"/>
    <s v="Slimme meter"/>
    <s v="3X25A"/>
    <s v="14.7"/>
    <s v="871689290300959932"/>
    <s v="Achterzeedijk"/>
    <n v="58"/>
    <s v="A"/>
    <s v="2992 SC"/>
    <s v="BARENDRECHT"/>
    <m/>
    <s v="yes"/>
    <s v="OK"/>
    <s v="ODA"/>
    <s v="22-01-2025"/>
    <s v="Waterhuishouding Bd"/>
    <s v="nee"/>
    <s v="Greenchoice Zakelijk"/>
    <s v="Stedin"/>
    <m/>
    <s v="871689290300959932"/>
    <s v="672215"/>
    <s v="310000"/>
    <m/>
    <s v="15038263"/>
    <s v="100%"/>
    <s v="871689290300959932"/>
    <n v="12"/>
    <n v="221"/>
    <n v="242"/>
    <n v="463"/>
    <n v="0"/>
    <n v="0"/>
    <n v="0"/>
    <n v="463"/>
  </r>
  <r>
    <n v="95953"/>
    <s v="Actief"/>
    <s v="Gemeente Barendrecht"/>
    <s v="Buitenruimte"/>
    <x v="0"/>
    <n v="70647"/>
    <s v="Notenhof 6 - RG 12"/>
    <s v="hoofdmeter"/>
    <s v="kleinverbruik"/>
    <x v="0"/>
    <s v="Slimme meter"/>
    <s v="3X25A"/>
    <s v="14.7"/>
    <s v="871689290300962567"/>
    <s v="Notenhof"/>
    <n v="6"/>
    <s v="P"/>
    <s v="2991 TL"/>
    <s v="BARENDRECHT"/>
    <m/>
    <s v="yes"/>
    <s v="OK"/>
    <s v="ODA"/>
    <s v="22-01-2025"/>
    <s v="Waterhuishouding Bd"/>
    <s v="nee"/>
    <s v="Greenchoice Zakelijk"/>
    <s v="Stedin"/>
    <m/>
    <s v="871689290300962567"/>
    <s v="672215"/>
    <s v="310000"/>
    <m/>
    <s v="15005722"/>
    <s v="100%"/>
    <s v="871689290300962567"/>
    <n v="12"/>
    <n v="1281"/>
    <n v="1239"/>
    <n v="2520"/>
    <n v="0"/>
    <n v="0"/>
    <n v="0"/>
    <n v="2520"/>
  </r>
  <r>
    <n v="95954"/>
    <s v="Actief"/>
    <s v="Gemeente Barendrecht"/>
    <s v="Buitenruimte"/>
    <x v="0"/>
    <n v="70648"/>
    <s v="Buitenlandse Baan 3 - RG 25 Centrum"/>
    <s v="hoofdmeter"/>
    <s v="kleinverbruik"/>
    <x v="0"/>
    <s v="Slimme meter"/>
    <s v="3X63A"/>
    <s v="36.9"/>
    <s v="871689290300966725"/>
    <s v="Buitenlandse Baan"/>
    <n v="3"/>
    <m/>
    <s v="2991 GA"/>
    <s v="BARENDRECHT"/>
    <m/>
    <s v="yes"/>
    <s v="OK"/>
    <s v="ODA"/>
    <s v="21-01-2025"/>
    <s v="Waterhuishouding Bd"/>
    <s v="nee"/>
    <s v="Greenchoice Zakelijk"/>
    <s v="Stedin"/>
    <m/>
    <s v="871689290300966725"/>
    <s v="672215"/>
    <s v="310000"/>
    <m/>
    <s v="E0026300016627615"/>
    <s v="100%"/>
    <s v="871689290300966725"/>
    <n v="12"/>
    <n v="32972"/>
    <n v="34399"/>
    <n v="67371"/>
    <n v="0"/>
    <n v="0"/>
    <n v="0"/>
    <n v="67371"/>
  </r>
  <r>
    <n v="95955"/>
    <s v="Actief"/>
    <s v="Gemeente Barendrecht"/>
    <s v="Buitenruimte"/>
    <x v="0"/>
    <n v="70649"/>
    <s v="Dorpsstraat-Oost 13 - RG 26"/>
    <s v="hoofdmeter"/>
    <s v="kleinverbruik"/>
    <x v="0"/>
    <s v="Slimme meter"/>
    <s v="3X25A"/>
    <s v="14.7"/>
    <s v="871689290300966848"/>
    <s v="Dorpsstraat-Oost"/>
    <n v="13"/>
    <s v="A"/>
    <s v="2991 CR"/>
    <s v="BARENDRECHT"/>
    <m/>
    <s v="yes"/>
    <s v="OK"/>
    <s v="ODA"/>
    <s v="21-01-2025"/>
    <s v="Waterhuishouding Bd"/>
    <s v="nee"/>
    <s v="Greenchoice Zakelijk"/>
    <s v="Stedin"/>
    <m/>
    <s v="871689290300966848"/>
    <s v="672215"/>
    <s v="310000"/>
    <m/>
    <s v="15005949"/>
    <s v="100%"/>
    <s v="871689290300966848"/>
    <n v="12"/>
    <n v="170"/>
    <n v="188"/>
    <n v="358"/>
    <n v="0"/>
    <n v="0"/>
    <n v="0"/>
    <n v="358"/>
  </r>
  <r>
    <n v="95956"/>
    <s v="Actief"/>
    <s v="Gemeente Barendrecht"/>
    <s v="Buitenruimte"/>
    <x v="0"/>
    <n v="70650"/>
    <s v="Dorpsstraat-Oost 29 - RG 223"/>
    <s v="hoofdmeter"/>
    <s v="kleinverbruik"/>
    <x v="0"/>
    <s v="Slimme meter"/>
    <s v="3X25A"/>
    <s v="14.7"/>
    <s v="871689290300966886"/>
    <s v="Dorpsstraat-Oost"/>
    <n v="29"/>
    <s v="A"/>
    <s v="2991 CR"/>
    <s v="BARENDRECHT"/>
    <m/>
    <s v="yes"/>
    <s v="OK"/>
    <s v="ODA"/>
    <s v="22-01-2025"/>
    <s v="Waterhuishouding Bd"/>
    <s v="nee"/>
    <s v="Greenchoice Zakelijk"/>
    <s v="Stedin"/>
    <m/>
    <s v="871689290300966886"/>
    <s v="672215"/>
    <s v="310000"/>
    <m/>
    <s v="15005950"/>
    <s v="100%"/>
    <s v="871689290300966886"/>
    <n v="12"/>
    <n v="324"/>
    <n v="281"/>
    <n v="605"/>
    <n v="0"/>
    <n v="0"/>
    <n v="0"/>
    <n v="605"/>
  </r>
  <r>
    <n v="95957"/>
    <s v="Actief"/>
    <s v="Gemeente Barendrecht"/>
    <s v="Buitenruimte"/>
    <x v="0"/>
    <n v="70651"/>
    <s v="Mr. Lohmanstraat 34 - RG 600 Driehoek"/>
    <s v="hoofdmeter"/>
    <s v="kleinverbruik"/>
    <x v="0"/>
    <s v="Slimme meter"/>
    <s v="3X25A"/>
    <s v="14.7"/>
    <s v="871689290300971095"/>
    <s v="Mr. Lohmanstraat"/>
    <n v="34"/>
    <m/>
    <s v="2991 GE"/>
    <s v="BARENDRECHT"/>
    <m/>
    <s v="yes"/>
    <s v="OK"/>
    <s v="ODA"/>
    <s v="22-01-2025"/>
    <s v="Waterhuishouding Bd"/>
    <s v="nee"/>
    <s v="Greenchoice Zakelijk"/>
    <s v="Stedin"/>
    <m/>
    <s v="871689290300971095"/>
    <s v="672215"/>
    <s v="310000"/>
    <m/>
    <s v="15005854"/>
    <s v="100%"/>
    <s v="871689290300971095"/>
    <n v="12"/>
    <n v="333"/>
    <n v="392"/>
    <n v="725"/>
    <n v="0"/>
    <n v="0"/>
    <n v="0"/>
    <n v="725"/>
  </r>
  <r>
    <n v="95958"/>
    <s v="Actief"/>
    <s v="Gemeente Barendrecht"/>
    <s v="Buitenruimte"/>
    <x v="0"/>
    <n v="70652"/>
    <s v="Spits 85 - RG 15 Schokker"/>
    <s v="hoofdmeter"/>
    <s v="kleinverbruik"/>
    <x v="0"/>
    <s v="Slimme meter"/>
    <s v="3X25A"/>
    <s v="14.7"/>
    <s v="871689290300979008"/>
    <s v="Spits"/>
    <n v="85"/>
    <m/>
    <s v="2991 DL"/>
    <s v="BARENDRECHT"/>
    <m/>
    <s v="yes"/>
    <s v="OK"/>
    <s v="ODA"/>
    <s v="21-01-2025"/>
    <s v="Waterhuishouding Bd"/>
    <s v="nee"/>
    <s v="Greenchoice Zakelijk"/>
    <s v="Stedin"/>
    <m/>
    <s v="871689290300979008"/>
    <s v="672215"/>
    <s v="310000"/>
    <m/>
    <s v="15104936"/>
    <s v="100%"/>
    <s v="871689290300979008"/>
    <n v="12"/>
    <n v="213"/>
    <n v="209"/>
    <n v="422"/>
    <n v="0"/>
    <n v="0"/>
    <n v="0"/>
    <n v="422"/>
  </r>
  <r>
    <n v="95959"/>
    <s v="Actief"/>
    <s v="Gemeente Barendrecht"/>
    <s v="Buitenruimte"/>
    <x v="0"/>
    <n v="70653"/>
    <s v="Schutleede 2 - RG 35 Ter Leede"/>
    <s v="hoofdmeter"/>
    <s v="kleinverbruik"/>
    <x v="0"/>
    <s v="Slimme meter"/>
    <s v="3X25A"/>
    <s v="14.7"/>
    <s v="871689290300988567"/>
    <s v="Schutleede"/>
    <n v="2"/>
    <m/>
    <s v="2991 WP"/>
    <s v="BARENDRECHT"/>
    <m/>
    <s v="yes"/>
    <s v="OK"/>
    <s v="ODA"/>
    <s v="21-01-2025"/>
    <s v="Waterhuishouding Bd"/>
    <s v="nee"/>
    <s v="Greenchoice Zakelijk"/>
    <s v="Stedin"/>
    <m/>
    <s v="871689290300988567"/>
    <s v="672215"/>
    <s v="310000"/>
    <m/>
    <s v="15005704"/>
    <s v="100%"/>
    <s v="871689290300988567"/>
    <n v="12"/>
    <n v="9254"/>
    <n v="8126"/>
    <n v="17380"/>
    <n v="0"/>
    <n v="0"/>
    <n v="0"/>
    <n v="17380"/>
  </r>
  <r>
    <n v="95960"/>
    <s v="Actief"/>
    <s v="Gemeente Barendrecht"/>
    <s v="Buitenruimte"/>
    <x v="0"/>
    <n v="70654"/>
    <s v="Riedermorgen 85"/>
    <s v="hoofdmeter"/>
    <s v="kleinverbruik"/>
    <x v="0"/>
    <s v="Slimme meter"/>
    <s v="3X25A"/>
    <s v="14.7"/>
    <s v="871689290301651873"/>
    <s v="Riedermorgen"/>
    <n v="85"/>
    <m/>
    <s v="2993 XB"/>
    <s v="BARENDRECHT"/>
    <m/>
    <s v="yes"/>
    <s v="OK"/>
    <s v="ODA"/>
    <s v="21-01-2025"/>
    <s v="Waterhuishouding Bd"/>
    <s v="nee"/>
    <s v="Greenchoice Zakelijk"/>
    <s v="Stedin"/>
    <m/>
    <s v="871689290301651873"/>
    <s v="672215"/>
    <s v="310000"/>
    <m/>
    <s v="15104963"/>
    <s v="100%"/>
    <s v="871689290301651873"/>
    <n v="12"/>
    <n v="983"/>
    <n v="515"/>
    <n v="1498"/>
    <n v="0"/>
    <n v="0"/>
    <n v="0"/>
    <n v="1498"/>
  </r>
  <r>
    <n v="95961"/>
    <s v="Actief"/>
    <s v="Gemeente Barendrecht"/>
    <s v="Buitenruimte"/>
    <x v="0"/>
    <n v="70655"/>
    <s v="Brandsma-akker 2 - RG 297 Vrijheidsakker"/>
    <s v="hoofdmeter"/>
    <s v="kleinverbruik"/>
    <x v="0"/>
    <s v="Slimme meter"/>
    <s v="3X25A"/>
    <s v="14.7"/>
    <s v="871689290301661902"/>
    <s v="Brandsma-akker"/>
    <n v="2"/>
    <m/>
    <s v="2994 AA"/>
    <s v="BARENDRECHT"/>
    <m/>
    <s v="yes"/>
    <s v="OK"/>
    <s v="ODA"/>
    <s v="22-01-2025"/>
    <s v="Waterhuishouding Bd"/>
    <s v="nee"/>
    <s v="Greenchoice Zakelijk"/>
    <s v="Stedin"/>
    <m/>
    <s v="871689290301661902"/>
    <s v="672215"/>
    <s v="310000"/>
    <m/>
    <s v="15038281"/>
    <s v="100%"/>
    <s v="871689290301661902"/>
    <n v="12"/>
    <n v="374"/>
    <n v="351"/>
    <n v="725"/>
    <n v="0"/>
    <n v="0"/>
    <n v="0"/>
    <n v="725"/>
  </r>
  <r>
    <n v="95962"/>
    <s v="Actief"/>
    <s v="Gemeente Barendrecht"/>
    <s v="Buitenruimte"/>
    <x v="0"/>
    <n v="70656"/>
    <s v="Noordersingel 30 - RG 9 Lintzone Voordijk"/>
    <s v="hoofdmeter"/>
    <s v="kleinverbruik"/>
    <x v="0"/>
    <s v="Slimme meter"/>
    <s v="3X25A"/>
    <s v="14.7"/>
    <s v="871689290303360711"/>
    <s v="Noordersingel"/>
    <n v="30"/>
    <s v="A"/>
    <s v="2993 TA"/>
    <s v="BARENDRECHT"/>
    <m/>
    <s v="yes"/>
    <s v="OK"/>
    <s v="ODA"/>
    <s v="22-01-2025"/>
    <s v="Waterhuishouding Bd"/>
    <s v="nee"/>
    <s v="Greenchoice Zakelijk"/>
    <s v="Stedin"/>
    <m/>
    <s v="871689290303360711"/>
    <s v="672215"/>
    <s v="310000"/>
    <m/>
    <s v="15005706"/>
    <s v="100%"/>
    <s v="871689290303360711"/>
    <n v="12"/>
    <n v="1922"/>
    <n v="1964"/>
    <n v="3886"/>
    <n v="0"/>
    <n v="0"/>
    <n v="0"/>
    <n v="3886"/>
  </r>
  <r>
    <n v="95963"/>
    <s v="Actief"/>
    <s v="Gemeente Barendrecht"/>
    <s v="Buitenruimte"/>
    <x v="0"/>
    <n v="70657"/>
    <s v="Van Hobokenhaven 26 - RG 54"/>
    <s v="hoofdmeter"/>
    <s v="kleinverbruik"/>
    <x v="0"/>
    <s v="Slimme meter"/>
    <s v="3X25A"/>
    <s v="14.7"/>
    <s v="871689290303375647"/>
    <s v="Van Hobokenhaven"/>
    <n v="26"/>
    <m/>
    <s v="2993 HJ"/>
    <s v="BARENDRECHT"/>
    <m/>
    <s v="yes"/>
    <s v="OK"/>
    <s v="ODA"/>
    <s v="22-01-2025"/>
    <s v="Waterhuishouding Bd"/>
    <s v="nee"/>
    <s v="Greenchoice Zakelijk"/>
    <s v="Stedin"/>
    <m/>
    <s v="871689290303375647"/>
    <s v="672215"/>
    <s v="310000"/>
    <m/>
    <s v="15104944"/>
    <s v="100%"/>
    <s v="871689290303375647"/>
    <n v="12"/>
    <n v="378"/>
    <n v="348"/>
    <n v="726"/>
    <n v="0"/>
    <n v="0"/>
    <n v="0"/>
    <n v="726"/>
  </r>
  <r>
    <n v="95964"/>
    <s v="Actief"/>
    <s v="Gemeente Barendrecht"/>
    <s v="Buitenruimte"/>
    <x v="0"/>
    <n v="70658"/>
    <s v="Riedermorgen 14 - RG 274"/>
    <s v="hoofdmeter"/>
    <s v="kleinverbruik"/>
    <x v="0"/>
    <s v="Slimme meter"/>
    <s v="3X25A"/>
    <s v="14.7"/>
    <s v="871689290303376347"/>
    <s v="Riedermorgen"/>
    <n v="14"/>
    <s v="A"/>
    <s v="2993 XB"/>
    <s v="BARENDRECHT"/>
    <m/>
    <s v="yes"/>
    <s v="OK"/>
    <s v="ODA"/>
    <s v="22-01-2025"/>
    <s v="Waterhuishouding Bd"/>
    <s v="nee"/>
    <s v="Greenchoice Zakelijk"/>
    <s v="Stedin"/>
    <m/>
    <s v="871689290303376347"/>
    <s v="672215"/>
    <s v="310000"/>
    <m/>
    <s v="15005703"/>
    <s v="100%"/>
    <s v="871689290303376347"/>
    <n v="12"/>
    <n v="217"/>
    <n v="285"/>
    <n v="502"/>
    <n v="0"/>
    <n v="0"/>
    <n v="0"/>
    <n v="502"/>
  </r>
  <r>
    <n v="95965"/>
    <s v="Actief"/>
    <s v="Gemeente Barendrecht"/>
    <s v="Buitenruimte"/>
    <x v="0"/>
    <n v="70659"/>
    <s v="Van Duin-akker 26 - RG 38 Vrijheidsakker"/>
    <s v="hoofdmeter"/>
    <s v="kleinverbruik"/>
    <x v="0"/>
    <s v="Slimme meter"/>
    <s v="3X25A"/>
    <s v="14.7"/>
    <s v="871689290303391104"/>
    <s v="Van Duin-akker"/>
    <n v="26"/>
    <m/>
    <s v="2994 BJ"/>
    <s v="BARENDRECHT"/>
    <m/>
    <s v="yes"/>
    <s v="OK"/>
    <s v="ODA"/>
    <s v="22-01-2025"/>
    <s v="Waterhuishouding Bd"/>
    <s v="nee"/>
    <s v="Greenchoice Zakelijk"/>
    <s v="Stedin"/>
    <m/>
    <s v="871689290303391104"/>
    <s v="672215"/>
    <s v="310000"/>
    <m/>
    <s v="15038345"/>
    <s v="100%"/>
    <s v="871689290303391104"/>
    <n v="12"/>
    <n v="5207"/>
    <n v="5182"/>
    <n v="10389"/>
    <n v="0"/>
    <n v="0"/>
    <n v="0"/>
    <n v="10389"/>
  </r>
  <r>
    <n v="95966"/>
    <s v="Actief"/>
    <s v="Gemeente Barendrecht"/>
    <s v="Buitenruimte"/>
    <x v="0"/>
    <n v="70660"/>
    <s v="Zwolseweg 64 - RG 16 Vaanpark IV"/>
    <s v="hoofdmeter"/>
    <s v="kleinverbruik"/>
    <x v="0"/>
    <s v="Slimme meter"/>
    <s v="3X50A"/>
    <s v="29.3"/>
    <s v="871689290303394129"/>
    <s v="Zwolseweg"/>
    <n v="64"/>
    <m/>
    <s v="2994 LB"/>
    <s v="BARENDRECHT"/>
    <m/>
    <s v="yes"/>
    <s v="OK"/>
    <s v="ODA"/>
    <s v="21-01-2025"/>
    <s v="Waterhuishouding Bd"/>
    <s v="nee"/>
    <s v="Greenchoice Zakelijk"/>
    <s v="Stedin"/>
    <m/>
    <s v="871689290303394129"/>
    <s v="672215"/>
    <s v="310000"/>
    <m/>
    <s v="15104931"/>
    <s v="100%"/>
    <s v="871689290303394129"/>
    <n v="12"/>
    <n v="5324"/>
    <n v="3978"/>
    <n v="9302"/>
    <n v="0"/>
    <n v="0"/>
    <n v="0"/>
    <n v="9302"/>
  </r>
  <r>
    <n v="95967"/>
    <s v="Actief"/>
    <s v="Gemeente Barendrecht"/>
    <s v="Buitenruimte"/>
    <x v="0"/>
    <n v="70661"/>
    <s v="Swarttouwhaven 1 - RG 55"/>
    <s v="hoofdmeter"/>
    <s v="kleinverbruik"/>
    <x v="0"/>
    <s v="Slimme meter"/>
    <s v="3X25A"/>
    <s v="14.7"/>
    <s v="871689290303397007"/>
    <s v="Swarttouwhaven"/>
    <n v="1"/>
    <s v="GMA"/>
    <s v="2993 HP"/>
    <s v="BARENDRECHT"/>
    <m/>
    <s v="yes"/>
    <s v="OK"/>
    <s v="ODA"/>
    <s v="22-01-2025"/>
    <s v="Waterhuishouding Bd"/>
    <s v="nee"/>
    <s v="Greenchoice Zakelijk"/>
    <s v="Stedin"/>
    <m/>
    <s v="871689290303397007"/>
    <s v="672215"/>
    <s v="310000"/>
    <m/>
    <s v="15104937"/>
    <s v="100%"/>
    <s v="871689290303397007"/>
    <n v="12"/>
    <n v="525"/>
    <n v="483"/>
    <n v="1008"/>
    <n v="0"/>
    <n v="0"/>
    <n v="0"/>
    <n v="1008"/>
  </r>
  <r>
    <n v="95968"/>
    <s v="Actief"/>
    <s v="Gemeente Barendrecht"/>
    <s v="Buitenruimte"/>
    <x v="0"/>
    <n v="70662"/>
    <s v="Gebroken Meeldijk 77 - RG 40 Tumoba"/>
    <s v="hoofdmeter"/>
    <s v="kleinverbruik"/>
    <x v="0"/>
    <s v="Slimme meter"/>
    <s v="3X25A"/>
    <s v="14.7"/>
    <s v="871689290303403500"/>
    <s v="Gebroken Meeldijk"/>
    <n v="77"/>
    <m/>
    <s v="2991 VC"/>
    <s v="BARENDRECHT"/>
    <m/>
    <s v="yes"/>
    <s v="OK"/>
    <s v="ODA"/>
    <s v="22-01-2025"/>
    <s v="Waterhuishouding Bd"/>
    <s v="nee"/>
    <s v="Greenchoice Zakelijk"/>
    <s v="Stedin"/>
    <m/>
    <s v="871689290303403500"/>
    <s v="672215"/>
    <s v="310000"/>
    <m/>
    <s v="15005908"/>
    <s v="100%"/>
    <s v="871689290303403500"/>
    <n v="12"/>
    <n v="1499"/>
    <n v="1264"/>
    <n v="2763"/>
    <n v="0"/>
    <n v="0"/>
    <n v="0"/>
    <n v="2763"/>
  </r>
  <r>
    <n v="95969"/>
    <s v="Actief"/>
    <s v="Gemeente Barendrecht"/>
    <s v="Buitenruimte"/>
    <x v="0"/>
    <n v="70663"/>
    <s v="Gemzenburg 1 - RG 46 Vrijenburg Oost"/>
    <s v="hoofdmeter"/>
    <s v="kleinverbruik"/>
    <x v="0"/>
    <s v="Slimme meter"/>
    <s v="3X35A"/>
    <s v="20.5"/>
    <s v="871689290303408635"/>
    <s v="Gemzenburg"/>
    <n v="1"/>
    <m/>
    <s v="2994 CJ"/>
    <s v="BARENDRECHT"/>
    <m/>
    <s v="yes"/>
    <s v="OK"/>
    <s v="ODA"/>
    <s v="22-01-2025"/>
    <s v="Waterhuishouding Bd"/>
    <s v="nee"/>
    <s v="Greenchoice Zakelijk"/>
    <s v="Stedin"/>
    <m/>
    <s v="871689290303408635"/>
    <s v="672215"/>
    <s v="310000"/>
    <m/>
    <s v="E0026300016622815"/>
    <s v="100%"/>
    <s v="871689290303408635"/>
    <n v="12"/>
    <n v="10102"/>
    <n v="9224"/>
    <n v="19326"/>
    <n v="0"/>
    <n v="0"/>
    <n v="0"/>
    <n v="19326"/>
  </r>
  <r>
    <n v="95970"/>
    <s v="Actief"/>
    <s v="Gemeente Barendrecht"/>
    <s v="Buitenruimte"/>
    <x v="0"/>
    <n v="70664"/>
    <s v="Charloisse Lagedijk 510 - RG 79"/>
    <s v="hoofdmeter"/>
    <s v="kleinverbruik"/>
    <x v="0"/>
    <s v="Slimme meter"/>
    <s v="3X25A"/>
    <s v="14.7"/>
    <s v="871689290303440116"/>
    <s v="Charloisse Lagedijk"/>
    <n v="510"/>
    <s v="A GEMA"/>
    <s v="2993 AG"/>
    <s v="BARENDRECHT"/>
    <m/>
    <s v="yes"/>
    <s v="OK"/>
    <s v="ODA"/>
    <s v="22-01-2025"/>
    <s v="Waterhuishouding Bd"/>
    <s v="nee"/>
    <s v="Greenchoice Zakelijk"/>
    <s v="Stedin"/>
    <m/>
    <s v="871689290303440116"/>
    <s v="672215"/>
    <s v="310000"/>
    <m/>
    <s v="15005905"/>
    <s v="100%"/>
    <s v="871689290303440116"/>
    <n v="12"/>
    <n v="46"/>
    <n v="45"/>
    <n v="91"/>
    <n v="0"/>
    <n v="0"/>
    <n v="0"/>
    <n v="91"/>
  </r>
  <r>
    <n v="95971"/>
    <s v="Actief"/>
    <s v="Gemeente Barendrecht"/>
    <s v="Buitenruimte"/>
    <x v="0"/>
    <n v="70665"/>
    <s v="Voordijk 394 - RG 137"/>
    <s v="hoofdmeter"/>
    <s v="kleinverbruik"/>
    <x v="0"/>
    <s v="Slimme meter"/>
    <s v="3X35A"/>
    <s v="20.5"/>
    <s v="871689290303444572"/>
    <s v="Voordijk"/>
    <n v="394"/>
    <s v="A"/>
    <s v="2993 BB"/>
    <s v="BARENDRECHT"/>
    <m/>
    <s v="yes"/>
    <s v="OK"/>
    <s v="ODA"/>
    <s v="22-01-2025"/>
    <s v="Waterhuishouding Bd"/>
    <s v="nee"/>
    <s v="Greenchoice Zakelijk"/>
    <s v="Stedin"/>
    <m/>
    <s v="871689290303444572"/>
    <s v="672215"/>
    <s v="310000"/>
    <m/>
    <s v="15104946"/>
    <s v="100%"/>
    <s v="871689290303444572"/>
    <n v="12"/>
    <n v="185"/>
    <n v="160"/>
    <n v="345"/>
    <n v="0"/>
    <n v="0"/>
    <n v="0"/>
    <n v="345"/>
  </r>
  <r>
    <n v="95972"/>
    <s v="Actief"/>
    <s v="Gemeente Barendrecht"/>
    <s v="Buitenruimte"/>
    <x v="0"/>
    <n v="70666"/>
    <s v="1e Barendrechtseweg 57 - RG 50 De Beuk"/>
    <s v="hoofdmeter"/>
    <s v="kleinverbruik"/>
    <x v="0"/>
    <s v="Slimme meter"/>
    <s v="3X25A"/>
    <s v="14.7"/>
    <s v="871689290303447214"/>
    <s v="1e Barendrechtseweg"/>
    <n v="57"/>
    <m/>
    <s v="2991 XE"/>
    <s v="BARENDRECHT"/>
    <m/>
    <s v="yes"/>
    <s v="OK"/>
    <s v="ODA"/>
    <s v="22-01-2025"/>
    <s v="Waterhuishouding Bd"/>
    <s v="nee"/>
    <s v="Greenchoice Zakelijk"/>
    <s v="Stedin"/>
    <m/>
    <s v="871689290303447214"/>
    <s v="672215"/>
    <s v="310000"/>
    <m/>
    <s v="15038233"/>
    <s v="100%"/>
    <s v="871689290303447214"/>
    <n v="12"/>
    <n v="925"/>
    <n v="934"/>
    <n v="1859"/>
    <n v="0"/>
    <n v="0"/>
    <n v="0"/>
    <n v="1859"/>
  </r>
  <r>
    <n v="95973"/>
    <s v="Actief"/>
    <s v="Gemeente Barendrecht"/>
    <s v="Buitenruimte"/>
    <x v="0"/>
    <n v="70667"/>
    <s v="Voordijk 524 - RG 19 Smitshoek"/>
    <s v="hoofdmeter"/>
    <s v="kleinverbruik"/>
    <x v="0"/>
    <s v="Slimme meter"/>
    <s v="3X25A"/>
    <s v="14.7"/>
    <s v="871689290303450078"/>
    <s v="Voordijk"/>
    <n v="524"/>
    <s v="A"/>
    <s v="2993 BE"/>
    <s v="BARENDRECHT"/>
    <m/>
    <s v="yes"/>
    <s v="OK"/>
    <s v="ODA"/>
    <s v="21-01-2025"/>
    <s v="Waterhuishouding Bd"/>
    <s v="nee"/>
    <s v="Greenchoice Zakelijk"/>
    <s v="Stedin"/>
    <m/>
    <s v="871689290303450078"/>
    <s v="672215"/>
    <s v="310000"/>
    <m/>
    <s v="15104962"/>
    <s v="100%"/>
    <s v="871689290303450078"/>
    <n v="12"/>
    <n v="3621"/>
    <n v="3543"/>
    <n v="7164"/>
    <n v="0"/>
    <n v="0"/>
    <n v="0"/>
    <n v="7164"/>
  </r>
  <r>
    <n v="95974"/>
    <s v="Actief"/>
    <s v="Gemeente Barendrecht"/>
    <s v="Buitenruimte"/>
    <x v="0"/>
    <n v="70668"/>
    <s v="Kilweg 11 - Tunnelgemaal 407 lagewei"/>
    <s v="hoofdmeter"/>
    <s v="kleinverbruik"/>
    <x v="0"/>
    <s v="Slimme meter"/>
    <s v="3X35A"/>
    <s v="20.5"/>
    <s v="871689213000125353"/>
    <s v="Kilweg"/>
    <n v="11"/>
    <m/>
    <s v="2992 LZ"/>
    <s v="BARENDRECHT"/>
    <m/>
    <s v="yes"/>
    <s v="OK"/>
    <s v="ODA"/>
    <s v="22-01-2025"/>
    <s v="Waterhuishouding Bd"/>
    <s v="nee"/>
    <s v="Greenchoice Zakelijk"/>
    <s v="Stedin"/>
    <m/>
    <s v="871689213000125353"/>
    <s v="672215"/>
    <s v="310000"/>
    <m/>
    <s v="15005923"/>
    <s v="100%"/>
    <s v="871689213000125353"/>
    <n v="12"/>
    <n v="1072"/>
    <n v="2075"/>
    <n v="3147"/>
    <n v="0"/>
    <n v="0"/>
    <n v="0"/>
    <n v="3147"/>
  </r>
  <r>
    <n v="95975"/>
    <s v="Actief"/>
    <s v="Gemeente Barendrecht"/>
    <s v="Buitenruimte"/>
    <x v="0"/>
    <n v="70669"/>
    <s v="Groningseweg 1 - Tunnelgemaal 410 Vaanpark IV"/>
    <s v="hoofdmeter"/>
    <s v="kleinverbruik"/>
    <x v="0"/>
    <s v="Slimme meter"/>
    <s v="3X25A"/>
    <s v="14.7"/>
    <s v="871689213000376564"/>
    <s v="Groningseweg"/>
    <n v="1"/>
    <s v="A"/>
    <s v="2994 LC"/>
    <s v="BARENDRECHT"/>
    <m/>
    <s v="yes"/>
    <s v="OK"/>
    <s v="ODA"/>
    <s v="22-01-2025"/>
    <s v="Waterhuishouding Bd"/>
    <s v="nee"/>
    <s v="Greenchoice Zakelijk"/>
    <s v="Stedin"/>
    <m/>
    <s v="871689213000376564"/>
    <s v="672215"/>
    <s v="310000"/>
    <m/>
    <s v="15005900"/>
    <s v="100%"/>
    <s v="871689213000376564"/>
    <n v="12"/>
    <n v="593"/>
    <n v="684"/>
    <n v="1277"/>
    <n v="0"/>
    <n v="0"/>
    <n v="0"/>
    <n v="1277"/>
  </r>
  <r>
    <n v="95976"/>
    <s v="Actief"/>
    <s v="Gemeente Barendrecht"/>
    <s v="Buitenruimte"/>
    <x v="0"/>
    <n v="70670"/>
    <s v="Vrijenburgweg 11 - Tunnelgemaal 411 Vrijenburg"/>
    <s v="hoofdmeter"/>
    <s v="kleinverbruik"/>
    <x v="0"/>
    <s v="Slimme meter"/>
    <s v="3X25A"/>
    <s v="14.7"/>
    <s v="871689290300875843"/>
    <s v="Vrijenburgweg"/>
    <n v="11"/>
    <m/>
    <s v="2994 HZ"/>
    <s v="BARENDRECHT"/>
    <m/>
    <s v="yes"/>
    <s v="OK"/>
    <s v="ODA"/>
    <s v="22-01-2025"/>
    <s v="Waterhuishouding Bd"/>
    <s v="nee"/>
    <s v="Greenchoice Zakelijk"/>
    <s v="Stedin"/>
    <m/>
    <s v="871689290300875843"/>
    <s v="672215"/>
    <s v="310000"/>
    <m/>
    <s v="3000010890"/>
    <s v="100%"/>
    <s v="871689290300875843"/>
    <n v="12"/>
    <n v="115"/>
    <n v="128"/>
    <n v="243"/>
    <n v="0"/>
    <n v="0"/>
    <n v="0"/>
    <n v="243"/>
  </r>
  <r>
    <n v="95977"/>
    <s v="Actief"/>
    <s v="Gemeente Barendrecht"/>
    <s v="Buitenruimte"/>
    <x v="0"/>
    <n v="70671"/>
    <s v="Erkens-akker 1- Tunnelgemaal 405 Smitshoeksebaan"/>
    <s v="hoofdmeter"/>
    <s v="kleinverbruik"/>
    <x v="0"/>
    <s v="Slimme meter"/>
    <s v="3X25A"/>
    <s v="14.7"/>
    <s v="871689290300882872"/>
    <s v="Erkens-akker"/>
    <n v="1"/>
    <m/>
    <s v="2994 AB"/>
    <s v="BARENDRECHT"/>
    <m/>
    <s v="yes"/>
    <s v="OK"/>
    <s v="ODA"/>
    <s v="22-01-2025"/>
    <s v="Waterhuishouding Bd"/>
    <s v="nee"/>
    <s v="Greenchoice Zakelijk"/>
    <s v="Stedin"/>
    <m/>
    <s v="871689290300882872"/>
    <s v="672215"/>
    <s v="310000"/>
    <m/>
    <s v="15005901"/>
    <s v="100%"/>
    <s v="871689290300882872"/>
    <n v="12"/>
    <n v="309"/>
    <n v="407"/>
    <n v="716"/>
    <n v="0"/>
    <n v="0"/>
    <n v="0"/>
    <n v="716"/>
  </r>
  <r>
    <n v="95978"/>
    <s v="Actief"/>
    <s v="Gemeente Barendrecht"/>
    <s v="Buitenruimte"/>
    <x v="0"/>
    <n v="70672"/>
    <s v="Stationsweg 124 - Tunnelgemaal 402 Boezemweg"/>
    <s v="hoofdmeter"/>
    <s v="kleinverbruik"/>
    <x v="0"/>
    <s v="Jaaropgenomen"/>
    <s v="3X35A"/>
    <s v="20.5"/>
    <s v="871689290300959635"/>
    <s v="Stationsweg"/>
    <n v="124"/>
    <m/>
    <s v="2991 CN"/>
    <s v="BARENDRECHT"/>
    <m/>
    <s v="yes"/>
    <s v="OK"/>
    <s v="ODA"/>
    <s v="21-01-2025"/>
    <s v="Waterhuishouding Bd"/>
    <s v="nee"/>
    <s v="Greenchoice Zakelijk"/>
    <s v="Stedin"/>
    <m/>
    <s v="871689290300959635"/>
    <s v="672215"/>
    <s v="310000"/>
    <m/>
    <s v="E0026300016627415"/>
    <s v="59%"/>
    <s v="871689290300959635"/>
    <n v="12"/>
    <n v="6184"/>
    <n v="8130"/>
    <n v="14314"/>
    <n v="0"/>
    <n v="0"/>
    <n v="0"/>
    <n v="14314"/>
  </r>
  <r>
    <n v="95979"/>
    <s v="Actief"/>
    <s v="Gemeente Barendrecht"/>
    <s v="Buitenruimte"/>
    <x v="0"/>
    <n v="70673"/>
    <s v="Klipper 44 - Tunnelgemaal 400 Ziedewijdse Baan"/>
    <s v="hoofdmeter"/>
    <s v="kleinverbruik"/>
    <x v="0"/>
    <s v="Slimme meter"/>
    <s v="3X25A"/>
    <s v="14.7"/>
    <s v="871689290300966787"/>
    <s v="Klipper"/>
    <n v="44"/>
    <s v="A"/>
    <s v="2991 KK"/>
    <s v="BARENDRECHT"/>
    <m/>
    <s v="yes"/>
    <s v="OK"/>
    <s v="ODA"/>
    <s v="22-01-2025"/>
    <s v="Waterhuishouding Bd"/>
    <s v="nee"/>
    <s v="Greenchoice Zakelijk"/>
    <s v="Stedin"/>
    <m/>
    <s v="871689290300966787"/>
    <s v="672215"/>
    <s v="310000"/>
    <m/>
    <s v="15005907"/>
    <s v="100%"/>
    <s v="871689290300966787"/>
    <n v="12"/>
    <n v="254"/>
    <n v="284"/>
    <n v="538"/>
    <n v="0"/>
    <n v="0"/>
    <n v="0"/>
    <n v="538"/>
  </r>
  <r>
    <n v="95980"/>
    <s v="Actief"/>
    <s v="Gemeente Barendrecht"/>
    <s v="Buitenruimte"/>
    <x v="0"/>
    <n v="70674"/>
    <s v="Bark 88 - Tunnelgemaal 202/401 Groene Rede"/>
    <s v="hoofdmeter"/>
    <s v="kleinverbruik"/>
    <x v="0"/>
    <s v="Slimme meter"/>
    <s v="3X25A"/>
    <s v="14.7"/>
    <s v="871689290300971903"/>
    <s v="Bark"/>
    <n v="88"/>
    <s v="A"/>
    <s v="2991 JE"/>
    <s v="BARENDRECHT"/>
    <m/>
    <s v="yes"/>
    <s v="OK"/>
    <s v="ODA"/>
    <s v="22-01-2025"/>
    <s v="Waterhuishouding Bd"/>
    <s v="nee"/>
    <s v="Greenchoice Zakelijk"/>
    <s v="Stedin"/>
    <m/>
    <s v="871689290300971903"/>
    <s v="672215"/>
    <s v="310000"/>
    <m/>
    <s v="15038344"/>
    <s v="100%"/>
    <s v="871689290300971903"/>
    <n v="12"/>
    <n v="273"/>
    <n v="308"/>
    <n v="581"/>
    <n v="0"/>
    <n v="0"/>
    <n v="0"/>
    <n v="581"/>
  </r>
  <r>
    <n v="95981"/>
    <s v="Actief"/>
    <s v="Gemeente Barendrecht"/>
    <s v="Buitenruimte"/>
    <x v="0"/>
    <n v="70675"/>
    <s v="Heulweg 5 - Tunnelgemaal 406"/>
    <s v="hoofdmeter"/>
    <s v="kleinverbruik"/>
    <x v="0"/>
    <s v="Slimme meter"/>
    <s v="3X35A"/>
    <s v="20.5"/>
    <s v="871689290301649481"/>
    <s v="Heulweg"/>
    <n v="5"/>
    <m/>
    <s v="2993 AG"/>
    <s v="BARENDRECHT"/>
    <m/>
    <s v="yes"/>
    <s v="039 - Er hangt een technisch niet op afstand uitleesbare slimme meter"/>
    <s v="ODA"/>
    <s v="21-01-2025"/>
    <s v="Waterhuishouding Bd"/>
    <s v="nee"/>
    <s v="Greenchoice Zakelijk"/>
    <s v="Stedin"/>
    <m/>
    <s v="871689290301649481"/>
    <s v="672215"/>
    <s v="310000"/>
    <m/>
    <s v="E0026300016627015"/>
    <s v="0%"/>
    <s v="871689290301649481"/>
    <n v="12"/>
    <n v="3254"/>
    <n v="3662"/>
    <n v="6916"/>
    <n v="0"/>
    <n v="0"/>
    <n v="0"/>
    <n v="6916"/>
  </r>
  <r>
    <n v="95982"/>
    <s v="Actief"/>
    <s v="Gemeente Barendrecht"/>
    <s v="Buitenruimte"/>
    <x v="0"/>
    <n v="70676"/>
    <s v="Gebroken Meeldijk 111 - Tunnelgemaal 409"/>
    <s v="hoofdmeter"/>
    <s v="kleinverbruik"/>
    <x v="0"/>
    <s v="Slimme meter"/>
    <s v="3X25A"/>
    <s v="14.7"/>
    <s v="871689290303395140"/>
    <s v="Gebroken Meeldijk"/>
    <n v="111"/>
    <s v="A"/>
    <s v="2991 VC"/>
    <s v="BARENDRECHT"/>
    <m/>
    <s v="yes"/>
    <s v="OK"/>
    <s v="ODA"/>
    <s v="22-01-2025"/>
    <s v="Waterhuishouding Bd"/>
    <s v="nee"/>
    <s v="Greenchoice Zakelijk"/>
    <s v="Stedin"/>
    <m/>
    <s v="871689290303395140"/>
    <s v="672215"/>
    <s v="310000"/>
    <m/>
    <s v="15005920"/>
    <s v="100%"/>
    <s v="871689290303395140"/>
    <n v="12"/>
    <n v="205"/>
    <n v="215"/>
    <n v="420"/>
    <n v="0"/>
    <n v="0"/>
    <n v="0"/>
    <n v="420"/>
  </r>
  <r>
    <n v="95983"/>
    <s v="Actief"/>
    <s v="Gemeente Barendrecht"/>
    <s v="Buitenruimte"/>
    <x v="1"/>
    <n v="70677"/>
    <s v="Gebroken Meeldijk 111 - OVL Fietstunnel NS"/>
    <s v="hoofdmeter"/>
    <s v="kleinverbruik"/>
    <x v="0"/>
    <s v="Slimme meter"/>
    <s v="3X25A"/>
    <s v="14.7"/>
    <s v="871689213000280601"/>
    <s v="Gebroken Meeldijk"/>
    <n v="111"/>
    <m/>
    <s v="2991 VC"/>
    <s v="BARENDRECHT"/>
    <m/>
    <s v="yes"/>
    <s v="OK"/>
    <s v="ODA"/>
    <s v="22-01-2025"/>
    <s v="OV Bd"/>
    <s v="nee"/>
    <s v="Greenchoice Zakelijk"/>
    <s v="Stedin"/>
    <m/>
    <s v="871689213000280601"/>
    <s v="621031"/>
    <s v="310000"/>
    <m/>
    <s v="15038341"/>
    <s v="100%"/>
    <s v="871689213000280601"/>
    <n v="12"/>
    <n v="3287"/>
    <n v="3815"/>
    <n v="7102"/>
    <n v="0"/>
    <n v="0"/>
    <n v="0"/>
    <n v="7102"/>
  </r>
  <r>
    <n v="95984"/>
    <s v="Actief"/>
    <s v="Gemeente Barendrecht"/>
    <s v="Buitenruimte"/>
    <x v="1"/>
    <n v="70678"/>
    <s v="Stationsweg 35 - OVL stationsoverkapping"/>
    <s v="hoofdmeter"/>
    <s v="kleinverbruik"/>
    <x v="0"/>
    <s v="Slimme meter"/>
    <s v="3X25A"/>
    <s v="14.7"/>
    <s v="871689213001632935"/>
    <s v="Stationsweg"/>
    <n v="35"/>
    <m/>
    <s v="2991 CM"/>
    <s v="BARENDRECHT"/>
    <m/>
    <s v="yes"/>
    <s v="OK"/>
    <s v="ODA"/>
    <s v="22-01-2025"/>
    <s v="OV Bd"/>
    <s v="nee"/>
    <s v="Greenchoice Zakelijk"/>
    <s v="Stedin"/>
    <m/>
    <s v="871689213001632935"/>
    <s v="621031"/>
    <s v="310000"/>
    <m/>
    <s v="15005850"/>
    <s v="100%"/>
    <s v="871689213001632935"/>
    <n v="12"/>
    <n v="9878"/>
    <n v="32243"/>
    <n v="42121"/>
    <n v="0"/>
    <n v="0"/>
    <n v="0"/>
    <n v="42121"/>
  </r>
  <r>
    <n v="95985"/>
    <s v="Actief"/>
    <s v="Gemeente Barendrecht"/>
    <s v="Buitenruimte"/>
    <x v="1"/>
    <n v="70679"/>
    <s v="Avenue Carre 2 - OVL tramviaduct"/>
    <s v="hoofdmeter"/>
    <s v="kleinverbruik"/>
    <x v="0"/>
    <s v="Slimme meter"/>
    <s v="3X25A"/>
    <s v="14.7"/>
    <s v="871689213001985055"/>
    <s v="Avenue Carre"/>
    <n v="2"/>
    <s v="TO"/>
    <s v="2994 DA"/>
    <s v="BARENDRECHT"/>
    <m/>
    <s v="yes"/>
    <s v="OK"/>
    <s v="ODA"/>
    <s v="21-01-2025"/>
    <s v="OV Bd"/>
    <s v="nee"/>
    <s v="Greenchoice Zakelijk"/>
    <s v="Stedin"/>
    <m/>
    <s v="871689213001985055"/>
    <s v="621031"/>
    <s v="310000"/>
    <m/>
    <s v="3000018141"/>
    <s v="100%"/>
    <s v="871689213001985055"/>
    <n v="12"/>
    <n v="288"/>
    <n v="741"/>
    <n v="1029"/>
    <n v="0"/>
    <n v="0"/>
    <n v="0"/>
    <n v="1029"/>
  </r>
  <r>
    <n v="95986"/>
    <s v="Actief"/>
    <s v="Gemeente Barendrecht"/>
    <s v="Buitenruimte"/>
    <x v="1"/>
    <n v="70680"/>
    <s v="Koopliedenweg 2 - OVL Spoorlaan"/>
    <s v="hoofdmeter"/>
    <s v="kleinverbruik"/>
    <x v="0"/>
    <s v="Slimme meter"/>
    <s v="3X25A"/>
    <s v="14.7"/>
    <s v="871689260009212706"/>
    <s v="Koopliedenweg"/>
    <n v="2"/>
    <s v="NST"/>
    <s v="2991 LN"/>
    <s v="BARENDRECHT"/>
    <m/>
    <s v="yes"/>
    <s v="OK"/>
    <s v="ODA"/>
    <s v="22-01-2025"/>
    <s v="OV Bd"/>
    <s v="nee"/>
    <s v="Greenchoice Zakelijk"/>
    <s v="Stedin"/>
    <m/>
    <s v="871689260009212706"/>
    <s v="621031"/>
    <s v="310000"/>
    <m/>
    <s v="E0005001575338714"/>
    <s v="100%"/>
    <s v="871689260009212706"/>
    <n v="12"/>
    <n v="1350"/>
    <n v="4132"/>
    <n v="5482"/>
    <n v="0"/>
    <n v="0"/>
    <n v="0"/>
    <n v="5482"/>
  </r>
  <r>
    <n v="95987"/>
    <s v="Actief"/>
    <s v="Gemeente Barendrecht"/>
    <s v="Buitenruimte"/>
    <x v="1"/>
    <n v="70681"/>
    <s v="Hedwigepolder 2 - OVL"/>
    <s v="hoofdmeter"/>
    <s v="kleinverbruik"/>
    <x v="0"/>
    <s v="Slimme meter"/>
    <s v="3X25A"/>
    <s v="14.7"/>
    <s v="871689260009488552"/>
    <s v="Hedwigepolder"/>
    <n v="2"/>
    <s v="NST"/>
    <s v="2992 TS"/>
    <s v="BARENDRECHT"/>
    <m/>
    <s v="yes"/>
    <s v="OK"/>
    <s v="ODA"/>
    <s v="22-01-2025"/>
    <s v="OV Bd"/>
    <s v="nee"/>
    <s v="Greenchoice Zakelijk"/>
    <s v="Stedin"/>
    <m/>
    <s v="871689260009488552"/>
    <s v="621031"/>
    <s v="310000"/>
    <m/>
    <s v="E0026300016701515"/>
    <s v="100%"/>
    <s v="871689260009488552"/>
    <n v="12"/>
    <n v="768"/>
    <n v="2364"/>
    <n v="3132"/>
    <n v="0"/>
    <n v="0"/>
    <n v="0"/>
    <n v="3132"/>
  </r>
  <r>
    <n v="95988"/>
    <s v="Actief"/>
    <s v="Gemeente Barendrecht"/>
    <s v="Buitenruimte"/>
    <x v="1"/>
    <n v="70682"/>
    <s v="Breslau 4 - OVL onderdoorgang Harmonielaan A29"/>
    <s v="hoofdmeter"/>
    <s v="kleinverbruik"/>
    <x v="0"/>
    <s v="Jaaropgenomen"/>
    <s v="3X25A"/>
    <s v="14.7"/>
    <s v="871689260010751881"/>
    <s v="Breslau"/>
    <n v="4"/>
    <s v="THV"/>
    <s v="2993 LT"/>
    <s v="BARENDRECHT"/>
    <m/>
    <s v="yes"/>
    <s v="007 - Geen slimme meter op de EAN-aansluiting op gevraagde datum"/>
    <s v="ODA"/>
    <s v="21-01-2025"/>
    <s v="OV Bd"/>
    <s v="nee"/>
    <s v="Greenchoice Zakelijk"/>
    <s v="Stedin"/>
    <m/>
    <s v="871689260010751881"/>
    <s v="621031"/>
    <s v="310000"/>
    <m/>
    <m/>
    <s v="0%"/>
    <s v="871689260010751881"/>
    <n v="12"/>
    <n v="10434"/>
    <n v="0"/>
    <n v="10434"/>
    <n v="0"/>
    <n v="0"/>
    <n v="0"/>
    <n v="10434"/>
  </r>
  <r>
    <n v="95989"/>
    <s v="Actief"/>
    <s v="Gemeente Barendrecht"/>
    <s v="Buitenruimte"/>
    <x v="1"/>
    <n v="70683"/>
    <s v="Donk 4 - OVL Dierenstein"/>
    <s v="hoofdmeter"/>
    <s v="kleinverbruik"/>
    <x v="0"/>
    <s v="Jaaropgenomen"/>
    <s v="3X25A"/>
    <s v="14.7"/>
    <s v="871689260010961877"/>
    <s v="Donk"/>
    <n v="4"/>
    <s v="OV"/>
    <s v="2991 LE"/>
    <s v="BARENDRECHT"/>
    <m/>
    <s v="yes"/>
    <s v="OK"/>
    <s v="ODA"/>
    <s v="22-01-2025"/>
    <s v="OV Bd"/>
    <s v="nee"/>
    <s v="Greenchoice Zakelijk"/>
    <s v="Stedin"/>
    <m/>
    <s v="871689260010961877"/>
    <s v="621031"/>
    <s v="310000"/>
    <m/>
    <s v="E0079000012530223"/>
    <s v="100%"/>
    <s v="871689260010961877"/>
    <n v="12"/>
    <n v="18482"/>
    <n v="60677"/>
    <n v="79159"/>
    <n v="0"/>
    <n v="0"/>
    <n v="0"/>
    <n v="79159"/>
  </r>
  <r>
    <n v="95990"/>
    <s v="Actief"/>
    <s v="Gemeente Barendrecht"/>
    <s v="Buitenruimte"/>
    <x v="1"/>
    <n v="70684"/>
    <s v="Achterom 71 - OVL"/>
    <s v="hoofdmeter"/>
    <s v="kleinverbruik"/>
    <x v="0"/>
    <s v="Slimme meter"/>
    <s v="3X25A"/>
    <s v="14.7"/>
    <s v="871689260011936645"/>
    <s v="Achterom"/>
    <n v="71"/>
    <s v="OV"/>
    <s v="2991 CP"/>
    <s v="BARENDRECHT"/>
    <m/>
    <s v="yes"/>
    <s v="OK"/>
    <s v="ODA"/>
    <s v="21-01-2025"/>
    <s v="OV Bd"/>
    <s v="nee"/>
    <s v="Greenchoice Zakelijk"/>
    <s v="Stedin"/>
    <m/>
    <s v="871689260011936645"/>
    <s v="621031"/>
    <s v="310000"/>
    <m/>
    <s v="E0060100005235022"/>
    <s v="100%"/>
    <s v="871689260011936645"/>
    <n v="12"/>
    <n v="2206"/>
    <n v="1981"/>
    <n v="4187"/>
    <n v="0"/>
    <n v="0"/>
    <n v="0"/>
    <n v="4187"/>
  </r>
  <r>
    <n v="95991"/>
    <s v="Actief"/>
    <s v="Gemeente Barendrecht"/>
    <s v="Buitenruimte"/>
    <x v="1"/>
    <n v="70685"/>
    <s v="3e Barendrechtseweg 448 - OVL VO scholen"/>
    <s v="hoofdmeter"/>
    <s v="kleinverbruik"/>
    <x v="0"/>
    <s v="Slimme meter"/>
    <s v="3X25A"/>
    <s v="14.7"/>
    <s v="871689290300882773"/>
    <s v="3e Barendrechtseweg"/>
    <n v="448"/>
    <s v="A"/>
    <s v="2992 SN"/>
    <s v="BARENDRECHT"/>
    <m/>
    <s v="yes"/>
    <s v="OK"/>
    <s v="ODA"/>
    <s v="22-01-2025"/>
    <s v="OV Bd"/>
    <s v="nee"/>
    <s v="Greenchoice Zakelijk"/>
    <s v="Stedin"/>
    <m/>
    <s v="871689290300882773"/>
    <s v="621031"/>
    <s v="310000"/>
    <m/>
    <s v="15038265"/>
    <s v="100%"/>
    <s v="871689290300882773"/>
    <n v="12"/>
    <n v="4825"/>
    <n v="13615"/>
    <n v="18440"/>
    <n v="0"/>
    <n v="0"/>
    <n v="0"/>
    <n v="18440"/>
  </r>
  <r>
    <n v="95992"/>
    <s v="Actief"/>
    <s v="Gemeente Barendrecht"/>
    <s v="Buitenruimte"/>
    <x v="1"/>
    <n v="70686"/>
    <s v="Middenbaan 67 - OVL"/>
    <s v="hoofdmeter"/>
    <s v="kleinverbruik"/>
    <x v="0"/>
    <s v="Slimme meter"/>
    <s v="3X35A"/>
    <s v="20.5"/>
    <s v="871689290300969634"/>
    <s v="Middenbaan"/>
    <n v="67"/>
    <s v="A"/>
    <s v="2991 CS"/>
    <s v="BARENDRECHT"/>
    <m/>
    <s v="yes"/>
    <s v="OK"/>
    <s v="ODA"/>
    <s v="21-01-2025"/>
    <s v="OV Bd"/>
    <s v="nee"/>
    <s v="Greenchoice Zakelijk"/>
    <s v="Stedin"/>
    <m/>
    <s v="871689290300969634"/>
    <s v="621031"/>
    <s v="310000"/>
    <m/>
    <s v="15005894"/>
    <s v="100%"/>
    <s v="871689290300969634"/>
    <n v="12"/>
    <n v="546"/>
    <n v="605"/>
    <n v="1151"/>
    <n v="0"/>
    <n v="0"/>
    <n v="0"/>
    <n v="1151"/>
  </r>
  <r>
    <n v="95993"/>
    <s v="Actief"/>
    <s v="Gemeente Barendrecht"/>
    <s v="Buitenruimte"/>
    <x v="9"/>
    <n v="70687"/>
    <s v="Van Pallandtvliet 21 - Speeltoestel"/>
    <s v="hoofdmeter"/>
    <s v="kleinverbruik"/>
    <x v="0"/>
    <s v="Slimme meter"/>
    <s v="3X25A"/>
    <s v="14.7"/>
    <s v="871689213001063654"/>
    <s v="Van Pallandtvliet"/>
    <n v="21"/>
    <s v="A"/>
    <s v="2992 WR"/>
    <s v="BARENDRECHT"/>
    <m/>
    <s v="yes"/>
    <s v="OK"/>
    <s v="ODA"/>
    <s v="22-01-2025"/>
    <s v="Geen"/>
    <s v="nee"/>
    <s v="Greenchoice Zakelijk"/>
    <s v="Stedin"/>
    <m/>
    <s v="871689213001063654"/>
    <s v="658005"/>
    <s v="310000"/>
    <m/>
    <s v="1000017974"/>
    <s v="100%"/>
    <s v="871689213001063654"/>
    <n v="12"/>
    <n v="55"/>
    <n v="51"/>
    <n v="106"/>
    <n v="0"/>
    <n v="0"/>
    <n v="0"/>
    <n v="106"/>
  </r>
  <r>
    <n v="95994"/>
    <s v="Actief"/>
    <s v="Gemeente Barendrecht"/>
    <s v="Buitenruimte"/>
    <x v="9"/>
    <n v="70688"/>
    <s v="Veldhoen-akker 14 - Speeltoestel"/>
    <s v="hoofdmeter"/>
    <s v="kleinverbruik"/>
    <x v="0"/>
    <s v="Slimme meter"/>
    <s v="3X25A"/>
    <s v="14.7"/>
    <s v="871689213001063661"/>
    <s v="Veldhoen-akker"/>
    <n v="14"/>
    <m/>
    <s v="2994 BB"/>
    <s v="BARENDRECHT"/>
    <m/>
    <s v="yes"/>
    <s v="OK"/>
    <s v="ODA"/>
    <s v="22-01-2025"/>
    <s v="Geen"/>
    <s v="nee"/>
    <s v="Greenchoice Zakelijk"/>
    <s v="Stedin"/>
    <m/>
    <s v="871689213001063661"/>
    <s v="658005"/>
    <s v="310000"/>
    <m/>
    <s v="1000017973"/>
    <s v="100%"/>
    <s v="871689213001063661"/>
    <n v="12"/>
    <n v="16"/>
    <n v="17"/>
    <n v="33"/>
    <n v="0"/>
    <n v="0"/>
    <n v="0"/>
    <n v="33"/>
  </r>
  <r>
    <n v="95995"/>
    <s v="Actief"/>
    <s v="Gemeente Barendrecht"/>
    <s v="Leefomgeving"/>
    <x v="10"/>
    <n v="70689"/>
    <s v="Stationsweg 1 - Camerabewaking"/>
    <s v="hoofdmeter"/>
    <s v="kleinverbruik"/>
    <x v="0"/>
    <s v="Slimme meter"/>
    <s v="3X25A"/>
    <s v="14.7"/>
    <s v="871689213001169370"/>
    <s v="Stationsweg"/>
    <n v="1"/>
    <m/>
    <s v="2991 RN"/>
    <s v="BARENDRECHT"/>
    <m/>
    <s v="yes"/>
    <s v="OK"/>
    <s v="ODA"/>
    <s v="22-01-2025"/>
    <s v="Geen"/>
    <s v="nee"/>
    <s v="Greenchoice Zakelijk"/>
    <s v="Stedin"/>
    <m/>
    <s v="871689213001169370"/>
    <s v="633000"/>
    <s v="310000"/>
    <m/>
    <s v="E0030003100697415"/>
    <s v="100%"/>
    <s v="871689213001169370"/>
    <n v="12"/>
    <n v="1343"/>
    <n v="1543"/>
    <n v="2886"/>
    <n v="0"/>
    <n v="0"/>
    <n v="0"/>
    <n v="2886"/>
  </r>
  <r>
    <n v="95996"/>
    <s v="Actief"/>
    <s v="Gemeente Barendrecht"/>
    <s v="Leefomgeving"/>
    <x v="10"/>
    <n v="70690"/>
    <s v="Breslau 8 - Bussluis"/>
    <s v="hoofdmeter"/>
    <s v="kleinverbruik"/>
    <x v="0"/>
    <s v="Slimme meter"/>
    <s v="3X25A"/>
    <s v="14.7"/>
    <s v="871689213001305389"/>
    <s v="Breslau"/>
    <n v="8"/>
    <m/>
    <s v="2993 LT"/>
    <s v="BARENDRECHT"/>
    <m/>
    <s v="yes"/>
    <s v="OK"/>
    <s v="ODA"/>
    <s v="22-01-2025"/>
    <s v="VRI Bd"/>
    <s v="nee"/>
    <s v="Greenchoice Zakelijk"/>
    <s v="Stedin"/>
    <m/>
    <s v="871689213001305389"/>
    <s v="621056"/>
    <s v="310000"/>
    <m/>
    <s v="E0045004024713317"/>
    <s v="100%"/>
    <s v="871689213001305389"/>
    <n v="12"/>
    <n v="149"/>
    <n v="181"/>
    <n v="330"/>
    <n v="0"/>
    <n v="0"/>
    <n v="0"/>
    <n v="330"/>
  </r>
  <r>
    <n v="95997"/>
    <s v="Actief"/>
    <s v="Gemeente Barendrecht"/>
    <s v="Leefomgeving"/>
    <x v="10"/>
    <n v="70691"/>
    <s v="Dorpsstraat 227 - Bussluis"/>
    <s v="hoofdmeter"/>
    <s v="kleinverbruik"/>
    <x v="0"/>
    <s v="Slimme meter"/>
    <s v="3X25A"/>
    <s v="14.7"/>
    <s v="871689290300816686"/>
    <s v="Dorpsstraat"/>
    <n v="227"/>
    <m/>
    <s v="2992 AA"/>
    <s v="BARENDRECHT"/>
    <m/>
    <s v="yes"/>
    <s v="OK"/>
    <s v="ODA"/>
    <s v="22-01-2025"/>
    <s v="VRI Bd"/>
    <s v="nee"/>
    <s v="Greenchoice Zakelijk"/>
    <s v="Stedin"/>
    <m/>
    <s v="871689290300816686"/>
    <s v="621056"/>
    <s v="310000"/>
    <m/>
    <s v="15005783"/>
    <s v="100%"/>
    <s v="871689290300816686"/>
    <n v="12"/>
    <n v="447"/>
    <n v="551"/>
    <n v="998"/>
    <n v="0"/>
    <n v="0"/>
    <n v="0"/>
    <n v="998"/>
  </r>
  <r>
    <n v="95998"/>
    <s v="Actief"/>
    <s v="Gemeente Barendrecht"/>
    <s v="Leefomgeving"/>
    <x v="10"/>
    <n v="70692"/>
    <s v="Jaagpad 69A - Bussluis"/>
    <s v="hoofdmeter"/>
    <s v="kleinverbruik"/>
    <x v="0"/>
    <s v="Slimme meter"/>
    <s v="3X25A"/>
    <s v="14.7"/>
    <s v="871689290300824155"/>
    <s v="Jaagpad"/>
    <n v="69"/>
    <s v="A BUSS"/>
    <s v="2992 VJ"/>
    <s v="BARENDRECHT"/>
    <m/>
    <s v="yes"/>
    <s v="OK"/>
    <s v="ODA"/>
    <s v="22-01-2025"/>
    <s v="VRI Bd"/>
    <s v="nee"/>
    <s v="Greenchoice Zakelijk"/>
    <s v="Stedin"/>
    <m/>
    <s v="871689290300824155"/>
    <s v="621056"/>
    <s v="310000"/>
    <m/>
    <s v="3000010866"/>
    <s v="100%"/>
    <s v="871689290300824155"/>
    <n v="12"/>
    <n v="381"/>
    <n v="447"/>
    <n v="828"/>
    <n v="0"/>
    <n v="0"/>
    <n v="0"/>
    <n v="828"/>
  </r>
  <r>
    <n v="95999"/>
    <s v="Actief"/>
    <s v="Gemeente Barendrecht"/>
    <s v="Leefomgeving"/>
    <x v="10"/>
    <n v="70693"/>
    <s v="Voordijk 296 - Bussluis"/>
    <s v="hoofdmeter"/>
    <s v="kleinverbruik"/>
    <x v="0"/>
    <s v="Slimme meter"/>
    <s v="3X25A"/>
    <s v="14.7"/>
    <s v="871689290300874471"/>
    <s v="Voordijk"/>
    <n v="296"/>
    <m/>
    <s v="2992 AM"/>
    <s v="BARENDRECHT"/>
    <m/>
    <s v="yes"/>
    <s v="OK"/>
    <s v="ODA"/>
    <s v="22-01-2025"/>
    <s v="VRI Bd"/>
    <s v="nee"/>
    <s v="Greenchoice Zakelijk"/>
    <s v="Stedin"/>
    <m/>
    <s v="871689290300874471"/>
    <s v="621056"/>
    <s v="310000"/>
    <m/>
    <s v="15104880"/>
    <s v="100%"/>
    <s v="871689290300874471"/>
    <n v="12"/>
    <n v="603"/>
    <n v="771"/>
    <n v="1374"/>
    <n v="0"/>
    <n v="0"/>
    <n v="0"/>
    <n v="1374"/>
  </r>
  <r>
    <n v="96000"/>
    <s v="Actief"/>
    <s v="Gemeente Barendrecht"/>
    <s v="Leefomgeving"/>
    <x v="10"/>
    <n v="70694"/>
    <s v="Riedermorgen 1 - Bussluis"/>
    <s v="hoofdmeter"/>
    <s v="kleinverbruik"/>
    <x v="0"/>
    <s v="Slimme meter"/>
    <s v="3X25A"/>
    <s v="14.7"/>
    <s v="871689290301641997"/>
    <s v="Riedermorgen"/>
    <n v="1"/>
    <s v="BUSSLU"/>
    <s v="2993 XB"/>
    <s v="BARENDRECHT"/>
    <m/>
    <s v="yes"/>
    <s v="OK"/>
    <s v="ODA"/>
    <s v="22-01-2025"/>
    <s v="VRI Bd"/>
    <s v="nee"/>
    <s v="Greenchoice Zakelijk"/>
    <s v="Stedin"/>
    <m/>
    <s v="871689290301641997"/>
    <s v="621056"/>
    <s v="310000"/>
    <m/>
    <s v="3000010880"/>
    <s v="100%"/>
    <s v="871689290301641997"/>
    <n v="12"/>
    <n v="792"/>
    <n v="967"/>
    <n v="1759"/>
    <n v="0"/>
    <n v="0"/>
    <n v="0"/>
    <n v="1759"/>
  </r>
  <r>
    <n v="96001"/>
    <s v="Actief"/>
    <s v="Gemeente Barendrecht"/>
    <s v="Leefomgeving"/>
    <x v="10"/>
    <n v="70695"/>
    <s v="Ouvertureweg 51 - Bussluis"/>
    <s v="hoofdmeter"/>
    <s v="kleinverbruik"/>
    <x v="0"/>
    <s v="Slimme meter"/>
    <s v="3X25A"/>
    <s v="14.7"/>
    <s v="871689290301652177"/>
    <s v="Ouvertureweg"/>
    <n v="51"/>
    <m/>
    <s v="2992 GC"/>
    <s v="BARENDRECHT"/>
    <m/>
    <s v="yes"/>
    <s v="OK"/>
    <s v="ODA"/>
    <s v="22-01-2025"/>
    <s v="VRI Bd"/>
    <s v="nee"/>
    <s v="Greenchoice Zakelijk"/>
    <s v="Stedin"/>
    <m/>
    <s v="871689290301652177"/>
    <s v="621056"/>
    <s v="310000"/>
    <m/>
    <s v="15005784"/>
    <s v="100%"/>
    <s v="871689290301652177"/>
    <n v="12"/>
    <n v="626"/>
    <n v="738"/>
    <n v="1364"/>
    <n v="0"/>
    <n v="0"/>
    <n v="0"/>
    <n v="1364"/>
  </r>
  <r>
    <n v="96002"/>
    <s v="Actief"/>
    <s v="Gemeente Barendrecht"/>
    <s v="Leefomgeving"/>
    <x v="10"/>
    <n v="70696"/>
    <s v="Strausslaan 89 - Bussluis"/>
    <s v="hoofdmeter"/>
    <s v="kleinverbruik"/>
    <x v="0"/>
    <s v="Slimme meter"/>
    <s v="3X25A"/>
    <s v="14.7"/>
    <s v="871689290303366737"/>
    <s v="Strausslaan"/>
    <n v="89"/>
    <m/>
    <s v="2992 PE"/>
    <s v="BARENDRECHT"/>
    <m/>
    <s v="yes"/>
    <s v="OK"/>
    <s v="ODA"/>
    <s v="22-01-2025"/>
    <s v="VRI Bd"/>
    <s v="nee"/>
    <s v="Greenchoice Zakelijk"/>
    <s v="Stedin"/>
    <m/>
    <s v="871689290303366737"/>
    <s v="621056"/>
    <s v="310000"/>
    <m/>
    <s v="15104930"/>
    <s v="100%"/>
    <s v="871689290303366737"/>
    <n v="12"/>
    <n v="617"/>
    <n v="692"/>
    <n v="1309"/>
    <n v="0"/>
    <n v="0"/>
    <n v="0"/>
    <n v="1309"/>
  </r>
  <r>
    <n v="96003"/>
    <s v="Actief"/>
    <s v="Gemeente Barendrecht"/>
    <s v="Leefomgeving"/>
    <x v="10"/>
    <n v="70697"/>
    <s v="Rossinisingel 7A - Bussluis"/>
    <s v="hoofdmeter"/>
    <s v="kleinverbruik"/>
    <x v="0"/>
    <s v="Slimme meter"/>
    <s v="3X25A"/>
    <s v="14.7"/>
    <s v="871689290303391968"/>
    <s v="Rossinisingel"/>
    <n v="7"/>
    <s v="A"/>
    <s v="2992 PB"/>
    <s v="BARENDRECHT"/>
    <m/>
    <s v="yes"/>
    <s v="OK"/>
    <s v="ODA"/>
    <s v="22-01-2025"/>
    <s v="VRI Bd"/>
    <s v="nee"/>
    <s v="Greenchoice Zakelijk"/>
    <s v="Stedin"/>
    <m/>
    <s v="871689290303391968"/>
    <s v="621056"/>
    <s v="310000"/>
    <m/>
    <s v="3000010879"/>
    <s v="100%"/>
    <s v="871689290303391968"/>
    <n v="12"/>
    <n v="601"/>
    <n v="692"/>
    <n v="1293"/>
    <n v="0"/>
    <n v="0"/>
    <n v="0"/>
    <n v="1293"/>
  </r>
  <r>
    <n v="96004"/>
    <s v="Actief"/>
    <s v="Gemeente Barendrecht"/>
    <s v="Leefomgeving"/>
    <x v="10"/>
    <n v="70698"/>
    <s v="Eurekaweg 1 - Hekwerk"/>
    <s v="hoofdmeter"/>
    <s v="kleinverbruik"/>
    <x v="0"/>
    <s v="Slimme meter"/>
    <s v="3X25A"/>
    <s v="14.7"/>
    <s v="871689213000124370"/>
    <s v="Eurekaweg"/>
    <n v="1"/>
    <m/>
    <s v="2991 ZB"/>
    <s v="BARENDRECHT"/>
    <m/>
    <s v="yes"/>
    <s v="OK"/>
    <s v="ODA"/>
    <s v="21-01-2025"/>
    <s v="Geen"/>
    <s v="nee"/>
    <s v="Greenchoice Zakelijk"/>
    <s v="Stedin"/>
    <m/>
    <s v="871689213000124370"/>
    <s v="621056"/>
    <s v="310000"/>
    <m/>
    <s v="1000018012"/>
    <s v="100%"/>
    <s v="871689213000124370"/>
    <n v="12"/>
    <n v="872"/>
    <n v="1004"/>
    <n v="1876"/>
    <n v="0"/>
    <n v="0"/>
    <n v="0"/>
    <n v="1876"/>
  </r>
  <r>
    <n v="96005"/>
    <s v="Actief"/>
    <s v="Gemeente Barendrecht"/>
    <s v="Leefomgeving"/>
    <x v="10"/>
    <n v="70699"/>
    <s v="1e Barendrechtseweg 179 - VRI"/>
    <s v="hoofdmeter"/>
    <s v="kleinverbruik"/>
    <x v="0"/>
    <s v="Slimme meter"/>
    <s v="3X25A"/>
    <s v="14.7"/>
    <s v="871689213001878494"/>
    <s v="1e Barendrechtseweg"/>
    <n v="179"/>
    <m/>
    <s v="2991 AP"/>
    <s v="BARENDRECHT"/>
    <m/>
    <s v="yes"/>
    <s v="OK"/>
    <s v="ODA"/>
    <s v="22-01-2025"/>
    <s v="VRI Bd"/>
    <s v="nee"/>
    <s v="Greenchoice Zakelijk"/>
    <s v="Stedin"/>
    <m/>
    <s v="871689213001878494"/>
    <s v="621056"/>
    <s v="310000"/>
    <m/>
    <s v="1000017972"/>
    <s v="100%"/>
    <s v="871689213001878494"/>
    <n v="12"/>
    <n v="2179"/>
    <n v="1709"/>
    <n v="3888"/>
    <n v="0"/>
    <n v="0"/>
    <n v="0"/>
    <n v="3888"/>
  </r>
  <r>
    <n v="96006"/>
    <s v="Actief"/>
    <s v="Gemeente Barendrecht"/>
    <s v="Leefomgeving"/>
    <x v="10"/>
    <n v="70700"/>
    <s v="Dierensteinweg 4 - VRI Poller LOC"/>
    <s v="hoofdmeter"/>
    <s v="kleinverbruik"/>
    <x v="0"/>
    <s v="Slimme meter"/>
    <s v="3X25A"/>
    <s v="14.7"/>
    <s v="871689260009568933"/>
    <s v="Dierensteinweg"/>
    <n v="4"/>
    <s v="NST"/>
    <s v="2991 XJ"/>
    <s v="BARENDRECHT"/>
    <m/>
    <s v="yes"/>
    <s v="OK"/>
    <s v="ODA"/>
    <s v="22-01-2025"/>
    <s v="VRI Bd"/>
    <s v="nee"/>
    <s v="Greenchoice Zakelijk"/>
    <s v="Stedin"/>
    <m/>
    <s v="871689260009568933"/>
    <s v="621056"/>
    <s v="310000"/>
    <m/>
    <s v="E0031003110257915"/>
    <s v="100%"/>
    <s v="871689260009568933"/>
    <n v="12"/>
    <n v="459"/>
    <n v="592"/>
    <n v="1051"/>
    <n v="0"/>
    <n v="0"/>
    <n v="0"/>
    <n v="1051"/>
  </r>
  <r>
    <n v="96007"/>
    <s v="Actief"/>
    <s v="Gemeente Barendrecht"/>
    <s v="Leefomgeving"/>
    <x v="10"/>
    <n v="70701"/>
    <s v="1e Barendrechtseweg 92 - VRI vml Eftelingrotonde"/>
    <s v="hoofdmeter"/>
    <s v="kleinverbruik"/>
    <x v="0"/>
    <s v="Slimme meter"/>
    <s v="3X25A"/>
    <s v="14.7"/>
    <s v="871689260010192707"/>
    <s v="1e Barendrechtseweg"/>
    <n v="92"/>
    <s v="A TO"/>
    <s v="2992 XC"/>
    <s v="BARENDRECHT"/>
    <m/>
    <s v="yes"/>
    <s v="OK"/>
    <s v="ODA"/>
    <s v="22-01-2025"/>
    <s v="VRI Bd"/>
    <s v="nee"/>
    <s v="Greenchoice Zakelijk"/>
    <s v="Stedin"/>
    <m/>
    <s v="871689260010192707"/>
    <s v="621056"/>
    <s v="310000"/>
    <m/>
    <s v="E0045003850708317"/>
    <s v="100%"/>
    <s v="871689260010192707"/>
    <n v="12"/>
    <n v="8487"/>
    <n v="8243"/>
    <n v="16730"/>
    <n v="0"/>
    <n v="0"/>
    <n v="0"/>
    <n v="16730"/>
  </r>
  <r>
    <n v="96008"/>
    <s v="Actief"/>
    <s v="Gemeente Barendrecht"/>
    <s v="Leefomgeving"/>
    <x v="10"/>
    <n v="70702"/>
    <s v="2e Barendrechtseweg 353 - VRI"/>
    <s v="hoofdmeter"/>
    <s v="kleinverbruik"/>
    <x v="0"/>
    <s v="Slimme meter"/>
    <s v="3X25A"/>
    <s v="14.7"/>
    <s v="871689290300819007"/>
    <s v="2e Barendrechtseweg"/>
    <n v="353"/>
    <m/>
    <s v="2991 SG"/>
    <s v="BARENDRECHT"/>
    <m/>
    <s v="yes"/>
    <s v="OK"/>
    <s v="ODA"/>
    <s v="22-01-2025"/>
    <s v="VRI Bd"/>
    <s v="nee"/>
    <s v="Greenchoice Zakelijk"/>
    <s v="Stedin"/>
    <m/>
    <s v="871689290300819007"/>
    <s v="621056"/>
    <s v="310000"/>
    <m/>
    <s v="1000018013"/>
    <s v="100%"/>
    <s v="871689290300819007"/>
    <n v="12"/>
    <n v="1891"/>
    <n v="1768"/>
    <n v="3659"/>
    <n v="0"/>
    <n v="0"/>
    <n v="0"/>
    <n v="3659"/>
  </r>
  <r>
    <n v="96009"/>
    <s v="Actief"/>
    <s v="Gemeente Barendrecht"/>
    <s v="Leefomgeving"/>
    <x v="10"/>
    <n v="70703"/>
    <s v="Londen 1 - VRI kast 3"/>
    <s v="hoofdmeter"/>
    <s v="kleinverbruik"/>
    <x v="0"/>
    <s v="Jaaropgenomen"/>
    <s v="3X25A"/>
    <s v="14.7"/>
    <s v="871689290300882285"/>
    <s v="Londen"/>
    <n v="1"/>
    <s v="VRI"/>
    <s v="2993 LA"/>
    <s v="BARENDRECHT"/>
    <m/>
    <s v="yes"/>
    <s v="039 - Er hangt een technisch niet op afstand uitleesbare slimme meter"/>
    <s v="ODA"/>
    <s v="21-01-2025"/>
    <s v="VRI Bd"/>
    <s v="nee"/>
    <s v="Greenchoice Zakelijk"/>
    <s v="Stedin"/>
    <m/>
    <s v="871689290300882285"/>
    <s v="621056"/>
    <s v="310000"/>
    <m/>
    <m/>
    <s v="0%"/>
    <s v="871689290300882285"/>
    <n v="12"/>
    <n v="2491"/>
    <n v="2601"/>
    <n v="5092"/>
    <n v="0"/>
    <n v="0"/>
    <n v="0"/>
    <n v="5092"/>
  </r>
  <r>
    <n v="96010"/>
    <s v="Actief"/>
    <s v="Gemeente Barendrecht"/>
    <s v="Leefomgeving"/>
    <x v="10"/>
    <n v="70704"/>
    <s v="Augustapolder 64 - VRI Kast 1"/>
    <s v="hoofdmeter"/>
    <s v="kleinverbruik"/>
    <x v="0"/>
    <s v="Slimme meter"/>
    <s v="3X25A"/>
    <s v="14.7"/>
    <s v="871689290300882308"/>
    <s v="Augustapolder"/>
    <n v="64"/>
    <s v="VRI"/>
    <s v="2992 SR"/>
    <s v="BARENDRECHT"/>
    <m/>
    <s v="yes"/>
    <s v="OK"/>
    <s v="ODA"/>
    <s v="22-01-2025"/>
    <s v="VRI Bd"/>
    <s v="nee"/>
    <s v="Greenchoice Zakelijk"/>
    <s v="Stedin"/>
    <m/>
    <s v="871689290300882308"/>
    <s v="621056"/>
    <s v="310000"/>
    <m/>
    <s v="E0004001575553914"/>
    <s v="100%"/>
    <s v="871689290300882308"/>
    <n v="12"/>
    <n v="1370"/>
    <n v="1282"/>
    <n v="2652"/>
    <n v="0"/>
    <n v="0"/>
    <n v="0"/>
    <n v="2652"/>
  </r>
  <r>
    <n v="96011"/>
    <s v="Actief"/>
    <s v="Gemeente Barendrecht"/>
    <s v="Leefomgeving"/>
    <x v="10"/>
    <n v="70705"/>
    <s v="Binnenlandse Baan 104 - VRI AVOP"/>
    <s v="hoofdmeter"/>
    <s v="kleinverbruik"/>
    <x v="0"/>
    <s v="Slimme meter"/>
    <s v="3X25A"/>
    <s v="14.7"/>
    <s v="871689290300950304"/>
    <s v="Binnenlandse Baan"/>
    <n v="104"/>
    <m/>
    <s v="2991 CA"/>
    <s v="BARENDRECHT"/>
    <m/>
    <s v="yes"/>
    <s v="OK"/>
    <s v="ODA"/>
    <s v="22-01-2025"/>
    <s v="VRI Bd"/>
    <s v="nee"/>
    <s v="Greenchoice Zakelijk"/>
    <s v="Stedin"/>
    <m/>
    <s v="871689290300950304"/>
    <s v="621056"/>
    <s v="310000"/>
    <m/>
    <s v="E0053008326420121"/>
    <s v="100%"/>
    <s v="871689290300950304"/>
    <n v="12"/>
    <n v="68"/>
    <n v="77"/>
    <n v="145"/>
    <n v="0"/>
    <n v="0"/>
    <n v="0"/>
    <n v="145"/>
  </r>
  <r>
    <n v="96012"/>
    <s v="Actief"/>
    <s v="Gemeente Barendrecht"/>
    <s v="Leefomgeving"/>
    <x v="10"/>
    <n v="70706"/>
    <s v="Dierensteinweg 9 - VRI Donk West"/>
    <s v="hoofdmeter"/>
    <s v="kleinverbruik"/>
    <x v="0"/>
    <s v="Slimme meter"/>
    <s v="3X25A"/>
    <s v="14.7"/>
    <s v="871689290300959987"/>
    <s v="Dierensteinweg"/>
    <n v="9"/>
    <m/>
    <s v="2991 XJ"/>
    <s v="BARENDRECHT"/>
    <m/>
    <s v="yes"/>
    <s v="OK"/>
    <s v="ODA"/>
    <s v="22-01-2025"/>
    <s v="VRI Bd"/>
    <s v="nee"/>
    <s v="Greenchoice Zakelijk"/>
    <s v="Stedin"/>
    <m/>
    <s v="871689290300959987"/>
    <s v="621056"/>
    <s v="310000"/>
    <m/>
    <s v="1000018015"/>
    <s v="100%"/>
    <s v="871689290300959987"/>
    <n v="12"/>
    <n v="2083"/>
    <n v="2420"/>
    <n v="4503"/>
    <n v="0"/>
    <n v="0"/>
    <n v="0"/>
    <n v="4503"/>
  </r>
  <r>
    <n v="96013"/>
    <s v="Actief"/>
    <s v="Gemeente Barendrecht"/>
    <s v="Leefomgeving"/>
    <x v="10"/>
    <n v="70707"/>
    <s v="Dierensteinweg 22 - VRI Veilingsweg Oost"/>
    <s v="hoofdmeter"/>
    <s v="kleinverbruik"/>
    <x v="0"/>
    <s v="Slimme meter"/>
    <s v="3X25A"/>
    <s v="14.7"/>
    <s v="871689290300959994"/>
    <s v="Dierensteinweg"/>
    <n v="22"/>
    <m/>
    <s v="2991 XJ"/>
    <s v="BARENDRECHT"/>
    <m/>
    <s v="yes"/>
    <s v="OK"/>
    <s v="ODA"/>
    <s v="22-01-2025"/>
    <s v="VRI Bd"/>
    <s v="nee"/>
    <s v="Greenchoice Zakelijk"/>
    <s v="Stedin"/>
    <m/>
    <s v="871689290300959994"/>
    <s v="621056"/>
    <s v="310000"/>
    <m/>
    <s v="1000017975"/>
    <s v="100%"/>
    <s v="871689290300959994"/>
    <n v="12"/>
    <n v="2060"/>
    <n v="2399"/>
    <n v="4459"/>
    <n v="0"/>
    <n v="0"/>
    <n v="0"/>
    <n v="4459"/>
  </r>
  <r>
    <n v="96014"/>
    <s v="Actief"/>
    <s v="Gemeente Barendrecht"/>
    <s v="Leefomgeving"/>
    <x v="10"/>
    <n v="70708"/>
    <s v="1e Barendrechtseweg 143 - VRI VOP"/>
    <s v="hoofdmeter"/>
    <s v="kleinverbruik"/>
    <x v="0"/>
    <s v="Jaaropgenomen"/>
    <s v="3X25A"/>
    <s v="14.7"/>
    <s v="871689290300966565"/>
    <s v="1e Barendrechtseweg"/>
    <n v="143"/>
    <s v="A"/>
    <s v="2991 AP"/>
    <s v="BARENDRECHT"/>
    <m/>
    <s v="yes"/>
    <s v="007 - Geen slimme meter op de EAN-aansluiting op gevraagde datum"/>
    <s v="ODA"/>
    <s v="21-01-2025"/>
    <s v="VRI Bd"/>
    <s v="nee"/>
    <s v="Greenchoice Zakelijk"/>
    <s v="Stedin"/>
    <m/>
    <s v="871689290300966565"/>
    <s v="621056"/>
    <s v="310000"/>
    <m/>
    <m/>
    <s v="0%"/>
    <s v="871689290300966565"/>
    <n v="12"/>
    <n v="-3559"/>
    <n v="5031"/>
    <n v="1472"/>
    <n v="0"/>
    <n v="0"/>
    <n v="0"/>
    <n v="1472"/>
  </r>
  <r>
    <n v="96015"/>
    <s v="Actief"/>
    <s v="Gemeente Barendrecht"/>
    <s v="Opvang Oekraïners"/>
    <x v="11"/>
    <n v="70709"/>
    <s v="3e Barendrechtseweg 454"/>
    <s v="hoofdmeter"/>
    <s v="kleinverbruik"/>
    <x v="0"/>
    <s v="Jaaropgenomen"/>
    <s v="3X25A"/>
    <s v="14.7"/>
    <s v="871689290300803082"/>
    <s v="3e Barendrechtseweg"/>
    <n v="454"/>
    <m/>
    <s v="2992 SN"/>
    <s v="BARENDRECHT"/>
    <m/>
    <s v="yes"/>
    <s v="007 - Geen slimme meter op de EAN-aansluiting op gevraagde datum"/>
    <s v="ODA"/>
    <s v="21-01-2025"/>
    <s v="Geen"/>
    <s v="ja"/>
    <s v="Greenchoice Zakelijk"/>
    <s v="Stedin"/>
    <m/>
    <s v="871689290300803082"/>
    <s v="662116"/>
    <s v="423015"/>
    <m/>
    <m/>
    <s v="0%"/>
    <s v="871689290300803082"/>
    <n v="12"/>
    <n v="1729"/>
    <n v="0"/>
    <n v="1729"/>
    <n v="0"/>
    <n v="0"/>
    <n v="0"/>
    <n v="1729"/>
  </r>
  <r>
    <n v="96016"/>
    <s v="Actief"/>
    <s v="Gemeente Barendrecht"/>
    <s v="Opvang Oekraïners"/>
    <x v="11"/>
    <n v="70710"/>
    <s v="2e Barendrechtseweg 388"/>
    <s v="hoofdmeter"/>
    <s v="kleinverbruik"/>
    <x v="0"/>
    <s v="Slimme meter"/>
    <s v="3X25A"/>
    <s v="14.7"/>
    <s v="871689290300820225"/>
    <s v="2e Barendrechtseweg"/>
    <n v="388"/>
    <m/>
    <s v="2992 SM"/>
    <s v="BARENDRECHT"/>
    <m/>
    <s v="yes"/>
    <s v="OK"/>
    <s v="ODA"/>
    <s v="22-01-2025"/>
    <s v="Geen"/>
    <s v="ja"/>
    <s v="Greenchoice Zakelijk"/>
    <s v="Stedin"/>
    <m/>
    <s v="871689290300820225"/>
    <s v="662116"/>
    <s v="423015"/>
    <m/>
    <s v="E0045003837514417"/>
    <s v="100%"/>
    <s v="871689290300820225"/>
    <n v="9"/>
    <n v="4753"/>
    <n v="5408"/>
    <n v="10161"/>
    <n v="0"/>
    <n v="0"/>
    <n v="0"/>
    <n v="10161"/>
  </r>
  <r>
    <n v="96017"/>
    <s v="Actief"/>
    <s v="Gemeente Barendrecht"/>
    <s v="Opvang Oekraïners"/>
    <x v="11"/>
    <n v="70754"/>
    <s v="2e Barendrechtseweg 392"/>
    <s v="hoofdmeter"/>
    <s v="kleinverbruik"/>
    <x v="0"/>
    <s v="Jaaropgenomen"/>
    <s v="3X25A"/>
    <s v="14.7"/>
    <s v="871689290300820249"/>
    <s v="2e Barendrechtseweg"/>
    <n v="392"/>
    <m/>
    <s v="2992 SM"/>
    <s v="BARENDRECHT"/>
    <m/>
    <s v="yes"/>
    <s v="007 - Geen slimme meter op de EAN-aansluiting op gevraagde datum"/>
    <s v="ODA"/>
    <s v="21-01-2025"/>
    <s v="Geen"/>
    <s v="ja"/>
    <s v="Greenchoice Zakelijk"/>
    <s v="Stedin"/>
    <m/>
    <s v="871689290300820249"/>
    <s v="662116"/>
    <s v="423015"/>
    <m/>
    <m/>
    <s v="0%"/>
    <s v="871689290300820249"/>
    <n v="9"/>
    <n v="2853"/>
    <n v="0"/>
    <n v="2853"/>
    <n v="0"/>
    <n v="0"/>
    <n v="0"/>
    <n v="2853"/>
  </r>
  <r>
    <n v="96018"/>
    <s v="Actief"/>
    <s v="Gemeente Barendrecht"/>
    <s v="Vastgoed"/>
    <x v="12"/>
    <n v="70711"/>
    <s v="Talmaweg 107"/>
    <s v="hoofdmeter"/>
    <s v="kleinverbruik"/>
    <x v="0"/>
    <s v="Slimme meter"/>
    <s v="3X63A"/>
    <s v="36.9"/>
    <s v="871689290300827804"/>
    <s v="Talmaweg"/>
    <n v="107"/>
    <m/>
    <s v="2992 AE"/>
    <s v="BARENDRECHT"/>
    <m/>
    <s v="yes"/>
    <s v="OK"/>
    <s v="ODA"/>
    <s v="22-01-2025"/>
    <s v="Geen"/>
    <s v="ja"/>
    <s v="Greenchoice Zakelijk"/>
    <s v="Stedin"/>
    <m/>
    <s v="871689290300827804"/>
    <s v="682235"/>
    <s v="310000"/>
    <m/>
    <s v="E0060100001014719"/>
    <s v="100%"/>
    <s v="871689290300827804"/>
    <n v="12"/>
    <n v="8228"/>
    <n v="6727"/>
    <n v="14955"/>
    <n v="0"/>
    <n v="0"/>
    <n v="0"/>
    <n v="14955"/>
  </r>
  <r>
    <n v="96019"/>
    <s v="Actief"/>
    <s v="Gemeente Barendrecht"/>
    <s v="Opvang Oekraïners"/>
    <x v="11"/>
    <n v="70712"/>
    <s v="Van den Boetzelaervliet 16"/>
    <s v="hoofdmeter"/>
    <s v="kleinverbruik"/>
    <x v="0"/>
    <s v="Slimme meter"/>
    <s v="3X25A"/>
    <s v="14.7"/>
    <s v="871689290300833034"/>
    <s v="Van den Boetzelaervliet"/>
    <n v="16"/>
    <m/>
    <s v="2992 TB"/>
    <s v="BARENDRECHT"/>
    <m/>
    <s v="yes"/>
    <s v="OK"/>
    <s v="ODA"/>
    <s v="22-01-2025"/>
    <s v="Geen"/>
    <s v="ja"/>
    <s v="Greenchoice Zakelijk"/>
    <s v="Stedin"/>
    <m/>
    <s v="871689290300833034"/>
    <s v="662116"/>
    <s v="423015"/>
    <m/>
    <s v="E0045003837345517"/>
    <s v="100%"/>
    <s v="871689290300833034"/>
    <n v="10"/>
    <n v="827"/>
    <n v="596"/>
    <n v="1423"/>
    <n v="945"/>
    <n v="418"/>
    <n v="1363"/>
    <n v="60"/>
  </r>
  <r>
    <n v="96020"/>
    <s v="Actief"/>
    <s v="Gemeente Barendrecht"/>
    <s v="Opvang Oekraïners"/>
    <x v="11"/>
    <n v="70713"/>
    <s v="Standerdmolen 47"/>
    <s v="hoofdmeter"/>
    <s v="kleinverbruik"/>
    <x v="0"/>
    <s v="Slimme meter"/>
    <s v="3X25A"/>
    <s v="14.7"/>
    <s v="871689290300839067"/>
    <s v="Standerdmolen"/>
    <n v="47"/>
    <m/>
    <s v="2992 DL"/>
    <s v="BARENDRECHT"/>
    <m/>
    <s v="yes"/>
    <s v="OK"/>
    <s v="ODA"/>
    <s v="22-01-2025"/>
    <s v="Geen"/>
    <s v="ja"/>
    <s v="Greenchoice Zakelijk"/>
    <s v="Stedin"/>
    <m/>
    <s v="871689290300839067"/>
    <s v="662116"/>
    <s v="423015"/>
    <m/>
    <s v="E0043006844591217"/>
    <s v="100%"/>
    <s v="871689290300839067"/>
    <n v="10"/>
    <n v="1103"/>
    <n v="879"/>
    <n v="1982"/>
    <n v="193"/>
    <n v="91"/>
    <n v="284"/>
    <n v="1698"/>
  </r>
  <r>
    <n v="96021"/>
    <s v="Actief"/>
    <s v="Gemeente Barendrecht"/>
    <s v="Opvang Oekraïners"/>
    <x v="11"/>
    <n v="70714"/>
    <s v="Berlagedreef 149"/>
    <s v="hoofdmeter"/>
    <s v="kleinverbruik"/>
    <x v="0"/>
    <s v="Slimme meter"/>
    <s v="3X25A"/>
    <s v="14.7"/>
    <s v="871689290300862966"/>
    <s v="Berlagedreef"/>
    <n v="149"/>
    <m/>
    <s v="2992 HT"/>
    <s v="BARENDRECHT"/>
    <m/>
    <s v="yes"/>
    <s v="OK"/>
    <s v="ODA"/>
    <s v="22-01-2025"/>
    <s v="Geen"/>
    <s v="ja"/>
    <s v="Greenchoice Zakelijk"/>
    <s v="Stedin"/>
    <m/>
    <s v="871689290300862966"/>
    <s v="662116"/>
    <s v="423015"/>
    <m/>
    <s v="E0078000015721624"/>
    <s v="100%"/>
    <s v="871689290300862966"/>
    <n v="9"/>
    <n v="1355"/>
    <n v="-10"/>
    <n v="1345"/>
    <n v="0"/>
    <n v="0"/>
    <n v="0"/>
    <n v="1345"/>
  </r>
  <r>
    <n v="96022"/>
    <s v="Actief"/>
    <s v="Gemeente Barendrecht"/>
    <s v="Opvang Oekraïners"/>
    <x v="11"/>
    <n v="70715"/>
    <s v="Mullerhaven 82"/>
    <s v="hoofdmeter"/>
    <s v="kleinverbruik"/>
    <x v="0"/>
    <s v="Slimme meter"/>
    <s v="3X25A"/>
    <s v="14.7"/>
    <s v="871689290300879483"/>
    <s v="Mullerhaven"/>
    <n v="82"/>
    <m/>
    <s v="2993 EA"/>
    <s v="BARENDRECHT"/>
    <m/>
    <s v="yes"/>
    <s v="OK"/>
    <s v="ODA"/>
    <s v="22-01-2025"/>
    <s v="Geen"/>
    <s v="ja"/>
    <s v="Greenchoice Zakelijk"/>
    <s v="Stedin"/>
    <m/>
    <s v="871689290300879483"/>
    <s v="662116"/>
    <s v="423015"/>
    <m/>
    <s v="E0045003863781017"/>
    <s v="100%"/>
    <s v="871689290300879483"/>
    <n v="9"/>
    <n v="834"/>
    <n v="720"/>
    <n v="1554"/>
    <n v="0"/>
    <n v="0"/>
    <n v="0"/>
    <n v="1554"/>
  </r>
  <r>
    <n v="96023"/>
    <s v="Actief"/>
    <s v="Gemeente Barendrecht"/>
    <s v="Opvang Oekraïners"/>
    <x v="11"/>
    <n v="70716"/>
    <s v="Binnenlandse Baan 26"/>
    <s v="hoofdmeter"/>
    <s v="kleinverbruik"/>
    <x v="0"/>
    <s v="Slimme meter"/>
    <s v="3X35A"/>
    <s v="20.5"/>
    <s v="871689290300948653"/>
    <s v="Binnenlandse Baan"/>
    <n v="26"/>
    <m/>
    <s v="2991 EA"/>
    <s v="BARENDRECHT"/>
    <m/>
    <s v="yes"/>
    <s v="OK"/>
    <s v="ODA"/>
    <s v="22-01-2025"/>
    <s v="Geen"/>
    <s v="ja"/>
    <s v="Greenchoice Zakelijk"/>
    <s v="Stedin"/>
    <m/>
    <s v="871689290300948653"/>
    <s v="662116"/>
    <s v="423015"/>
    <m/>
    <s v="E0044006864724717"/>
    <s v="100%"/>
    <s v="871689290300948653"/>
    <n v="12"/>
    <n v="2503"/>
    <n v="1951"/>
    <n v="4454"/>
    <n v="0"/>
    <n v="0"/>
    <n v="0"/>
    <n v="4454"/>
  </r>
  <r>
    <n v="96024"/>
    <s v="Actief"/>
    <s v="Gemeente Barendrecht"/>
    <s v="Opvang Oekraïners"/>
    <x v="11"/>
    <n v="70717"/>
    <s v="Lavendelhof 19"/>
    <s v="hoofdmeter"/>
    <s v="kleinverbruik"/>
    <x v="0"/>
    <s v="Slimme meter"/>
    <s v="3X25A"/>
    <s v="14.7"/>
    <s v="871689290300953190"/>
    <s v="Lavendelhof"/>
    <n v="19"/>
    <m/>
    <s v="2991 HJ"/>
    <s v="BARENDRECHT"/>
    <m/>
    <s v="yes"/>
    <s v="OK"/>
    <s v="ODA"/>
    <s v="22-01-2025"/>
    <s v="Geen"/>
    <s v="ja"/>
    <s v="Greenchoice Zakelijk"/>
    <s v="Stedin"/>
    <m/>
    <s v="871689290300953190"/>
    <s v="662116"/>
    <s v="423015"/>
    <m/>
    <s v="E0045003836685117"/>
    <s v="100%"/>
    <s v="871689290300953190"/>
    <n v="9"/>
    <n v="545"/>
    <n v="828"/>
    <n v="1373"/>
    <n v="0"/>
    <n v="0"/>
    <n v="0"/>
    <n v="1373"/>
  </r>
  <r>
    <n v="96025"/>
    <s v="Actief"/>
    <s v="Gemeente Barendrecht"/>
    <s v="Opvang Oekraïners"/>
    <x v="11"/>
    <n v="70718"/>
    <s v="'t Fruit 30"/>
    <s v="hoofdmeter"/>
    <s v="kleinverbruik"/>
    <x v="0"/>
    <s v="Slimme meter"/>
    <s v="3X25A"/>
    <s v="14.7"/>
    <s v="871689290300964004"/>
    <s v="'t Fruit"/>
    <n v="30"/>
    <m/>
    <s v="2991 TR"/>
    <s v="BARENDRECHT"/>
    <m/>
    <s v="yes"/>
    <s v="OK"/>
    <s v="ODA"/>
    <s v="22-01-2025"/>
    <s v="Geen"/>
    <s v="ja"/>
    <s v="Greenchoice Zakelijk"/>
    <s v="Stedin"/>
    <m/>
    <s v="871689290300964004"/>
    <s v="662116"/>
    <s v="423015"/>
    <m/>
    <s v="E0045003849174417"/>
    <s v="100%"/>
    <s v="871689290300964004"/>
    <n v="10"/>
    <n v="999"/>
    <n v="1553"/>
    <n v="2552"/>
    <n v="177"/>
    <n v="72"/>
    <n v="249"/>
    <n v="2303"/>
  </r>
  <r>
    <n v="96026"/>
    <s v="Actief"/>
    <s v="Gemeente Barendrecht"/>
    <s v="Opvang Oekraïners"/>
    <x v="11"/>
    <n v="70719"/>
    <s v="Lekstraat 46"/>
    <s v="hoofdmeter"/>
    <s v="kleinverbruik"/>
    <x v="0"/>
    <s v="Slimme meter"/>
    <s v="3X25A"/>
    <s v="14.7"/>
    <s v="871689290300965926"/>
    <s v="Lekstraat"/>
    <n v="46"/>
    <m/>
    <s v="2991 AC"/>
    <s v="BARENDRECHT"/>
    <m/>
    <s v="yes"/>
    <s v="OK"/>
    <s v="ODA"/>
    <s v="22-01-2025"/>
    <s v="Geen"/>
    <s v="ja"/>
    <s v="Greenchoice Zakelijk"/>
    <s v="Stedin"/>
    <m/>
    <s v="871689290300965926"/>
    <s v="662116"/>
    <s v="423015"/>
    <m/>
    <s v="E0045003850812417"/>
    <s v="100%"/>
    <s v="871689290300965926"/>
    <n v="9"/>
    <n v="484"/>
    <n v="406"/>
    <n v="890"/>
    <n v="1269"/>
    <n v="607"/>
    <n v="1876"/>
    <n v="-986"/>
  </r>
  <r>
    <n v="96027"/>
    <s v="Actief"/>
    <s v="Gemeente Barendrecht"/>
    <s v="Opvang Oekraïners"/>
    <x v="11"/>
    <n v="70720"/>
    <s v="De Kreek 9"/>
    <s v="hoofdmeter"/>
    <s v="kleinverbruik"/>
    <x v="0"/>
    <s v="Slimme meter"/>
    <s v="3X25A"/>
    <s v="14.7"/>
    <s v="871689290300967081"/>
    <s v="De Kreek"/>
    <n v="9"/>
    <m/>
    <s v="2991 EG"/>
    <s v="BARENDRECHT"/>
    <m/>
    <s v="yes"/>
    <s v="OK"/>
    <s v="ODA"/>
    <s v="22-01-2025"/>
    <s v="Geen"/>
    <s v="ja"/>
    <s v="Greenchoice Zakelijk"/>
    <s v="Stedin"/>
    <m/>
    <s v="871689290300967081"/>
    <s v="662116"/>
    <s v="423015"/>
    <m/>
    <s v="E0045003849176017"/>
    <s v="100%"/>
    <s v="871689290300967081"/>
    <n v="10"/>
    <n v="1116"/>
    <n v="979"/>
    <n v="2095"/>
    <n v="0"/>
    <n v="0"/>
    <n v="0"/>
    <n v="2095"/>
  </r>
  <r>
    <n v="96028"/>
    <s v="Actief"/>
    <s v="Gemeente Barendrecht"/>
    <s v="Opvang Oekraïners"/>
    <x v="11"/>
    <n v="70721"/>
    <s v="De Kolk 6"/>
    <s v="hoofdmeter"/>
    <s v="kleinverbruik"/>
    <x v="0"/>
    <s v="Slimme meter"/>
    <s v="3X25A"/>
    <s v="14.7"/>
    <s v="871689290300967425"/>
    <s v="De Kolk"/>
    <n v="6"/>
    <m/>
    <s v="2991 EE"/>
    <s v="BARENDRECHT"/>
    <m/>
    <s v="yes"/>
    <s v="OK"/>
    <s v="ODA"/>
    <s v="22-01-2025"/>
    <s v="Geen"/>
    <s v="ja"/>
    <s v="Greenchoice Zakelijk"/>
    <s v="Stedin"/>
    <m/>
    <s v="871689290300967425"/>
    <s v="662116"/>
    <s v="423015"/>
    <m/>
    <s v="E0045003836765317"/>
    <s v="100%"/>
    <s v="871689290300967425"/>
    <n v="9"/>
    <n v="752"/>
    <n v="492"/>
    <n v="1244"/>
    <n v="205"/>
    <n v="99"/>
    <n v="304"/>
    <n v="940"/>
  </r>
  <r>
    <n v="96029"/>
    <s v="Actief"/>
    <s v="Gemeente Barendrecht"/>
    <s v="Opvang Oekraïners"/>
    <x v="11"/>
    <n v="70722"/>
    <s v="Mr. Thorbeckestraat 15"/>
    <s v="hoofdmeter"/>
    <s v="kleinverbruik"/>
    <x v="0"/>
    <s v="Slimme meter"/>
    <s v="3X25A"/>
    <s v="14.7"/>
    <s v="871689290300971248"/>
    <s v="Mr. Thorbeckestraat"/>
    <n v="15"/>
    <m/>
    <s v="2991 GG"/>
    <s v="BARENDRECHT"/>
    <m/>
    <s v="yes"/>
    <s v="OK"/>
    <s v="ODA"/>
    <s v="22-01-2025"/>
    <s v="Geen"/>
    <s v="ja"/>
    <s v="Greenchoice Zakelijk"/>
    <s v="Stedin"/>
    <m/>
    <s v="871689290300971248"/>
    <s v="662116"/>
    <s v="423015"/>
    <m/>
    <s v="E0027200012022417"/>
    <s v="100%"/>
    <s v="871689290300971248"/>
    <n v="10"/>
    <n v="1749"/>
    <n v="1221"/>
    <n v="2970"/>
    <n v="0"/>
    <n v="0"/>
    <n v="0"/>
    <n v="2970"/>
  </r>
  <r>
    <n v="96030"/>
    <s v="Actief"/>
    <s v="Gemeente Barendrecht"/>
    <s v="Opvang Oekraïners"/>
    <x v="11"/>
    <n v="70723"/>
    <s v="Schipleede 13"/>
    <s v="hoofdmeter"/>
    <s v="kleinverbruik"/>
    <x v="0"/>
    <s v="Slimme meter"/>
    <s v="3X25A"/>
    <s v="14.7"/>
    <s v="871689290301648491"/>
    <s v="Schipleede"/>
    <n v="13"/>
    <m/>
    <s v="2991 WJ"/>
    <s v="BARENDRECHT"/>
    <m/>
    <s v="yes"/>
    <s v="OK"/>
    <s v="ODA"/>
    <s v="22-01-2025"/>
    <s v="Geen"/>
    <s v="ja"/>
    <s v="Greenchoice Zakelijk"/>
    <s v="Stedin"/>
    <m/>
    <s v="871689290301648491"/>
    <s v="662116"/>
    <s v="423015"/>
    <m/>
    <s v="E0045003850532017"/>
    <s v="100%"/>
    <s v="871689290301648491"/>
    <n v="9"/>
    <n v="384"/>
    <n v="378"/>
    <n v="762"/>
    <n v="1747"/>
    <n v="818"/>
    <n v="2565"/>
    <n v="-1803"/>
  </r>
  <r>
    <n v="96031"/>
    <s v="Actief"/>
    <s v="Gemeente Barendrecht"/>
    <s v="Opvang Oekraïners"/>
    <x v="11"/>
    <n v="70709"/>
    <s v="3e Barendrechtseweg 454"/>
    <s v="hoofdmeter"/>
    <s v="kleinverbruik"/>
    <x v="1"/>
    <s v="Jaaropgenomen"/>
    <s v="G4"/>
    <s v="6"/>
    <s v="871689290302491331"/>
    <s v="3e Barendrechtseweg"/>
    <n v="454"/>
    <m/>
    <s v="2992 SN"/>
    <s v="BARENDRECHT"/>
    <s v="sjv &gt; 4000"/>
    <s v="yes"/>
    <s v="007 - Geen slimme meter op de EAN-aansluiting op gevraagde datum"/>
    <s v="ODA"/>
    <s v="21-01-2025"/>
    <s v="Geen"/>
    <s v="nvt"/>
    <s v="Greenchoice Zakelijk"/>
    <s v="Stedin"/>
    <m/>
    <s v="871689290302491331"/>
    <s v="662116"/>
    <s v="423015"/>
    <m/>
    <m/>
    <s v="0%"/>
    <s v="871689290302491331"/>
    <n v="12"/>
    <n v="6456"/>
    <n v="0"/>
    <n v="6456"/>
    <n v="0"/>
    <n v="0"/>
    <n v="0"/>
    <n v="6456"/>
  </r>
  <r>
    <n v="96032"/>
    <s v="Actief"/>
    <s v="Gemeente Barendrecht"/>
    <s v="Opvang Oekraïners"/>
    <x v="11"/>
    <n v="70710"/>
    <s v="2e Barendrechtseweg 388"/>
    <s v="hoofdmeter"/>
    <s v="kleinverbruik"/>
    <x v="1"/>
    <s v="Slimme meter"/>
    <s v="G4"/>
    <s v="6"/>
    <s v="871689290302508275"/>
    <s v="2e Barendrechtseweg"/>
    <n v="388"/>
    <m/>
    <s v="2992 SM"/>
    <s v="BARENDRECHT"/>
    <s v="sjv &lt;= 500"/>
    <s v="yes"/>
    <s v="OK"/>
    <s v="ODA"/>
    <s v="22-01-2025"/>
    <s v="Geen"/>
    <s v="nvt"/>
    <s v="Greenchoice Zakelijk"/>
    <s v="Stedin"/>
    <m/>
    <s v="871689290302508275"/>
    <s v="662116"/>
    <s v="423015"/>
    <m/>
    <s v="G0039001703572117"/>
    <s v="100%"/>
    <s v="871689290302508275"/>
    <n v="9"/>
    <n v="16"/>
    <n v="0"/>
    <n v="16"/>
    <n v="0"/>
    <n v="0"/>
    <n v="0"/>
    <n v="16"/>
  </r>
  <r>
    <n v="96033"/>
    <s v="Actief"/>
    <s v="Gemeente Barendrecht"/>
    <s v="Opvang Oekraïners"/>
    <x v="11"/>
    <n v="70754"/>
    <s v="2e Barendrechtseweg 392"/>
    <s v="hoofdmeter"/>
    <s v="kleinverbruik"/>
    <x v="1"/>
    <s v="Jaaropgenomen"/>
    <s v="G4"/>
    <s v="6"/>
    <s v="871689290302508299"/>
    <s v="2e Barendrechtseweg"/>
    <n v="392"/>
    <m/>
    <s v="2992 SM"/>
    <s v="BARENDRECHT"/>
    <s v="sjv &lt;= 500"/>
    <s v="yes"/>
    <s v="007 - Geen slimme meter op de EAN-aansluiting op gevraagde datum"/>
    <s v="ODA"/>
    <s v="21-01-2025"/>
    <s v="Geen"/>
    <s v="nvt"/>
    <s v="Greenchoice Zakelijk"/>
    <s v="Stedin"/>
    <m/>
    <s v="871689290302508299"/>
    <s v="662116"/>
    <s v="423015"/>
    <m/>
    <m/>
    <s v="0%"/>
    <s v="871689290302508299"/>
    <n v="9"/>
    <n v="1465"/>
    <n v="0"/>
    <n v="1465"/>
    <n v="0"/>
    <n v="0"/>
    <n v="0"/>
    <n v="1465"/>
  </r>
  <r>
    <n v="96034"/>
    <s v="Actief"/>
    <s v="Gemeente Barendrecht"/>
    <s v="Vastgoed"/>
    <x v="12"/>
    <n v="70711"/>
    <s v="Talmaweg 107"/>
    <s v="hoofdmeter"/>
    <s v="kleinverbruik"/>
    <x v="1"/>
    <s v="Jaaropgenomen"/>
    <s v="G16"/>
    <s v="25"/>
    <s v="871689290302515815"/>
    <s v="Talmaweg"/>
    <n v="107"/>
    <m/>
    <s v="2992 AE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515815"/>
    <s v="662116"/>
    <s v="423015"/>
    <m/>
    <m/>
    <s v="0%"/>
    <s v="871689290302515815"/>
    <n v="12"/>
    <n v="7743"/>
    <n v="0"/>
    <n v="7743"/>
    <n v="0"/>
    <n v="0"/>
    <n v="0"/>
    <n v="7743"/>
  </r>
  <r>
    <n v="96035"/>
    <s v="Actief"/>
    <s v="Gemeente Barendrecht"/>
    <s v="Opvang Oekraïners"/>
    <x v="11"/>
    <n v="70712"/>
    <s v="Van den Boetzelaervliet 16"/>
    <s v="hoofdmeter"/>
    <s v="kleinverbruik"/>
    <x v="1"/>
    <s v="Slimme meter"/>
    <s v="G4"/>
    <s v="6"/>
    <s v="871689290302521021"/>
    <s v="Van den Boetzelaervliet"/>
    <n v="16"/>
    <m/>
    <s v="2992 TB"/>
    <s v="BARENDRECHT"/>
    <s v="500 &lt; sjv &lt;= 4000"/>
    <s v="yes"/>
    <s v="OK"/>
    <s v="ODA"/>
    <s v="22-01-2025"/>
    <s v="Geen"/>
    <s v="nvt"/>
    <s v="Greenchoice Zakelijk"/>
    <s v="Stedin"/>
    <m/>
    <s v="871689290302521021"/>
    <s v="662116"/>
    <s v="423015"/>
    <m/>
    <s v="G0032565512238517"/>
    <s v="100%"/>
    <s v="871689290302521021"/>
    <n v="10"/>
    <n v="741"/>
    <n v="0"/>
    <n v="741"/>
    <n v="0"/>
    <n v="0"/>
    <n v="0"/>
    <n v="741"/>
  </r>
  <r>
    <n v="96036"/>
    <s v="Actief"/>
    <s v="Gemeente Barendrecht"/>
    <s v="Opvang Oekraïners"/>
    <x v="11"/>
    <n v="70713"/>
    <s v="Standerdmolen 47"/>
    <s v="hoofdmeter"/>
    <s v="kleinverbruik"/>
    <x v="1"/>
    <s v="Slimme meter"/>
    <s v="G4"/>
    <s v="6"/>
    <s v="871689290302527054"/>
    <s v="Standerdmolen"/>
    <n v="47"/>
    <m/>
    <s v="2992 DL"/>
    <s v="BARENDRECHT"/>
    <s v="500 &lt; sjv &lt;= 4000"/>
    <s v="yes"/>
    <s v="OK"/>
    <s v="ODA"/>
    <s v="22-01-2025"/>
    <s v="Geen"/>
    <s v="nvt"/>
    <s v="Greenchoice Zakelijk"/>
    <s v="Stedin"/>
    <m/>
    <s v="871689290302527054"/>
    <s v="662116"/>
    <s v="423015"/>
    <m/>
    <s v="G0039001701792117"/>
    <s v="100%"/>
    <s v="871689290302527054"/>
    <n v="10"/>
    <n v="1343"/>
    <n v="0"/>
    <n v="1343"/>
    <n v="0"/>
    <n v="0"/>
    <n v="0"/>
    <n v="1343"/>
  </r>
  <r>
    <n v="96037"/>
    <s v="Actief"/>
    <s v="Gemeente Barendrecht"/>
    <s v="Opvang Oekraïners"/>
    <x v="11"/>
    <n v="70714"/>
    <s v="Berlagedreef 149"/>
    <s v="hoofdmeter"/>
    <s v="kleinverbruik"/>
    <x v="1"/>
    <s v="Slimme meter"/>
    <s v="G4"/>
    <s v="6"/>
    <s v="871689290302550243"/>
    <s v="Berlagedreef"/>
    <n v="149"/>
    <m/>
    <s v="2992 HT"/>
    <s v="BARENDRECHT"/>
    <s v="500 &lt; sjv &lt;= 4000"/>
    <s v="yes"/>
    <s v="OK"/>
    <s v="ODA"/>
    <s v="22-01-2025"/>
    <s v="Geen"/>
    <s v="nvt"/>
    <s v="Greenchoice Zakelijk"/>
    <s v="Stedin"/>
    <m/>
    <s v="871689290302550243"/>
    <s v="662116"/>
    <s v="423015"/>
    <m/>
    <s v="G0039001701671117"/>
    <s v="100%"/>
    <s v="871689290302550243"/>
    <n v="9"/>
    <n v="755"/>
    <n v="0"/>
    <n v="755"/>
    <n v="0"/>
    <n v="0"/>
    <n v="0"/>
    <n v="755"/>
  </r>
  <r>
    <n v="96038"/>
    <s v="Actief"/>
    <s v="Gemeente Barendrecht"/>
    <s v="Opvang Oekraïners"/>
    <x v="11"/>
    <n v="70715"/>
    <s v="Mullerhaven 82"/>
    <s v="hoofdmeter"/>
    <s v="kleinverbruik"/>
    <x v="1"/>
    <s v="Slimme meter"/>
    <s v="G4"/>
    <s v="6"/>
    <s v="871689290302566718"/>
    <s v="Mullerhaven"/>
    <n v="82"/>
    <m/>
    <s v="2993 EA"/>
    <s v="BARENDRECHT"/>
    <s v="500 &lt; sjv &lt;= 4000"/>
    <s v="yes"/>
    <s v="OK"/>
    <s v="ODA"/>
    <s v="22-01-2025"/>
    <s v="Geen"/>
    <s v="nvt"/>
    <s v="Greenchoice Zakelijk"/>
    <s v="Stedin"/>
    <m/>
    <s v="871689290302566718"/>
    <s v="662116"/>
    <s v="423015"/>
    <m/>
    <s v="G0032565518998817"/>
    <s v="100%"/>
    <s v="871689290302566718"/>
    <n v="9"/>
    <n v="477"/>
    <n v="0"/>
    <n v="477"/>
    <n v="0"/>
    <n v="0"/>
    <n v="0"/>
    <n v="477"/>
  </r>
  <r>
    <n v="96039"/>
    <s v="Actief"/>
    <s v="Gemeente Barendrecht"/>
    <s v="Opvang Oekraïners"/>
    <x v="11"/>
    <n v="70716"/>
    <s v="Binnenlandse Baan 26"/>
    <s v="hoofdmeter"/>
    <s v="kleinverbruik"/>
    <x v="1"/>
    <s v="Slimme meter"/>
    <s v="G4"/>
    <s v="6"/>
    <s v="871689290302653265"/>
    <s v="Binnenlandse Baan"/>
    <n v="26"/>
    <m/>
    <s v="2991 EA"/>
    <s v="BARENDRECHT"/>
    <s v="500 &lt; sjv &lt;= 4000"/>
    <s v="yes"/>
    <s v="OK"/>
    <s v="ODA"/>
    <s v="22-01-2025"/>
    <s v="Geen"/>
    <s v="nvt"/>
    <s v="Greenchoice Zakelijk"/>
    <s v="Stedin"/>
    <m/>
    <s v="871689290302653265"/>
    <s v="662116"/>
    <s v="423015"/>
    <m/>
    <s v="G0032565515259417"/>
    <s v="100%"/>
    <s v="871689290302653265"/>
    <n v="12"/>
    <n v="2651"/>
    <n v="0"/>
    <n v="2651"/>
    <n v="0"/>
    <n v="0"/>
    <n v="0"/>
    <n v="2651"/>
  </r>
  <r>
    <n v="96040"/>
    <s v="Actief"/>
    <s v="Gemeente Barendrecht"/>
    <s v="Opvang Oekraïners"/>
    <x v="11"/>
    <n v="70717"/>
    <s v="Lavendelhof 19"/>
    <s v="hoofdmeter"/>
    <s v="kleinverbruik"/>
    <x v="1"/>
    <s v="Slimme meter"/>
    <s v="G4"/>
    <s v="6"/>
    <s v="871689290302657805"/>
    <s v="Lavendelhof"/>
    <n v="19"/>
    <m/>
    <s v="2991 HJ"/>
    <s v="BARENDRECHT"/>
    <s v="sjv &lt;= 500"/>
    <s v="yes"/>
    <s v="OK"/>
    <s v="ODA"/>
    <s v="22-01-2025"/>
    <s v="Geen"/>
    <s v="nvt"/>
    <s v="Greenchoice Zakelijk"/>
    <s v="Stedin"/>
    <m/>
    <s v="871689290302657805"/>
    <s v="662116"/>
    <s v="423015"/>
    <m/>
    <s v="G0039001704829517"/>
    <s v="100%"/>
    <s v="871689290302657805"/>
    <n v="9"/>
    <n v="34"/>
    <n v="0"/>
    <n v="34"/>
    <n v="0"/>
    <n v="0"/>
    <n v="0"/>
    <n v="34"/>
  </r>
  <r>
    <n v="96041"/>
    <s v="Actief"/>
    <s v="Gemeente Barendrecht"/>
    <s v="Opvang Oekraïners"/>
    <x v="11"/>
    <n v="70718"/>
    <s v="'t Fruit 30"/>
    <s v="hoofdmeter"/>
    <s v="kleinverbruik"/>
    <x v="1"/>
    <s v="Slimme meter"/>
    <s v="G4"/>
    <s v="6"/>
    <s v="871689290302671023"/>
    <s v="'t Fruit"/>
    <n v="30"/>
    <m/>
    <s v="2991 TR"/>
    <s v="BARENDRECHT"/>
    <s v="500 &lt; sjv &lt;= 4000"/>
    <s v="yes"/>
    <s v="OK"/>
    <s v="ODA"/>
    <s v="22-01-2025"/>
    <s v="Geen"/>
    <s v="nvt"/>
    <s v="Greenchoice Zakelijk"/>
    <s v="Stedin"/>
    <m/>
    <s v="871689290302671023"/>
    <s v="662116"/>
    <s v="423015"/>
    <m/>
    <s v="G0039001709596717"/>
    <s v="100%"/>
    <s v="871689290302671023"/>
    <n v="10"/>
    <n v="936"/>
    <n v="0"/>
    <n v="936"/>
    <n v="0"/>
    <n v="0"/>
    <n v="0"/>
    <n v="936"/>
  </r>
  <r>
    <n v="96042"/>
    <s v="Actief"/>
    <s v="Gemeente Barendrecht"/>
    <s v="Opvang Oekraïners"/>
    <x v="11"/>
    <n v="70719"/>
    <s v="Lekstraat 46"/>
    <s v="hoofdmeter"/>
    <s v="kleinverbruik"/>
    <x v="1"/>
    <s v="Slimme meter"/>
    <s v="G4"/>
    <s v="6"/>
    <s v="871689290302672945"/>
    <s v="Lekstraat"/>
    <n v="46"/>
    <m/>
    <s v="2991 AC"/>
    <s v="BARENDRECHT"/>
    <s v="500 &lt; sjv &lt;= 4000"/>
    <s v="yes"/>
    <s v="OK"/>
    <s v="ODA"/>
    <s v="22-01-2025"/>
    <s v="Geen"/>
    <s v="nvt"/>
    <s v="Greenchoice Zakelijk"/>
    <s v="Stedin"/>
    <m/>
    <s v="871689290302672945"/>
    <s v="662116"/>
    <s v="423015"/>
    <m/>
    <s v="G0032565512582717"/>
    <s v="100%"/>
    <s v="871689290302672945"/>
    <n v="9"/>
    <n v="760"/>
    <n v="0"/>
    <n v="760"/>
    <n v="0"/>
    <n v="0"/>
    <n v="0"/>
    <n v="760"/>
  </r>
  <r>
    <n v="96043"/>
    <s v="Actief"/>
    <s v="Gemeente Barendrecht"/>
    <s v="Opvang Oekraïners"/>
    <x v="11"/>
    <n v="70720"/>
    <s v="De Kreek 9"/>
    <s v="hoofdmeter"/>
    <s v="kleinverbruik"/>
    <x v="1"/>
    <s v="Slimme meter"/>
    <s v="G4"/>
    <s v="6"/>
    <s v="871689290302674109"/>
    <s v="De Kreek"/>
    <n v="9"/>
    <m/>
    <s v="2991 EG"/>
    <s v="BARENDRECHT"/>
    <s v="500 &lt; sjv &lt;= 4000"/>
    <s v="yes"/>
    <s v="OK"/>
    <s v="ODA"/>
    <s v="22-01-2025"/>
    <s v="Geen"/>
    <s v="nvt"/>
    <s v="Greenchoice Zakelijk"/>
    <s v="Stedin"/>
    <m/>
    <s v="871689290302674109"/>
    <s v="662116"/>
    <s v="423015"/>
    <m/>
    <s v="G0032565515212517"/>
    <s v="100%"/>
    <s v="871689290302674109"/>
    <n v="10"/>
    <n v="1170"/>
    <n v="0"/>
    <n v="1170"/>
    <n v="0"/>
    <n v="0"/>
    <n v="0"/>
    <n v="1170"/>
  </r>
  <r>
    <n v="96044"/>
    <s v="Actief"/>
    <s v="Gemeente Barendrecht"/>
    <s v="Opvang Oekraïners"/>
    <x v="11"/>
    <n v="70721"/>
    <s v="De Kolk 6"/>
    <s v="hoofdmeter"/>
    <s v="kleinverbruik"/>
    <x v="1"/>
    <s v="Slimme meter"/>
    <s v="G4"/>
    <s v="6"/>
    <s v="871689290302674444"/>
    <s v="De Kolk"/>
    <n v="6"/>
    <m/>
    <s v="2991 EE"/>
    <s v="BARENDRECHT"/>
    <s v="500 &lt; sjv &lt;= 4000"/>
    <s v="yes"/>
    <s v="OK"/>
    <s v="ODA"/>
    <s v="22-01-2025"/>
    <s v="Geen"/>
    <s v="nvt"/>
    <s v="Greenchoice Zakelijk"/>
    <s v="Stedin"/>
    <m/>
    <s v="871689290302674444"/>
    <s v="662116"/>
    <s v="423015"/>
    <m/>
    <s v="G0032565512209917"/>
    <s v="100%"/>
    <s v="871689290302674444"/>
    <n v="9"/>
    <n v="636"/>
    <n v="0"/>
    <n v="636"/>
    <n v="0"/>
    <n v="0"/>
    <n v="0"/>
    <n v="636"/>
  </r>
  <r>
    <n v="96045"/>
    <s v="Actief"/>
    <s v="Gemeente Barendrecht"/>
    <s v="Opvang Oekraïners"/>
    <x v="11"/>
    <n v="70722"/>
    <s v="Mr. Thorbeckestraat 15"/>
    <s v="hoofdmeter"/>
    <s v="kleinverbruik"/>
    <x v="1"/>
    <s v="Slimme meter"/>
    <s v="G4"/>
    <s v="6"/>
    <s v="871689290302678244"/>
    <s v="Mr. Thorbeckestraat"/>
    <n v="15"/>
    <m/>
    <s v="2991 GG"/>
    <s v="BARENDRECHT"/>
    <s v="500 &lt; sjv &lt;= 4000"/>
    <s v="yes"/>
    <s v="OK"/>
    <s v="ODA"/>
    <s v="22-01-2025"/>
    <s v="Geen"/>
    <s v="nvt"/>
    <s v="Greenchoice Zakelijk"/>
    <s v="Stedin"/>
    <m/>
    <s v="871689290302678244"/>
    <s v="662116"/>
    <s v="423015"/>
    <m/>
    <s v="G0032561235500215"/>
    <s v="100%"/>
    <s v="871689290302678244"/>
    <n v="10"/>
    <n v="1234"/>
    <n v="0"/>
    <n v="1234"/>
    <n v="0"/>
    <n v="0"/>
    <n v="0"/>
    <n v="1234"/>
  </r>
  <r>
    <n v="96046"/>
    <s v="Actief"/>
    <s v="Gemeente Barendrecht"/>
    <s v="Opvang Oekraïners"/>
    <x v="11"/>
    <n v="70723"/>
    <s v="Schipleede 13"/>
    <s v="hoofdmeter"/>
    <s v="kleinverbruik"/>
    <x v="1"/>
    <s v="Slimme meter"/>
    <s v="G4"/>
    <s v="6"/>
    <s v="871689290302698051"/>
    <s v="Schipleede"/>
    <n v="13"/>
    <m/>
    <s v="2991 WJ"/>
    <s v="BARENDRECHT"/>
    <s v="sjv &lt;= 500"/>
    <s v="yes"/>
    <s v="OK"/>
    <s v="ODA"/>
    <s v="22-01-2025"/>
    <s v="Geen"/>
    <s v="nvt"/>
    <s v="Greenchoice Zakelijk"/>
    <s v="Stedin"/>
    <m/>
    <s v="871689290302698051"/>
    <s v="662116"/>
    <s v="423015"/>
    <m/>
    <s v="G0032565516385417"/>
    <s v="100%"/>
    <s v="871689290302698051"/>
    <n v="9"/>
    <n v="547"/>
    <n v="0"/>
    <n v="547"/>
    <n v="0"/>
    <n v="0"/>
    <n v="0"/>
    <n v="547"/>
  </r>
  <r>
    <n v="96047"/>
    <s v="Actief"/>
    <s v="Gemeente Barendrecht"/>
    <s v="Opvang Oekraïners"/>
    <x v="11"/>
    <n v="70724"/>
    <s v="Reling 223"/>
    <s v="hoofdmeter"/>
    <s v="kleinverbruik"/>
    <x v="0"/>
    <s v="Slimme meter"/>
    <s v="3X50A"/>
    <s v="29.3"/>
    <s v="871689290303441038"/>
    <s v="Reling"/>
    <n v="223"/>
    <m/>
    <s v="2993 DR"/>
    <s v="BARENDRECHT"/>
    <m/>
    <s v="yes"/>
    <s v="OK"/>
    <s v="ODA"/>
    <s v="22-01-2025"/>
    <s v="Geen"/>
    <s v="ja"/>
    <s v="Greenchoice Zakelijk"/>
    <s v="Stedin"/>
    <m/>
    <s v="871689290303441038"/>
    <s v="662116"/>
    <s v="423015"/>
    <m/>
    <s v="E0054007824700821"/>
    <s v="100%"/>
    <s v="871689290303441038"/>
    <n v="9"/>
    <n v="10657"/>
    <n v="9897"/>
    <n v="20554"/>
    <n v="0"/>
    <n v="0"/>
    <n v="0"/>
    <n v="20554"/>
  </r>
  <r>
    <n v="96048"/>
    <s v="Actief"/>
    <s v="Gemeente Barendrecht"/>
    <s v="Standplaats, markt, evenement"/>
    <x v="13"/>
    <n v="70725"/>
    <s v="Doormanplein 1 - Evenementen"/>
    <s v="hoofdmeter"/>
    <s v="kleinverbruik"/>
    <x v="0"/>
    <s v="Slimme meter"/>
    <s v="3X35A"/>
    <s v="20.5"/>
    <s v="871689260010910912"/>
    <s v="Doormanplein"/>
    <n v="1"/>
    <s v="THV"/>
    <s v="2992 BC"/>
    <s v="BARENDRECHT"/>
    <m/>
    <s v="yes"/>
    <s v="OK"/>
    <s v="ODA"/>
    <s v="22-01-2025"/>
    <s v="Markt Doormanplein"/>
    <s v="nee"/>
    <s v="Greenchoice Zakelijk"/>
    <s v="Stedin"/>
    <m/>
    <s v="871689260010910912"/>
    <s v="631000"/>
    <s v="310000"/>
    <m/>
    <s v="E0046004375412118"/>
    <s v="84%"/>
    <s v="871689260010910912"/>
    <n v="12"/>
    <n v="15"/>
    <n v="129"/>
    <n v="144"/>
    <n v="0"/>
    <n v="0"/>
    <n v="0"/>
    <n v="144"/>
  </r>
  <r>
    <n v="96049"/>
    <s v="Actief"/>
    <s v="Gemeente Barendrecht"/>
    <s v="Standplaats, markt, evenement"/>
    <x v="13"/>
    <n v="70726"/>
    <s v="Dorpsstraat 154 - Evenementen watertoren"/>
    <s v="hoofdmeter"/>
    <s v="kleinverbruik"/>
    <x v="0"/>
    <s v="Slimme meter"/>
    <s v="3X35A"/>
    <s v="20.5"/>
    <s v="871689260010910936"/>
    <s v="Dorpsstraat"/>
    <n v="154"/>
    <s v="THV"/>
    <s v="2992 BE"/>
    <s v="BARENDRECHT"/>
    <m/>
    <s v="yes"/>
    <s v="OK"/>
    <s v="ODA"/>
    <s v="22-01-2025"/>
    <s v="Markt Doormanplein"/>
    <s v="nee"/>
    <s v="Greenchoice Zakelijk"/>
    <s v="Stedin"/>
    <m/>
    <s v="871689260010910936"/>
    <s v="631000"/>
    <s v="310000"/>
    <m/>
    <s v="E0054008329507321"/>
    <s v="100%"/>
    <s v="871689260010910936"/>
    <n v="12"/>
    <n v="2"/>
    <n v="14"/>
    <n v="16"/>
    <n v="0"/>
    <n v="0"/>
    <n v="0"/>
    <n v="16"/>
  </r>
  <r>
    <n v="96050"/>
    <s v="Actief"/>
    <s v="Gemeente Barendrecht"/>
    <s v="Standplaats, markt, evenement"/>
    <x v="13"/>
    <n v="70727"/>
    <s v="Dorpsstraat 142 - Evenementen Brievenbus"/>
    <s v="hoofdmeter"/>
    <s v="kleinverbruik"/>
    <x v="0"/>
    <s v="Slimme meter"/>
    <s v="3X35A"/>
    <s v="20.5"/>
    <s v="871689260010910943"/>
    <s v="Dorpsstraat"/>
    <n v="142"/>
    <s v="THV"/>
    <s v="2992 BE"/>
    <s v="BARENDRECHT"/>
    <m/>
    <s v="yes"/>
    <s v="OK"/>
    <s v="ODA"/>
    <s v="22-01-2025"/>
    <s v="Markt Doormanplein"/>
    <s v="nee"/>
    <s v="Greenchoice Zakelijk"/>
    <s v="Stedin"/>
    <m/>
    <s v="871689260010910943"/>
    <s v="631000"/>
    <s v="310000"/>
    <m/>
    <s v="E0044007329348719"/>
    <s v="100%"/>
    <s v="871689260010910943"/>
    <n v="12"/>
    <n v="1"/>
    <n v="88"/>
    <n v="89"/>
    <n v="0"/>
    <n v="0"/>
    <n v="0"/>
    <n v="89"/>
  </r>
  <r>
    <n v="96051"/>
    <s v="Actief"/>
    <s v="Gemeente Barendrecht"/>
    <s v="Standplaats, markt, evenement"/>
    <x v="13"/>
    <n v="70728"/>
    <s v="Maasstraat 1 - Kermisaansluiting"/>
    <s v="hoofdmeter"/>
    <s v="kleinverbruik"/>
    <x v="0"/>
    <s v="Slimme meter"/>
    <s v="3X63A"/>
    <s v="36.9"/>
    <s v="871689213000328990"/>
    <s v="Maasstraat"/>
    <n v="1"/>
    <s v="A"/>
    <s v="2991 AD"/>
    <s v="BARENDRECHT"/>
    <m/>
    <s v="yes"/>
    <s v="OK"/>
    <s v="ODA"/>
    <s v="21-01-2025"/>
    <s v="Geen"/>
    <s v="nee"/>
    <s v="Greenchoice Zakelijk"/>
    <s v="Stedin"/>
    <m/>
    <s v="871689213000328990"/>
    <s v="631000"/>
    <s v="310000"/>
    <m/>
    <s v="3000010865"/>
    <s v="100%"/>
    <s v="871689213000328990"/>
    <n v="12"/>
    <n v="2904"/>
    <n v="2678"/>
    <n v="5582"/>
    <n v="0"/>
    <n v="0"/>
    <n v="0"/>
    <n v="5582"/>
  </r>
  <r>
    <n v="96052"/>
    <s v="Actief"/>
    <s v="Gemeente Barendrecht"/>
    <s v="Standplaats, markt, evenement"/>
    <x v="13"/>
    <n v="70729"/>
    <s v="Havenhoofd 17 - Markt"/>
    <s v="hoofdmeter"/>
    <s v="kleinverbruik"/>
    <x v="0"/>
    <s v="Slimme meter"/>
    <s v="3X80A"/>
    <s v="46.9"/>
    <s v="871689213000479791"/>
    <s v="Havenhoofd"/>
    <n v="17"/>
    <s v="A"/>
    <s v="2993 EK"/>
    <s v="BARENDRECHT"/>
    <m/>
    <s v="yes"/>
    <s v="OK"/>
    <s v="ODA"/>
    <s v="22-01-2025"/>
    <s v="Markt Havenhoofd"/>
    <s v="nee"/>
    <s v="Greenchoice Zakelijk"/>
    <s v="Stedin"/>
    <m/>
    <s v="871689213000479791"/>
    <s v="631000"/>
    <s v="310000"/>
    <m/>
    <s v="15005875"/>
    <s v="100%"/>
    <s v="871689213000479791"/>
    <n v="12"/>
    <n v="6192"/>
    <n v="49"/>
    <n v="6241"/>
    <n v="0"/>
    <n v="0"/>
    <n v="0"/>
    <n v="6241"/>
  </r>
  <r>
    <n v="96053"/>
    <s v="Actief"/>
    <s v="Gemeente Barendrecht"/>
    <s v="Standplaats, markt, evenement"/>
    <x v="13"/>
    <n v="70730"/>
    <s v="Van Beuningenhaven 19 - Markt"/>
    <s v="hoofdmeter"/>
    <s v="kleinverbruik"/>
    <x v="0"/>
    <s v="Slimme meter"/>
    <s v="3X80A"/>
    <s v="46.9"/>
    <s v="871689213000479807"/>
    <s v="Van Beuningenhaven"/>
    <n v="19"/>
    <s v="A"/>
    <s v="2993 EH"/>
    <s v="BARENDRECHT"/>
    <m/>
    <s v="yes"/>
    <s v="OK"/>
    <s v="ODA"/>
    <s v="22-01-2025"/>
    <s v="Markt Havenhoofd"/>
    <s v="nee"/>
    <s v="Greenchoice Zakelijk"/>
    <s v="Stedin"/>
    <m/>
    <s v="871689213000479807"/>
    <s v="631000"/>
    <s v="310000"/>
    <m/>
    <s v="15005893"/>
    <s v="100%"/>
    <s v="871689213000479807"/>
    <n v="12"/>
    <n v="5022"/>
    <n v="39"/>
    <n v="5061"/>
    <n v="0"/>
    <n v="0"/>
    <n v="0"/>
    <n v="5061"/>
  </r>
  <r>
    <n v="96054"/>
    <s v="Actief"/>
    <s v="Gemeente Barendrecht"/>
    <s v="Standplaats, markt, evenement"/>
    <x v="13"/>
    <n v="70731"/>
    <s v="Rijnstraat 5 - Markt"/>
    <s v="hoofdmeter"/>
    <s v="kleinverbruik"/>
    <x v="0"/>
    <s v="Slimme meter"/>
    <s v="3X80A"/>
    <s v="46.9"/>
    <s v="871689260010458421"/>
    <s v="Rijnstraat"/>
    <n v="5"/>
    <s v="TO"/>
    <s v="2991 AH"/>
    <s v="BARENDRECHT"/>
    <m/>
    <s v="yes"/>
    <s v="OK"/>
    <s v="ODA"/>
    <s v="22-01-2025"/>
    <s v="Markt Binnenhof"/>
    <s v="nee"/>
    <s v="Greenchoice Zakelijk"/>
    <s v="Stedin"/>
    <m/>
    <s v="871689260010458421"/>
    <s v="631000"/>
    <s v="310000"/>
    <m/>
    <s v="E0046004048642917"/>
    <s v="100%"/>
    <s v="871689260010458421"/>
    <n v="12"/>
    <n v="9566"/>
    <n v="1248"/>
    <n v="10814"/>
    <n v="0"/>
    <n v="0"/>
    <n v="0"/>
    <n v="10814"/>
  </r>
  <r>
    <n v="96055"/>
    <s v="Actief"/>
    <s v="Gemeente Barendrecht"/>
    <s v="Standplaats, markt, evenement"/>
    <x v="13"/>
    <n v="70732"/>
    <s v="Binnenlandse Baan 10 - Markt"/>
    <s v="hoofdmeter"/>
    <s v="kleinverbruik"/>
    <x v="0"/>
    <s v="Slimme meter"/>
    <s v="3X80A"/>
    <s v="46.9"/>
    <s v="871689260010458438"/>
    <s v="Binnenlandse Baan"/>
    <n v="10"/>
    <s v="TO"/>
    <s v="2991 EA"/>
    <s v="BARENDRECHT"/>
    <m/>
    <s v="yes"/>
    <s v="OK"/>
    <s v="ODA"/>
    <s v="22-01-2025"/>
    <s v="Markt Binnenhof"/>
    <s v="nee"/>
    <s v="Greenchoice Zakelijk"/>
    <s v="Stedin"/>
    <m/>
    <s v="871689260010458438"/>
    <s v="631000"/>
    <s v="310000"/>
    <m/>
    <s v="E0046004048643017"/>
    <s v="100%"/>
    <s v="871689260010458438"/>
    <n v="12"/>
    <n v="8931"/>
    <n v="6440"/>
    <n v="15371"/>
    <n v="0"/>
    <n v="0"/>
    <n v="0"/>
    <n v="15371"/>
  </r>
  <r>
    <n v="96056"/>
    <s v="Actief"/>
    <s v="Gemeente Barendrecht"/>
    <s v="Standplaats, markt, evenement"/>
    <x v="13"/>
    <n v="70733"/>
    <s v="Binnenlandse Baan 16 - Markt"/>
    <s v="hoofdmeter"/>
    <s v="kleinverbruik"/>
    <x v="0"/>
    <s v="Slimme meter"/>
    <s v="3X63A"/>
    <s v="36.9"/>
    <s v="871689260010458445"/>
    <s v="Binnenlandse Baan"/>
    <n v="16"/>
    <s v="TO"/>
    <s v="2991 EA"/>
    <s v="BARENDRECHT"/>
    <m/>
    <s v="yes"/>
    <s v="OK"/>
    <s v="ODA"/>
    <s v="22-01-2025"/>
    <s v="Markt Binnenhof"/>
    <s v="nee"/>
    <s v="Greenchoice Zakelijk"/>
    <s v="Stedin"/>
    <m/>
    <s v="871689260010458445"/>
    <s v="631000"/>
    <s v="310000"/>
    <m/>
    <s v="E0046004048590217"/>
    <s v="100%"/>
    <s v="871689260010458445"/>
    <n v="12"/>
    <n v="4983"/>
    <n v="207"/>
    <n v="5190"/>
    <n v="0"/>
    <n v="0"/>
    <n v="0"/>
    <n v="5190"/>
  </r>
  <r>
    <n v="96057"/>
    <s v="Actief"/>
    <s v="Gemeente Barendrecht"/>
    <s v="Vastgoed"/>
    <x v="14"/>
    <n v="70734"/>
    <s v="Begraafplaats Scheldestraat - Berging"/>
    <s v="hoofdmeter"/>
    <s v="kleinverbruik"/>
    <x v="0"/>
    <s v="Slimme meter"/>
    <s v="3X25A"/>
    <s v="14.7"/>
    <s v="871689290300966213"/>
    <s v="Scheldestraat"/>
    <n v="1"/>
    <m/>
    <s v="2991 AJ"/>
    <s v="BARENDRECHT"/>
    <m/>
    <s v="yes"/>
    <s v="OK"/>
    <s v="ODA"/>
    <s v="22-01-2025"/>
    <s v="Geen"/>
    <s v="ja"/>
    <s v="Greenchoice Zakelijk"/>
    <s v="Stedin"/>
    <m/>
    <s v="871689290300966213"/>
    <s v="672467"/>
    <s v="310000"/>
    <m/>
    <s v="15038279"/>
    <s v="100%"/>
    <s v="871689290300966213"/>
    <n v="12"/>
    <n v="4965"/>
    <n v="5118"/>
    <n v="10083"/>
    <n v="0"/>
    <n v="0"/>
    <n v="0"/>
    <n v="10083"/>
  </r>
  <r>
    <n v="96058"/>
    <s v="Actief"/>
    <s v="Gemeente Barendrecht"/>
    <s v="Vastgoed"/>
    <x v="14"/>
    <n v="70735"/>
    <s v="Aula Den Ouden Dijck"/>
    <s v="hoofdmeter"/>
    <s v="kleinverbruik"/>
    <x v="0"/>
    <s v="Slimme meter"/>
    <s v="3X25A"/>
    <s v="14.7"/>
    <s v="871689290303374084"/>
    <s v="3e Barendrechtseweg"/>
    <n v="462"/>
    <s v="AULA"/>
    <s v="2992 SN"/>
    <s v="BARENDRECHT"/>
    <m/>
    <s v="yes"/>
    <s v="OK"/>
    <s v="ODA"/>
    <s v="22-01-2025"/>
    <s v="Geen"/>
    <s v="ja"/>
    <s v="Greenchoice Zakelijk"/>
    <s v="Stedin"/>
    <m/>
    <s v="871689290303374084"/>
    <s v="672468"/>
    <s v="310000"/>
    <m/>
    <s v="E0036003713308216"/>
    <s v="100%"/>
    <s v="871689290303374084"/>
    <n v="12"/>
    <n v="2505"/>
    <n v="1651"/>
    <n v="4156"/>
    <n v="0"/>
    <n v="0"/>
    <n v="0"/>
    <n v="4156"/>
  </r>
  <r>
    <n v="96059"/>
    <s v="Actief"/>
    <s v="Gemeente Barendrecht"/>
    <s v="Vastgoed"/>
    <x v="14"/>
    <n v="70735"/>
    <s v="Aula Den Ouden Dijck"/>
    <s v="hoofdmeter"/>
    <s v="kleinverbruik"/>
    <x v="1"/>
    <s v="Slimme meter"/>
    <s v="G4"/>
    <s v="6"/>
    <s v="871689290303374091"/>
    <s v="3e Barendrechtseweg"/>
    <n v="462"/>
    <s v="AULA"/>
    <s v="2992 SN"/>
    <s v="BARENDRECHT"/>
    <s v="500 &lt; sjv &lt;= 4000"/>
    <s v="yes"/>
    <s v="OK"/>
    <s v="ODA"/>
    <s v="22-01-2025"/>
    <s v="Geen"/>
    <s v="nvt"/>
    <s v="Greenchoice Zakelijk"/>
    <s v="Stedin"/>
    <m/>
    <s v="871689290303374091"/>
    <s v="672468"/>
    <s v="310000"/>
    <m/>
    <s v="G0039001603319916"/>
    <s v="100%"/>
    <s v="871689290303374091"/>
    <n v="12"/>
    <n v="1351"/>
    <n v="0"/>
    <n v="1351"/>
    <n v="0"/>
    <n v="0"/>
    <n v="0"/>
    <n v="1351"/>
  </r>
  <r>
    <n v="96060"/>
    <s v="Actief"/>
    <s v="Gemeente Barendrecht"/>
    <s v="Vastgoed"/>
    <x v="14"/>
    <n v="70736"/>
    <s v="Begraafplaats Den Ouden Dijck - Beheer"/>
    <s v="hoofdmeter"/>
    <s v="kleinverbruik"/>
    <x v="0"/>
    <s v="Slimme meter"/>
    <s v="3X25A"/>
    <s v="14.7"/>
    <s v="871689290303362418"/>
    <s v="3e Barendrechtseweg"/>
    <n v="460"/>
    <m/>
    <s v="2992 SN"/>
    <s v="BARENDRECHT"/>
    <m/>
    <s v="yes"/>
    <s v="OK"/>
    <s v="ODA"/>
    <s v="22-01-2025"/>
    <s v="Geen"/>
    <s v="ja"/>
    <s v="Greenchoice Zakelijk"/>
    <s v="Stedin"/>
    <m/>
    <s v="871689290303362418"/>
    <s v="672468"/>
    <s v="310000"/>
    <m/>
    <s v="E0026300016622915"/>
    <s v="100%"/>
    <s v="871689290303362418"/>
    <n v="12"/>
    <n v="5287"/>
    <n v="2490"/>
    <n v="7777"/>
    <n v="0"/>
    <n v="0"/>
    <n v="0"/>
    <n v="7777"/>
  </r>
  <r>
    <n v="96061"/>
    <s v="Actief"/>
    <s v="Gemeente Barendrecht"/>
    <s v="Vastgoed"/>
    <x v="14"/>
    <n v="70736"/>
    <s v="Begraafplaats Den Ouden Dijck - Beheer"/>
    <s v="hoofdmeter"/>
    <s v="kleinverbruik"/>
    <x v="1"/>
    <s v="Slimme meter"/>
    <s v="G4"/>
    <s v="6"/>
    <s v="871689290303362425"/>
    <s v="3e Barendrechtseweg"/>
    <n v="460"/>
    <m/>
    <s v="2992 SN"/>
    <s v="BARENDRECHT"/>
    <s v="500 &lt; sjv &lt;= 4000"/>
    <s v="yes"/>
    <s v="OK"/>
    <s v="ODA"/>
    <s v="22-01-2025"/>
    <s v="Geen"/>
    <s v="nvt"/>
    <s v="Greenchoice Zakelijk"/>
    <s v="Stedin"/>
    <m/>
    <s v="871689290303362425"/>
    <s v="672468"/>
    <s v="310000"/>
    <m/>
    <s v="G0019340224009615"/>
    <s v="100%"/>
    <s v="871689290303362425"/>
    <n v="12"/>
    <n v="1399"/>
    <n v="0"/>
    <n v="1399"/>
    <n v="0"/>
    <n v="0"/>
    <n v="0"/>
    <n v="1399"/>
  </r>
  <r>
    <n v="96062"/>
    <s v="Actief"/>
    <s v="Gemeente Barendrecht"/>
    <s v="Vastgoed"/>
    <x v="2"/>
    <n v="70737"/>
    <s v="Het Trefpunt"/>
    <s v="hoofdmeter"/>
    <s v="kleinverbruik"/>
    <x v="0"/>
    <s v="Slimme meter"/>
    <s v="3X50A"/>
    <s v="29.3"/>
    <s v="871689290300971682"/>
    <s v="Dr. Kuyperstraat"/>
    <n v="4"/>
    <m/>
    <s v="2991 GB"/>
    <s v="BARENDRECHT"/>
    <m/>
    <s v="yes"/>
    <s v="OK"/>
    <s v="ODA"/>
    <s v="22-01-2025"/>
    <s v="Geen"/>
    <s v="ja"/>
    <s v="Greenchoice Zakelijk"/>
    <s v="Stedin"/>
    <m/>
    <s v="871689290300971682"/>
    <s v="508010"/>
    <s v="310000"/>
    <m/>
    <s v="3000010981"/>
    <s v="100%"/>
    <s v="871689290300971682"/>
    <n v="12"/>
    <n v="16144"/>
    <n v="10372"/>
    <n v="26516"/>
    <n v="0"/>
    <n v="0"/>
    <n v="0"/>
    <n v="26516"/>
  </r>
  <r>
    <n v="96063"/>
    <s v="Actief"/>
    <s v="Gemeente Barendrecht"/>
    <s v="Vastgoed"/>
    <x v="2"/>
    <n v="70737"/>
    <s v="Het Trefpunt"/>
    <s v="hoofdmeter"/>
    <s v="kleinverbruik"/>
    <x v="1"/>
    <s v="Jaaropgenomen"/>
    <s v="G16"/>
    <s v="25"/>
    <s v="871689290302678688"/>
    <s v="Dr. Kuyperstraat"/>
    <n v="4"/>
    <m/>
    <s v="2991 GB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678688"/>
    <s v="508010"/>
    <s v="310000"/>
    <m/>
    <m/>
    <s v="0%"/>
    <s v="871689290302678688"/>
    <n v="12"/>
    <n v="15661"/>
    <n v="0"/>
    <n v="15661"/>
    <n v="0"/>
    <n v="0"/>
    <n v="0"/>
    <n v="15661"/>
  </r>
  <r>
    <n v="96064"/>
    <s v="Actief"/>
    <s v="Gemeente Barendrecht"/>
    <s v="Vastgoed"/>
    <x v="2"/>
    <n v="70738"/>
    <s v="De watertoren"/>
    <s v="hoofdmeter"/>
    <s v="kleinverbruik"/>
    <x v="0"/>
    <s v="Slimme meter"/>
    <s v="3X25A"/>
    <s v="14.7"/>
    <s v="871689203016237331"/>
    <s v="Dorpsstraat"/>
    <n v="152"/>
    <m/>
    <s v="2992 BE"/>
    <s v="BARENDRECHT"/>
    <m/>
    <s v="yes"/>
    <s v="OK"/>
    <s v="ODA"/>
    <s v="21-01-2025"/>
    <s v="Geen"/>
    <s v="ja"/>
    <s v="Greenchoice Zakelijk"/>
    <s v="Stedin"/>
    <m/>
    <s v="871689203016237331"/>
    <s v="600360"/>
    <s v="310000"/>
    <m/>
    <s v="E0026300016622615"/>
    <s v="100%"/>
    <s v="871689203016237331"/>
    <n v="12"/>
    <n v="1860"/>
    <n v="2084"/>
    <n v="3944"/>
    <n v="0"/>
    <n v="0"/>
    <n v="0"/>
    <n v="3944"/>
  </r>
  <r>
    <n v="96065"/>
    <s v="Actief"/>
    <s v="Gemeente Barendrecht"/>
    <s v="Vastgoed"/>
    <x v="2"/>
    <n v="70738"/>
    <s v="De watertoren"/>
    <s v="hoofdmeter"/>
    <s v="kleinverbruik"/>
    <x v="1"/>
    <s v="Slimme meter"/>
    <s v="G4"/>
    <s v="6"/>
    <s v="871689290302570388"/>
    <s v="Dorpsstraat"/>
    <n v="152"/>
    <m/>
    <s v="2992 BE"/>
    <s v="BARENDRECHT"/>
    <s v="500 &lt; sjv &lt;= 4000"/>
    <s v="yes"/>
    <s v="OK"/>
    <s v="ODA"/>
    <s v="21-01-2025"/>
    <s v="Geen"/>
    <s v="nvt"/>
    <s v="Greenchoice Zakelijk"/>
    <s v="Stedin"/>
    <m/>
    <s v="871689290302570388"/>
    <s v="600360"/>
    <s v="310000"/>
    <m/>
    <s v="G0019340223989515"/>
    <s v="100%"/>
    <s v="871689290302570388"/>
    <n v="12"/>
    <n v="2167"/>
    <n v="0"/>
    <n v="2167"/>
    <n v="0"/>
    <n v="0"/>
    <n v="0"/>
    <n v="2167"/>
  </r>
  <r>
    <n v="96066"/>
    <s v="Actief"/>
    <s v="Gemeente Barendrecht"/>
    <s v="Vastgoed"/>
    <x v="2"/>
    <n v="70739"/>
    <s v="De Baerne"/>
    <s v="hoofdmeter"/>
    <s v="kleinverbruik"/>
    <x v="0"/>
    <s v="Slimme meter"/>
    <s v="3X80A"/>
    <s v="46.9"/>
    <s v="871689290300966718"/>
    <s v="Buitenlandse Baan"/>
    <n v="1"/>
    <m/>
    <s v="2991 GA"/>
    <s v="BARENDRECHT"/>
    <m/>
    <s v="yes"/>
    <s v="OK"/>
    <s v="ODA"/>
    <s v="22-01-2025"/>
    <s v="Geen"/>
    <s v="ja"/>
    <s v="Greenchoice Zakelijk"/>
    <s v="Stedin"/>
    <m/>
    <s v="871689290300966718"/>
    <s v="654060"/>
    <s v="310000"/>
    <m/>
    <s v="3000010684"/>
    <s v="100%"/>
    <s v="871689290300966718"/>
    <n v="12"/>
    <n v="22858"/>
    <n v="11601"/>
    <n v="34459"/>
    <n v="0"/>
    <n v="0"/>
    <n v="0"/>
    <n v="34459"/>
  </r>
  <r>
    <n v="96067"/>
    <s v="Actief"/>
    <s v="Gemeente Barendrecht"/>
    <s v="Vastgoed"/>
    <x v="2"/>
    <n v="70739"/>
    <s v="De Baerne"/>
    <s v="hoofdmeter"/>
    <s v="kleinverbruik"/>
    <x v="1"/>
    <s v="Jaaropgenomen"/>
    <s v="G16"/>
    <s v="25"/>
    <s v="871689290302673737"/>
    <s v="Buitenlandse Baan"/>
    <n v="1"/>
    <m/>
    <s v="2991 GA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673737"/>
    <s v="654060"/>
    <s v="310000"/>
    <m/>
    <m/>
    <s v="0%"/>
    <s v="871689290302673737"/>
    <n v="12"/>
    <n v="21348"/>
    <n v="0"/>
    <n v="21348"/>
    <n v="0"/>
    <n v="0"/>
    <n v="0"/>
    <n v="21348"/>
  </r>
  <r>
    <n v="96068"/>
    <s v="Actief"/>
    <s v="Gemeente Barendrecht"/>
    <s v="Vastgoed"/>
    <x v="4"/>
    <n v="70528"/>
    <s v="Gemeentewerf Barendrecht"/>
    <s v="hoofdmeter"/>
    <s v="kleinverbruik"/>
    <x v="1"/>
    <s v="Slimme meter"/>
    <s v="G16"/>
    <s v="25"/>
    <s v="871689290302604595"/>
    <s v="Londen"/>
    <n v="15"/>
    <m/>
    <s v="2993 LA"/>
    <s v="BARENDRECHT"/>
    <m/>
    <s v="yes"/>
    <s v="OK"/>
    <s v="ODA"/>
    <s v="22-01-2025"/>
    <s v="Geen"/>
    <s v="nvt"/>
    <s v="Greenchoice Zakelijk"/>
    <s v="Stedin"/>
    <m/>
    <s v="871689290302604595"/>
    <s v="672160"/>
    <s v="310000"/>
    <m/>
    <s v="G0043001912464919"/>
    <s v="100%"/>
    <s v="871689290302604595"/>
    <n v="12"/>
    <n v="19167"/>
    <n v="0"/>
    <n v="19167"/>
    <n v="0"/>
    <n v="0"/>
    <n v="0"/>
    <n v="19167"/>
  </r>
  <r>
    <n v="96069"/>
    <s v="Actief"/>
    <s v="Gemeente Barendrecht"/>
    <s v="Vastgoed"/>
    <x v="15"/>
    <n v="70740"/>
    <s v="Binnenlandse Baan 28"/>
    <s v="hoofdmeter"/>
    <s v="kleinverbruik"/>
    <x v="0"/>
    <s v="Jaaropgenomen"/>
    <s v="3X25A"/>
    <s v="14.7"/>
    <s v="871689290300948660"/>
    <s v="Binnenlandse Baan"/>
    <n v="28"/>
    <m/>
    <s v="2991 EA"/>
    <s v="BARENDRECHT"/>
    <m/>
    <s v="yes"/>
    <s v="006 - De EAN-aansluiting is onbekend op gevraagde datum"/>
    <s v="ODA"/>
    <s v="21-01-2025"/>
    <s v="Geen"/>
    <s v="ja"/>
    <s v="Greenchoice Zakelijk"/>
    <s v="Stedin"/>
    <m/>
    <s v="871689290300948660"/>
    <s v="631060"/>
    <s v="310000"/>
    <m/>
    <m/>
    <s v="0%"/>
    <s v="871689290300948660"/>
    <n v="8"/>
    <n v="991"/>
    <n v="-9400"/>
    <n v="-8409"/>
    <n v="0"/>
    <n v="0"/>
    <n v="0"/>
    <n v="-8409"/>
  </r>
  <r>
    <n v="96070"/>
    <s v="Actief"/>
    <s v="Gemeente Barendrecht"/>
    <s v="Vastgoed"/>
    <x v="15"/>
    <n v="70740"/>
    <s v="Binnenlandse Baan 28"/>
    <s v="hoofdmeter"/>
    <s v="kleinverbruik"/>
    <x v="1"/>
    <s v="Jaaropgenomen"/>
    <s v="G4"/>
    <s v="6"/>
    <s v="871689290302653272"/>
    <s v="Binnenlandse Baan"/>
    <n v="28"/>
    <m/>
    <s v="2991 EA"/>
    <s v="BARENDRECHT"/>
    <s v="sjv &lt;= 500"/>
    <s v="yes"/>
    <s v="006 - De EAN-aansluiting is onbekend op gevraagde datum"/>
    <s v="ODA"/>
    <s v="21-01-2025"/>
    <s v="Geen"/>
    <s v="nvt"/>
    <s v="Greenchoice Zakelijk"/>
    <s v="Stedin"/>
    <m/>
    <s v="871689290302653272"/>
    <s v="631060"/>
    <s v="310000"/>
    <m/>
    <m/>
    <s v="0%"/>
    <s v="871689290302653272"/>
    <n v="8"/>
    <n v="14"/>
    <n v="0"/>
    <n v="14"/>
    <n v="0"/>
    <n v="0"/>
    <n v="0"/>
    <n v="14"/>
  </r>
  <r>
    <n v="96071"/>
    <s v="Actief"/>
    <s v="Gemeente Barendrecht"/>
    <s v="Vastgoed"/>
    <x v="15"/>
    <n v="70741"/>
    <s v="Onderlangs 11 - De Huiskamer"/>
    <s v="hoofdmeter"/>
    <s v="kleinverbruik"/>
    <x v="0"/>
    <s v="Jaaropgenomen"/>
    <s v="3X35A"/>
    <s v="20.5"/>
    <s v="871689290300969047"/>
    <s v="Onderlangs"/>
    <n v="11"/>
    <m/>
    <s v="2991 EM"/>
    <s v="BARENDRECHT"/>
    <m/>
    <s v="yes"/>
    <s v="006 - De EAN-aansluiting is onbekend op gevraagde datum"/>
    <s v="ODA"/>
    <s v="21-01-2025"/>
    <s v="Geen"/>
    <s v="ja"/>
    <s v="Greenchoice Zakelijk"/>
    <s v="Stedin"/>
    <m/>
    <s v="871689290300969047"/>
    <s v="631060"/>
    <s v="310000"/>
    <m/>
    <m/>
    <s v="0%"/>
    <s v="871689290300969047"/>
    <n v="8"/>
    <n v="1115"/>
    <n v="-1"/>
    <n v="1114"/>
    <n v="0"/>
    <n v="0"/>
    <n v="0"/>
    <n v="1114"/>
  </r>
  <r>
    <n v="96072"/>
    <s v="Actief"/>
    <s v="Gemeente Barendrecht"/>
    <s v="Vastgoed"/>
    <x v="15"/>
    <n v="70741"/>
    <s v="Onderlangs 11 - De Huiskamer"/>
    <s v="hoofdmeter"/>
    <s v="kleinverbruik"/>
    <x v="1"/>
    <s v="Jaaropgenomen"/>
    <s v="G4"/>
    <s v="6"/>
    <s v="871689290302676066"/>
    <s v="Onderlangs"/>
    <n v="11"/>
    <m/>
    <s v="2991 EM"/>
    <s v="BARENDRECHT"/>
    <s v="500 &lt; sjv &lt;= 4000"/>
    <s v="yes"/>
    <s v="006 - De EAN-aansluiting is onbekend op gevraagde datum"/>
    <s v="ODA"/>
    <s v="21-01-2025"/>
    <s v="Geen"/>
    <s v="nvt"/>
    <s v="Greenchoice Zakelijk"/>
    <s v="Stedin"/>
    <m/>
    <s v="871689290302676066"/>
    <s v="631060"/>
    <s v="310000"/>
    <m/>
    <m/>
    <s v="0%"/>
    <s v="871689290302676066"/>
    <n v="8"/>
    <n v="1652"/>
    <n v="0"/>
    <n v="1652"/>
    <n v="0"/>
    <n v="0"/>
    <n v="0"/>
    <n v="1652"/>
  </r>
  <r>
    <n v="96073"/>
    <s v="Actief"/>
    <s v="Gemeente Barendrecht"/>
    <s v="Vastgoed"/>
    <x v="15"/>
    <n v="70742"/>
    <s v="CBS De Hoeksteen"/>
    <s v="hoofdmeter"/>
    <s v="kleinverbruik"/>
    <x v="0"/>
    <s v="Slimme meter"/>
    <s v="3X35A"/>
    <s v="20.5"/>
    <s v="871689260010487247"/>
    <s v="Kruidentuin"/>
    <n v="10"/>
    <m/>
    <s v="2991 RK"/>
    <s v="BARENDRECHT"/>
    <m/>
    <s v="yes"/>
    <s v="039 - Er hangt een technisch niet op afstand uitleesbare slimme meter"/>
    <s v="ODA"/>
    <s v="21-01-2025"/>
    <s v="Geen"/>
    <s v="ja"/>
    <s v="Greenchoice Zakelijk"/>
    <s v="Stedin"/>
    <m/>
    <s v="871689260010487247"/>
    <s v="642160"/>
    <s v="310000"/>
    <m/>
    <s v="91418372"/>
    <s v="16%"/>
    <s v="871689260010487247"/>
    <n v="12"/>
    <n v="1463"/>
    <n v="984"/>
    <n v="2447"/>
    <n v="0"/>
    <n v="0"/>
    <n v="0"/>
    <n v="2447"/>
  </r>
  <r>
    <n v="96074"/>
    <s v="Actief"/>
    <s v="Gemeente Barendrecht"/>
    <s v="Vastgoed"/>
    <x v="15"/>
    <n v="70742"/>
    <s v="CBS De Hoeksteen"/>
    <s v="hoofdmeter"/>
    <s v="kleinverbruik"/>
    <x v="0"/>
    <s v="Slimme meter"/>
    <s v="3X35A"/>
    <s v="20.5"/>
    <s v="871689290300952025"/>
    <s v="Kruidentuin"/>
    <n v="10"/>
    <s v="A"/>
    <s v="2991 RK"/>
    <s v="BARENDRECHT"/>
    <m/>
    <s v="yes"/>
    <s v="040 - De aanvragende partij is niet gemandateerd, omdat de autorisatie is beëindigd n.a.v. wijziging van de contractant op de"/>
    <s v="ODA"/>
    <s v="21-01-2025"/>
    <s v="Geen"/>
    <s v="ja"/>
    <s v="Greenchoice Zakelijk"/>
    <s v="Stedin"/>
    <m/>
    <s v="871689290300952025"/>
    <s v="642160"/>
    <s v="310000"/>
    <m/>
    <s v="91418371"/>
    <s v="16%"/>
    <s v="871689290300952025"/>
    <n v="12"/>
    <n v="1967"/>
    <n v="1665"/>
    <n v="3632"/>
    <n v="0"/>
    <n v="0"/>
    <n v="0"/>
    <n v="3632"/>
  </r>
  <r>
    <n v="96075"/>
    <s v="Actief"/>
    <s v="Gemeente Barendrecht"/>
    <s v="Vastgoed"/>
    <x v="15"/>
    <n v="70742"/>
    <s v="CBS De Hoeksteen"/>
    <s v="hoofdmeter"/>
    <s v="kleinverbruik"/>
    <x v="1"/>
    <s v="Jaaropgenomen"/>
    <s v="G25"/>
    <s v="40"/>
    <s v="871689290302656648"/>
    <s v="Kruidentuin"/>
    <n v="10"/>
    <m/>
    <s v="2991 RK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656648"/>
    <s v="642160"/>
    <s v="310000"/>
    <m/>
    <m/>
    <s v="0%"/>
    <s v="871689290302656648"/>
    <n v="12"/>
    <n v="17698"/>
    <n v="0"/>
    <n v="17698"/>
    <n v="0"/>
    <n v="0"/>
    <n v="0"/>
    <n v="17698"/>
  </r>
  <r>
    <n v="96076"/>
    <s v="Actief"/>
    <s v="Gemeente Barendrecht"/>
    <s v="Vastgoed"/>
    <x v="5"/>
    <n v="70743"/>
    <s v="MFA Meerwedepoort(K), CJG en KDV"/>
    <s v="hoofdmeter"/>
    <s v="kleinverbruik"/>
    <x v="0"/>
    <s v="Jaaropgenomen"/>
    <s v="3X25A"/>
    <s v="14.7"/>
    <s v="871689290300924213"/>
    <s v="Iepenwede"/>
    <n v="2"/>
    <m/>
    <s v="2993 GD"/>
    <s v="BARENDRECHT"/>
    <m/>
    <s v="yes"/>
    <s v="007 - Geen slimme meter op de EAN-aansluiting op gevraagde datum"/>
    <s v="ODA"/>
    <s v="21-01-2025"/>
    <s v="Geen"/>
    <s v="ja"/>
    <s v="Greenchoice Zakelijk"/>
    <s v="Stedin"/>
    <m/>
    <s v="871689290300924213"/>
    <s v="508030"/>
    <s v="310000"/>
    <m/>
    <m/>
    <s v="0%"/>
    <s v="871689290300924213"/>
    <n v="12"/>
    <n v="19214"/>
    <n v="0"/>
    <n v="19214"/>
    <n v="0"/>
    <n v="0"/>
    <n v="0"/>
    <n v="19214"/>
  </r>
  <r>
    <n v="96077"/>
    <s v="Actief"/>
    <s v="Gemeente Barendrecht"/>
    <s v="Vastgoed"/>
    <x v="5"/>
    <n v="70743"/>
    <s v="MFA Meerwedepoort(K), CJG en KDV"/>
    <s v="hoofdmeter"/>
    <s v="kleinverbruik"/>
    <x v="1"/>
    <s v="Jaaropgenomen"/>
    <s v="G4"/>
    <s v="6"/>
    <s v="871689290302624777"/>
    <s v="Iepenwede"/>
    <n v="2"/>
    <m/>
    <s v="2993 GD"/>
    <s v="BARENDRECHT"/>
    <s v="500 &lt; sjv &lt;= 4000"/>
    <s v="yes"/>
    <s v="007 - Geen slimme meter op de EAN-aansluiting op gevraagde datum"/>
    <s v="ODA"/>
    <s v="21-01-2025"/>
    <s v="Geen"/>
    <s v="nvt"/>
    <s v="Greenchoice Zakelijk"/>
    <s v="Stedin"/>
    <m/>
    <s v="871689290302624777"/>
    <s v="508030"/>
    <s v="310000"/>
    <m/>
    <m/>
    <s v="0%"/>
    <s v="871689290302624777"/>
    <n v="12"/>
    <n v="4532"/>
    <n v="0"/>
    <n v="4532"/>
    <n v="0"/>
    <n v="0"/>
    <n v="0"/>
    <n v="4532"/>
  </r>
  <r>
    <n v="96078"/>
    <s v="Actief"/>
    <s v="Gemeente Barendrecht"/>
    <s v="Vastgoed"/>
    <x v="5"/>
    <n v="70744"/>
    <s v="MFA Riederpoort Sporthal"/>
    <s v="hoofdmeter"/>
    <s v="kleinverbruik"/>
    <x v="0"/>
    <s v="Slimme meter"/>
    <s v="3X80A"/>
    <s v="46.9"/>
    <s v="871689290301646398"/>
    <s v="Riederhagen"/>
    <n v="2"/>
    <m/>
    <s v="2993 XE"/>
    <s v="BARENDRECHT"/>
    <m/>
    <s v="yes"/>
    <s v="OK"/>
    <s v="ODA"/>
    <s v="22-01-2025"/>
    <s v="Geen"/>
    <s v="ja"/>
    <s v="Greenchoice Zakelijk"/>
    <s v="Stedin"/>
    <m/>
    <s v="871689290301646398"/>
    <s v="508040"/>
    <s v="310000"/>
    <m/>
    <s v="E0026300016622415"/>
    <s v="100%"/>
    <s v="871689290301646398"/>
    <n v="12"/>
    <n v="63908"/>
    <n v="17586"/>
    <n v="81494"/>
    <n v="0"/>
    <n v="0"/>
    <n v="0"/>
    <n v="81494"/>
  </r>
  <r>
    <n v="96079"/>
    <s v="Actief"/>
    <s v="Gemeente Barendrecht"/>
    <s v="Vastgoed"/>
    <x v="5"/>
    <n v="70744"/>
    <s v="MFA Riederpoort Sporthal"/>
    <s v="hoofdmeter"/>
    <s v="kleinverbruik"/>
    <x v="1"/>
    <s v="Jaaropgenomen"/>
    <s v="G25"/>
    <s v="40"/>
    <s v="871689290302633090"/>
    <s v="Riederhagen"/>
    <n v="2"/>
    <m/>
    <s v="2993 XE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633090"/>
    <s v="508040"/>
    <s v="310000"/>
    <m/>
    <m/>
    <s v="0%"/>
    <s v="871689290302633090"/>
    <n v="12"/>
    <n v="9884"/>
    <n v="0"/>
    <n v="9884"/>
    <n v="0"/>
    <n v="0"/>
    <n v="0"/>
    <n v="9884"/>
  </r>
  <r>
    <n v="96080"/>
    <s v="Actief"/>
    <s v="Gemeente Barendrecht"/>
    <s v="Vastgoed"/>
    <x v="5"/>
    <n v="70530"/>
    <s v="MFA Vrijheidspoort: Driehoek en KDV"/>
    <s v="hoofdmeter"/>
    <s v="kleinverbruik"/>
    <x v="1"/>
    <s v="Jaaropgenomen"/>
    <s v="G16"/>
    <s v="25"/>
    <s v="871689290303383611"/>
    <s v="Hendrikse-akker"/>
    <n v="11"/>
    <m/>
    <s v="2994 AM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3383611"/>
    <s v="508050"/>
    <s v="310000"/>
    <m/>
    <m/>
    <s v="0%"/>
    <s v="871689290303383611"/>
    <n v="12"/>
    <n v="23220"/>
    <n v="0"/>
    <n v="23220"/>
    <n v="0"/>
    <n v="0"/>
    <n v="0"/>
    <n v="23220"/>
  </r>
  <r>
    <n v="96081"/>
    <s v="Actief"/>
    <s v="Gemeente Barendrecht"/>
    <s v="Vastgoed"/>
    <x v="5"/>
    <n v="70531"/>
    <s v="MFA Vrijenburgpoort School"/>
    <s v="hoofdmeter"/>
    <s v="kleinverbruik"/>
    <x v="1"/>
    <s v="Slimme meter"/>
    <s v="G25"/>
    <s v="40"/>
    <s v="871689213000069664"/>
    <s v="Hertenburg"/>
    <n v="32"/>
    <s v="SCHOOL"/>
    <s v="2994 CC"/>
    <s v="BARENDRECHT"/>
    <m/>
    <s v="yes"/>
    <s v="OK"/>
    <s v="ODA"/>
    <s v="22-01-2025"/>
    <s v="Geen"/>
    <s v="nvt"/>
    <s v="Greenchoice Zakelijk"/>
    <s v="Stedin"/>
    <m/>
    <s v="871689213000069664"/>
    <s v="508060"/>
    <s v="310000"/>
    <m/>
    <s v="G0036252000299322"/>
    <s v="100%"/>
    <s v="871689213000069664"/>
    <n v="12"/>
    <n v="25637"/>
    <n v="0"/>
    <n v="25637"/>
    <n v="0"/>
    <n v="0"/>
    <n v="0"/>
    <n v="25637"/>
  </r>
  <r>
    <n v="96082"/>
    <s v="Actief"/>
    <s v="Gemeente Barendrecht"/>
    <s v="Vastgoed"/>
    <x v="5"/>
    <n v="70745"/>
    <s v="MFA Carnisseweg"/>
    <s v="hoofdmeter"/>
    <s v="kleinverbruik"/>
    <x v="0"/>
    <s v="Slimme meter"/>
    <s v="3X63A"/>
    <s v="36.9"/>
    <s v="871689213001521567"/>
    <s v="Zuider Carnisseweg"/>
    <n v="110"/>
    <m/>
    <s v="2993 AZ"/>
    <s v="BARENDRECHT"/>
    <m/>
    <s v="yes"/>
    <s v="OK"/>
    <s v="ODA"/>
    <s v="22-01-2025"/>
    <s v="Geen"/>
    <s v="ja"/>
    <s v="Greenchoice Zakelijk"/>
    <s v="Stedin"/>
    <m/>
    <s v="871689213001521567"/>
    <s v="508090"/>
    <s v="310000"/>
    <m/>
    <s v="E0026300016622315"/>
    <s v="100%"/>
    <s v="871689213001521567"/>
    <n v="12"/>
    <n v="6938"/>
    <n v="4680"/>
    <n v="11618"/>
    <n v="0"/>
    <n v="0"/>
    <n v="0"/>
    <n v="11618"/>
  </r>
  <r>
    <n v="96083"/>
    <s v="Actief"/>
    <s v="Gemeente Barendrecht"/>
    <s v="Vastgoed"/>
    <x v="5"/>
    <n v="70745"/>
    <s v="MFA Carnisseweg"/>
    <s v="hoofdmeter"/>
    <s v="kleinverbruik"/>
    <x v="1"/>
    <s v="Slimme meter"/>
    <s v="G6"/>
    <s v="10"/>
    <s v="871689290303472124"/>
    <s v="Zuider Carnisseweg"/>
    <n v="110"/>
    <m/>
    <s v="2993 AZ"/>
    <s v="BARENDRECHT"/>
    <s v="500 &lt; sjv &lt;= 4000"/>
    <s v="yes"/>
    <s v="OK"/>
    <s v="ODA"/>
    <s v="22-01-2025"/>
    <s v="Geen"/>
    <s v="nvt"/>
    <s v="Greenchoice Zakelijk"/>
    <s v="Stedin"/>
    <m/>
    <s v="871689290303472124"/>
    <s v="508090"/>
    <s v="310000"/>
    <m/>
    <s v="G0017591225939514"/>
    <s v="100%"/>
    <s v="871689290303472124"/>
    <n v="12"/>
    <n v="3040"/>
    <n v="0"/>
    <n v="3040"/>
    <n v="0"/>
    <n v="0"/>
    <n v="0"/>
    <n v="3040"/>
  </r>
  <r>
    <n v="96084"/>
    <s v="Actief"/>
    <s v="Gemeente Barendrecht"/>
    <s v="Vastgoed"/>
    <x v="5"/>
    <n v="70746"/>
    <s v="MFA Kruidentuin sport"/>
    <s v="hoofdmeter"/>
    <s v="kleinverbruik"/>
    <x v="0"/>
    <s v="Slimme meter"/>
    <s v="3X63A"/>
    <s v="36.9"/>
    <s v="871689260009988229"/>
    <s v="Kruidentuin"/>
    <n v="6"/>
    <m/>
    <s v="2991 RK"/>
    <s v="BARENDRECHT"/>
    <m/>
    <s v="yes"/>
    <s v="OK"/>
    <s v="ODA"/>
    <s v="22-01-2025"/>
    <s v="Geen"/>
    <s v="ja"/>
    <s v="Greenchoice Zakelijk"/>
    <s v="Stedin"/>
    <m/>
    <s v="871689260009988229"/>
    <s v="508100"/>
    <s v="310000"/>
    <m/>
    <s v="E0034006794516616"/>
    <s v="100%"/>
    <s v="871689260009988229"/>
    <n v="12"/>
    <n v="13305"/>
    <n v="9263"/>
    <n v="22568"/>
    <n v="1607"/>
    <n v="1362"/>
    <n v="2969"/>
    <n v="19599"/>
  </r>
  <r>
    <n v="96085"/>
    <s v="Actief"/>
    <s v="Gemeente Barendrecht"/>
    <s v="Vastgoed"/>
    <x v="5"/>
    <n v="70747"/>
    <s v="MFA Kruidentuin CJG"/>
    <s v="hoofdmeter"/>
    <s v="kleinverbruik"/>
    <x v="0"/>
    <s v="Slimme meter"/>
    <s v="3X80A"/>
    <s v="46.9"/>
    <s v="871689260009988281"/>
    <s v="Kruidentuin"/>
    <n v="8"/>
    <s v="A"/>
    <s v="2991 RK"/>
    <s v="BARENDRECHT"/>
    <m/>
    <s v="yes"/>
    <s v="OK"/>
    <s v="ODA"/>
    <s v="22-01-2025"/>
    <s v="Geen"/>
    <s v="ja"/>
    <s v="Greenchoice Zakelijk"/>
    <s v="Stedin"/>
    <m/>
    <s v="871689260009988281"/>
    <s v="508100"/>
    <s v="310000"/>
    <m/>
    <s v="E0034006794515516"/>
    <s v="100%"/>
    <s v="871689260009988281"/>
    <n v="12"/>
    <n v="11234"/>
    <n v="5150"/>
    <n v="16384"/>
    <n v="6416"/>
    <n v="6166"/>
    <n v="12582"/>
    <n v="3802"/>
  </r>
  <r>
    <n v="96086"/>
    <s v="Actief"/>
    <s v="Gemeente Barendrecht"/>
    <s v="Vastgoed"/>
    <x v="5"/>
    <n v="70747"/>
    <s v="MFA Kruidentuin CJG"/>
    <s v="hoofdmeter"/>
    <s v="kleinverbruik"/>
    <x v="1"/>
    <s v="Slimme meter"/>
    <s v="G6"/>
    <s v="10"/>
    <s v="871689260009988298"/>
    <s v="Kruidentuin"/>
    <n v="8"/>
    <s v="A"/>
    <s v="2991 RK"/>
    <s v="BARENDRECHT"/>
    <s v="500 &lt; sjv &lt;= 4000"/>
    <s v="yes"/>
    <s v="OK"/>
    <s v="ODA"/>
    <s v="22-01-2025"/>
    <s v="Geen"/>
    <s v="nvt"/>
    <s v="Greenchoice Zakelijk"/>
    <s v="Stedin"/>
    <m/>
    <s v="871689260009988298"/>
    <s v="508100"/>
    <s v="310000"/>
    <m/>
    <s v="G0041001603855916"/>
    <s v="100%"/>
    <s v="871689260009988298"/>
    <n v="12"/>
    <n v="3000"/>
    <n v="0"/>
    <n v="3000"/>
    <n v="0"/>
    <n v="0"/>
    <n v="0"/>
    <n v="3000"/>
  </r>
  <r>
    <n v="96087"/>
    <s v="Actief"/>
    <s v="Gemeente Barendrecht"/>
    <s v="Vastgoed"/>
    <x v="5"/>
    <n v="70746"/>
    <s v="MFA Kruidentuin sport"/>
    <s v="hoofdmeter"/>
    <s v="kleinverbruik"/>
    <x v="1"/>
    <s v="Slimme meter"/>
    <s v="G6"/>
    <s v="10"/>
    <s v="871689260009988304"/>
    <s v="Kruidentuin"/>
    <n v="6"/>
    <m/>
    <s v="2991 RK"/>
    <s v="BARENDRECHT"/>
    <s v="sjv &gt; 4000"/>
    <s v="yes"/>
    <s v="OK"/>
    <s v="ODA"/>
    <s v="22-01-2025"/>
    <s v="Geen"/>
    <s v="nvt"/>
    <s v="Greenchoice Zakelijk"/>
    <s v="Stedin"/>
    <m/>
    <s v="871689260009988304"/>
    <s v="508100"/>
    <s v="310000"/>
    <m/>
    <s v="G0041001603855616"/>
    <s v="100%"/>
    <s v="871689260009988304"/>
    <n v="12"/>
    <n v="4862"/>
    <n v="0"/>
    <n v="4862"/>
    <n v="0"/>
    <n v="0"/>
    <n v="0"/>
    <n v="4862"/>
  </r>
  <r>
    <n v="96088"/>
    <s v="Actief"/>
    <s v="Gemeente Barendrecht"/>
    <s v="Vastgoed"/>
    <x v="5"/>
    <n v="70532"/>
    <s v="MFA Zichtwei"/>
    <s v="hoofdmeter"/>
    <s v="kleinverbruik"/>
    <x v="1"/>
    <s v="Jaaropgenomen"/>
    <s v="G16"/>
    <s v="25"/>
    <s v="871689260009521198"/>
    <s v="Haarspitwei"/>
    <n v="7"/>
    <m/>
    <s v="2992 ZB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60009521198"/>
    <s v="508130"/>
    <s v="310000"/>
    <m/>
    <m/>
    <s v="0%"/>
    <s v="871689260009521198"/>
    <n v="12"/>
    <n v="9997"/>
    <n v="0"/>
    <n v="9997"/>
    <n v="0"/>
    <n v="0"/>
    <n v="0"/>
    <n v="9997"/>
  </r>
  <r>
    <n v="96089"/>
    <s v="Actief"/>
    <s v="Gemeente Barendrecht"/>
    <s v="Vastgoed"/>
    <x v="5"/>
    <n v="70533"/>
    <s v="MFA Hof van Maxima Vrouwenpolder"/>
    <s v="hoofdmeter"/>
    <s v="kleinverbruik"/>
    <x v="1"/>
    <s v="Jaaropgenomen"/>
    <s v="G16"/>
    <s v="25"/>
    <s v="871689213001927581"/>
    <s v="Adrianapolder"/>
    <n v="50"/>
    <m/>
    <s v="2992 ZK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13001927581"/>
    <s v="508140"/>
    <s v="310000"/>
    <m/>
    <m/>
    <s v="0%"/>
    <s v="871689213001927581"/>
    <n v="12"/>
    <n v="13358"/>
    <n v="0"/>
    <n v="13358"/>
    <n v="0"/>
    <n v="0"/>
    <n v="0"/>
    <n v="13358"/>
  </r>
  <r>
    <n v="96090"/>
    <s v="Actief"/>
    <s v="Gemeente Barendrecht"/>
    <s v="Vastgoed"/>
    <x v="5"/>
    <n v="70534"/>
    <s v="CBS Smitshoek"/>
    <s v="hoofdmeter"/>
    <s v="kleinverbruik"/>
    <x v="1"/>
    <s v="Jaaropgenomen"/>
    <s v="G16"/>
    <s v="25"/>
    <s v="871689290302571842"/>
    <s v="Brandsma-akker"/>
    <n v="3"/>
    <m/>
    <s v="2994 AA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90302571842"/>
    <s v="642152"/>
    <s v="310000"/>
    <m/>
    <m/>
    <s v="0%"/>
    <s v="871689290302571842"/>
    <n v="12"/>
    <n v="9854"/>
    <n v="0"/>
    <n v="9854"/>
    <n v="0"/>
    <n v="0"/>
    <n v="0"/>
    <n v="9854"/>
  </r>
  <r>
    <n v="96091"/>
    <s v="Actief"/>
    <s v="Gemeente Barendrecht"/>
    <s v="Vastgoed"/>
    <x v="6"/>
    <n v="70536"/>
    <s v="Sporthal Lagewei"/>
    <s v="hoofdmeter"/>
    <s v="kleinverbruik"/>
    <x v="1"/>
    <s v="Jaaropgenomen"/>
    <s v="G25"/>
    <s v="40"/>
    <s v="871689213001902649"/>
    <s v="Ploegwei"/>
    <n v="3"/>
    <m/>
    <s v="2992 ZC"/>
    <s v="BARENDRECHT"/>
    <m/>
    <s v="yes"/>
    <s v="007 - Geen slimme meter op de EAN-aansluiting op gevraagde datum"/>
    <s v="ODA"/>
    <s v="21-01-2025"/>
    <s v="Geen"/>
    <s v="nvt"/>
    <s v="Greenchoice Zakelijk"/>
    <s v="Stedin"/>
    <m/>
    <s v="871689213001902649"/>
    <s v="508120"/>
    <s v="310000"/>
    <m/>
    <m/>
    <s v="0%"/>
    <s v="871689213001902649"/>
    <n v="12"/>
    <n v="16452"/>
    <n v="0"/>
    <n v="16452"/>
    <n v="0"/>
    <n v="0"/>
    <n v="0"/>
    <n v="16452"/>
  </r>
  <r>
    <n v="96092"/>
    <s v="Actief"/>
    <s v="Gemeente Barendrecht"/>
    <s v="Vastgoed"/>
    <x v="6"/>
    <n v="70748"/>
    <s v="Sporthal de Zeeheld"/>
    <s v="hoofdmeter"/>
    <s v="kleinverbruik"/>
    <x v="0"/>
    <s v="Slimme meter"/>
    <s v="3X50A"/>
    <s v="29.3"/>
    <s v="871689290300814958"/>
    <s v="Evertsenstraat"/>
    <n v="14"/>
    <m/>
    <s v="2992 BG"/>
    <s v="BARENDRECHT"/>
    <m/>
    <s v="yes"/>
    <s v="OK"/>
    <s v="ODA"/>
    <s v="22-01-2025"/>
    <s v="Geen"/>
    <s v="ja"/>
    <s v="Greenchoice Zakelijk"/>
    <s v="Stedin"/>
    <m/>
    <s v="871689290300814958"/>
    <s v="653064"/>
    <s v="310000"/>
    <m/>
    <s v="E0026300016622215"/>
    <s v="100%"/>
    <s v="871689290300814958"/>
    <n v="12"/>
    <n v="11761"/>
    <n v="2635"/>
    <n v="14396"/>
    <n v="0"/>
    <n v="0"/>
    <n v="0"/>
    <n v="14396"/>
  </r>
  <r>
    <n v="96093"/>
    <s v="Actief"/>
    <s v="Gemeente Barendrecht"/>
    <s v="Vastgoed"/>
    <x v="6"/>
    <n v="70748"/>
    <s v="Sporthal de Zeeheld"/>
    <s v="hoofdmeter"/>
    <s v="kleinverbruik"/>
    <x v="1"/>
    <s v="Slimme meter"/>
    <s v="G6"/>
    <s v="10"/>
    <s v="871689290302503027"/>
    <s v="Evertsenstraat"/>
    <n v="14"/>
    <m/>
    <s v="2992 BG"/>
    <s v="BARENDRECHT"/>
    <s v="sjv &gt; 4000"/>
    <s v="yes"/>
    <s v="OK"/>
    <s v="ODA"/>
    <s v="22-01-2025"/>
    <s v="Geen"/>
    <s v="nvt"/>
    <s v="Greenchoice Zakelijk"/>
    <s v="Stedin"/>
    <m/>
    <s v="871689290302503027"/>
    <s v="653064"/>
    <s v="310000"/>
    <m/>
    <s v="G0017591225939614"/>
    <s v="100%"/>
    <s v="871689290302503027"/>
    <n v="12"/>
    <n v="4529"/>
    <n v="0"/>
    <n v="4529"/>
    <n v="0"/>
    <n v="0"/>
    <n v="0"/>
    <n v="4529"/>
  </r>
  <r>
    <n v="96094"/>
    <s v="Actief"/>
    <s v="Gemeente Barendrecht"/>
    <s v="Vastgoed"/>
    <x v="6"/>
    <n v="70749"/>
    <s v="Sporthal Aksent"/>
    <s v="hoofdmeter"/>
    <s v="kleinverbruik"/>
    <x v="0"/>
    <s v="Slimme meter"/>
    <s v="3X63A"/>
    <s v="36.9"/>
    <s v="871689290300849875"/>
    <s v="Bachlaan"/>
    <n v="6"/>
    <m/>
    <s v="2992 GK"/>
    <s v="BARENDRECHT"/>
    <m/>
    <s v="yes"/>
    <s v="OK"/>
    <s v="ODA"/>
    <s v="22-01-2025"/>
    <s v="Geen"/>
    <s v="ja"/>
    <s v="Greenchoice Zakelijk"/>
    <s v="Stedin"/>
    <m/>
    <s v="871689290300849875"/>
    <s v="653067"/>
    <s v="310000"/>
    <m/>
    <s v="E0046003864308117"/>
    <s v="100%"/>
    <s v="871689290300849875"/>
    <n v="12"/>
    <n v="30219"/>
    <n v="14190"/>
    <n v="44409"/>
    <n v="0"/>
    <n v="0"/>
    <n v="0"/>
    <n v="44409"/>
  </r>
  <r>
    <n v="96095"/>
    <s v="Actief"/>
    <s v="Gemeente Barendrecht"/>
    <s v="Vastgoed"/>
    <x v="6"/>
    <n v="70749"/>
    <s v="Sporthal Aksent"/>
    <s v="hoofdmeter"/>
    <s v="kleinverbruik"/>
    <x v="1"/>
    <s v="Slimme meter"/>
    <s v="G25"/>
    <s v="40"/>
    <s v="871689290302537381"/>
    <s v="Bachlaan"/>
    <n v="6"/>
    <m/>
    <s v="2992 GK"/>
    <s v="BARENDRECHT"/>
    <m/>
    <s v="yes"/>
    <s v="OK"/>
    <s v="ODA"/>
    <s v="22-01-2025"/>
    <s v="Geen"/>
    <s v="nvt"/>
    <s v="Greenchoice Zakelijk"/>
    <s v="Stedin"/>
    <m/>
    <s v="871689290302537381"/>
    <s v="653067"/>
    <s v="310000"/>
    <m/>
    <s v="G0044001702925317"/>
    <s v="100%"/>
    <s v="871689290302537381"/>
    <n v="12"/>
    <n v="28897"/>
    <n v="0"/>
    <n v="28897"/>
    <n v="0"/>
    <n v="0"/>
    <n v="0"/>
    <n v="28897"/>
  </r>
  <r>
    <n v="96096"/>
    <s v="Actief"/>
    <s v="Gemeente Barendrecht"/>
    <s v="Vastgoed"/>
    <x v="7"/>
    <n v="70750"/>
    <s v="Bachlaan 4 - Voedselbank"/>
    <s v="hoofdmeter"/>
    <s v="kleinverbruik"/>
    <x v="0"/>
    <s v="Slimme meter"/>
    <s v="3X35A"/>
    <s v="20.5"/>
    <s v="871689290303434160"/>
    <s v="Bachlaan"/>
    <n v="4"/>
    <m/>
    <s v="2992 GK"/>
    <s v="BARENDRECHT"/>
    <m/>
    <s v="yes"/>
    <s v="OK"/>
    <s v="ODA"/>
    <s v="22-01-2025"/>
    <s v="Geen"/>
    <s v="ja"/>
    <s v="Greenchoice Zakelijk"/>
    <s v="Stedin"/>
    <m/>
    <s v="871689290303434160"/>
    <s v="631060"/>
    <s v="310000"/>
    <m/>
    <s v="E0067006129599623"/>
    <s v="100%"/>
    <s v="871689290303434160"/>
    <n v="12"/>
    <n v="15077"/>
    <n v="11177"/>
    <n v="26254"/>
    <n v="0"/>
    <n v="0"/>
    <n v="0"/>
    <n v="26254"/>
  </r>
  <r>
    <n v="96097"/>
    <s v="Actief"/>
    <s v="Gemeente Barendrecht"/>
    <s v="Vastgoed"/>
    <x v="7"/>
    <n v="70750"/>
    <s v="Bachlaan 4 - Voedselbank"/>
    <s v="hoofdmeter"/>
    <s v="kleinverbruik"/>
    <x v="1"/>
    <s v="Slimme meter"/>
    <s v="G4"/>
    <s v="6"/>
    <s v="871689290303434177"/>
    <s v="Bachlaan"/>
    <n v="4"/>
    <m/>
    <s v="2992 GK"/>
    <s v="BARENDRECHT"/>
    <s v="500 &lt; sjv &lt;= 4000"/>
    <s v="yes"/>
    <s v="OK"/>
    <s v="ODA"/>
    <s v="22-01-2025"/>
    <s v="Geen"/>
    <s v="nvt"/>
    <s v="Greenchoice Zakelijk"/>
    <s v="Stedin"/>
    <m/>
    <s v="871689290303434177"/>
    <s v="631060"/>
    <s v="310000"/>
    <m/>
    <s v="G0064002012266520"/>
    <s v="100%"/>
    <s v="871689290303434177"/>
    <n v="12"/>
    <n v="1068"/>
    <n v="0"/>
    <n v="1068"/>
    <n v="0"/>
    <n v="0"/>
    <n v="0"/>
    <n v="1068"/>
  </r>
  <r>
    <n v="96098"/>
    <s v="Actief"/>
    <s v="Gemeente Barendrecht"/>
    <s v="Vastgoed"/>
    <x v="7"/>
    <n v="70538"/>
    <s v="Maasstraat 28 - Veiligheidspost"/>
    <s v="hoofdmeter"/>
    <s v="kleinverbruik"/>
    <x v="1"/>
    <s v="Slimme meter"/>
    <s v="G6"/>
    <s v="10"/>
    <s v="871689290302695746"/>
    <s v="Maasstraat"/>
    <n v="28"/>
    <m/>
    <s v="2991 AD"/>
    <s v="BARENDRECHT"/>
    <s v="sjv &gt; 4000"/>
    <s v="yes"/>
    <s v="OK"/>
    <s v="ODA"/>
    <s v="22-01-2025"/>
    <s v="Geen"/>
    <s v="nvt"/>
    <s v="Greenchoice Zakelijk"/>
    <s v="Stedin"/>
    <m/>
    <s v="871689290302695746"/>
    <s v="631063"/>
    <s v="310000"/>
    <m/>
    <s v="G0033595903621720"/>
    <s v="100%"/>
    <s v="871689290302695746"/>
    <n v="12"/>
    <n v="4422"/>
    <n v="0"/>
    <n v="4422"/>
    <n v="0"/>
    <n v="0"/>
    <n v="0"/>
    <n v="4422"/>
  </r>
  <r>
    <n v="96099"/>
    <s v="Actief"/>
    <s v="Gemeente Barendrecht"/>
    <s v="Vastgoed"/>
    <x v="7"/>
    <n v="70751"/>
    <s v="Wijkcentrum Waterpoort"/>
    <s v="hoofdmeter"/>
    <s v="kleinverbruik"/>
    <x v="0"/>
    <s v="Jaaropgenomen"/>
    <s v="3X35A"/>
    <s v="20.5"/>
    <s v="871689290300875072"/>
    <s v="Middeldijkerplein"/>
    <n v="5"/>
    <m/>
    <s v="2993 DL"/>
    <s v="BARENDRECHT"/>
    <m/>
    <s v="yes"/>
    <s v="007 - Geen slimme meter op de EAN-aansluiting op gevraagde datum"/>
    <s v="ODA"/>
    <s v="21-01-2025"/>
    <s v="Geen"/>
    <s v="ja"/>
    <s v="Greenchoice Zakelijk"/>
    <s v="Stedin"/>
    <m/>
    <s v="871689290300875072"/>
    <s v="508020"/>
    <s v="310000"/>
    <m/>
    <m/>
    <s v="0%"/>
    <s v="871689290300875072"/>
    <n v="12"/>
    <n v="13543"/>
    <n v="0"/>
    <n v="13543"/>
    <n v="0"/>
    <n v="0"/>
    <n v="0"/>
    <n v="13543"/>
  </r>
  <r>
    <n v="96100"/>
    <s v="Actief"/>
    <s v="Gemeente Barendrecht"/>
    <s v="Vastgoed"/>
    <x v="7"/>
    <n v="70751"/>
    <s v="Wijkcentrum Waterpoort"/>
    <s v="hoofdmeter"/>
    <s v="kleinverbruik"/>
    <x v="1"/>
    <s v="Jaaropgenomen"/>
    <s v="G4"/>
    <s v="6"/>
    <s v="871689290302562307"/>
    <s v="Middeldijkerplein"/>
    <n v="5"/>
    <m/>
    <s v="2993 DL"/>
    <s v="BARENDRECHT"/>
    <s v="sjv &gt; 4000"/>
    <s v="yes"/>
    <s v="007 - Geen slimme meter op de EAN-aansluiting op gevraagde datum"/>
    <s v="ODA"/>
    <s v="21-01-2025"/>
    <s v="Geen"/>
    <s v="nvt"/>
    <s v="Greenchoice Zakelijk"/>
    <s v="Stedin"/>
    <m/>
    <s v="871689290302562307"/>
    <s v="508020"/>
    <s v="310000"/>
    <m/>
    <m/>
    <s v="0%"/>
    <s v="871689290302562307"/>
    <n v="12"/>
    <n v="5967"/>
    <n v="0"/>
    <n v="5967"/>
    <n v="0"/>
    <n v="0"/>
    <n v="0"/>
    <n v="5967"/>
  </r>
  <r>
    <n v="96101"/>
    <s v="Actief"/>
    <s v="Gemeente Barendrecht"/>
    <s v="Vastgoed"/>
    <x v="7"/>
    <n v="70752"/>
    <s v="Reling 227"/>
    <s v="hoofdmeter"/>
    <s v="kleinverbruik"/>
    <x v="0"/>
    <s v="Slimme meter"/>
    <s v="3X35A"/>
    <s v="20.5"/>
    <s v="871689213001934770"/>
    <s v="Reling"/>
    <n v="227"/>
    <m/>
    <s v="2993 DR"/>
    <s v="BARENDRECHT"/>
    <m/>
    <s v="yes"/>
    <s v="OK"/>
    <s v="ODA"/>
    <s v="22-01-2025"/>
    <s v="Geen"/>
    <s v="ja"/>
    <s v="Greenchoice Zakelijk"/>
    <s v="Stedin"/>
    <m/>
    <s v="871689213001934770"/>
    <s v="621460"/>
    <s v="310000"/>
    <m/>
    <s v="15311023"/>
    <s v="100%"/>
    <s v="871689213001934770"/>
    <n v="12"/>
    <n v="11984"/>
    <n v="2690"/>
    <n v="14674"/>
    <n v="0"/>
    <n v="0"/>
    <n v="0"/>
    <n v="14674"/>
  </r>
  <r>
    <n v="96102"/>
    <s v="Actief"/>
    <s v="Gemeente Barendrecht"/>
    <s v="Vastgoed"/>
    <x v="7"/>
    <n v="70753"/>
    <s v="Torenmolen 66 - KDV"/>
    <s v="hoofdmeter"/>
    <s v="kleinverbruik"/>
    <x v="0"/>
    <s v="Slimme meter"/>
    <s v="3X25A"/>
    <s v="14.7"/>
    <s v="871689290300836813"/>
    <s v="Torenmolen"/>
    <n v="66"/>
    <m/>
    <s v="2992 DJ"/>
    <s v="BARENDRECHT"/>
    <m/>
    <s v="yes"/>
    <s v="OK"/>
    <s v="ODA"/>
    <s v="22-01-2025"/>
    <s v="Geen"/>
    <s v="ja"/>
    <s v="Greenchoice Zakelijk"/>
    <s v="Stedin"/>
    <m/>
    <s v="871689290300836813"/>
    <s v="665063"/>
    <s v="310000"/>
    <m/>
    <s v="E0026300016576715"/>
    <s v="100%"/>
    <s v="871689290300836813"/>
    <n v="12"/>
    <n v="5493"/>
    <n v="1756"/>
    <n v="7249"/>
    <n v="0"/>
    <n v="0"/>
    <n v="0"/>
    <n v="7249"/>
  </r>
  <r>
    <n v="96103"/>
    <s v="Actief"/>
    <s v="Gemeente Barendrecht"/>
    <s v="Vastgoed"/>
    <x v="7"/>
    <n v="70753"/>
    <s v="Torenmolen 66 - KDV"/>
    <s v="hoofdmeter"/>
    <s v="kleinverbruik"/>
    <x v="1"/>
    <s v="Slimme meter"/>
    <s v="G4"/>
    <s v="6"/>
    <s v="871689290302524800"/>
    <s v="Torenmolen"/>
    <n v="66"/>
    <m/>
    <s v="2992 DJ"/>
    <s v="BARENDRECHT"/>
    <s v="500 &lt; sjv &lt;= 4000"/>
    <s v="yes"/>
    <s v="OK"/>
    <s v="ODA"/>
    <s v="22-01-2025"/>
    <s v="Geen"/>
    <s v="nvt"/>
    <s v="Greenchoice Zakelijk"/>
    <s v="Stedin"/>
    <m/>
    <s v="871689290302524800"/>
    <s v="665063"/>
    <s v="310000"/>
    <m/>
    <s v="G0019340224161615"/>
    <s v="100%"/>
    <s v="871689290302524800"/>
    <n v="12"/>
    <n v="3044"/>
    <n v="0"/>
    <n v="3044"/>
    <n v="0"/>
    <n v="0"/>
    <n v="0"/>
    <n v="3044"/>
  </r>
  <r>
    <n v="102886"/>
    <s v="Actief"/>
    <s v="Gemeente Barendrecht"/>
    <s v="Vastgoed"/>
    <x v="5"/>
    <n v="74968"/>
    <s v="Edudelta Dierensteinweg 2"/>
    <s v="hoofdmeter"/>
    <s v="grootverbruik"/>
    <x v="1"/>
    <m/>
    <s v="G100"/>
    <s v="160"/>
    <s v="871689290302638439"/>
    <s v="Dierensteinweg"/>
    <n v="2"/>
    <m/>
    <s v="2991xj"/>
    <s v="BARENDRECHT"/>
    <m/>
    <s v="no"/>
    <m/>
    <s v="Joulz api"/>
    <s v="22-01-2025"/>
    <m/>
    <s v="onbekend"/>
    <s v="Greenchoice Zakelijk"/>
    <s v="Stedin"/>
    <s v="Joulz"/>
    <s v="871689290302638439"/>
    <m/>
    <m/>
    <m/>
    <m/>
    <s v="100%"/>
    <s v="871689290302638439"/>
    <n v="6"/>
    <n v="13933"/>
    <n v="0"/>
    <n v="13933"/>
    <n v="0"/>
    <n v="0"/>
    <n v="0"/>
    <n v="13933"/>
  </r>
  <r>
    <n v="102891"/>
    <s v="Actief"/>
    <s v="Gemeente Barendrecht"/>
    <s v="Leefomgeving"/>
    <x v="10"/>
    <n v="74970"/>
    <s v="Vrijenburgweg 2NST Slagboom"/>
    <s v="hoofdmeter"/>
    <s v="kleinverbruik"/>
    <x v="0"/>
    <m/>
    <s v="3X25A"/>
    <s v="14.7"/>
    <s v="871689260012548663"/>
    <s v="Vrijenburgweg"/>
    <n v="2"/>
    <s v="NST"/>
    <s v="2993CB"/>
    <s v="BARENDRECHT"/>
    <m/>
    <s v="yes"/>
    <s v="OK"/>
    <s v="ODA"/>
    <s v="22-01-2025"/>
    <s v="VRI Bd"/>
    <s v="nee"/>
    <s v="Greenchoice Zakelijk"/>
    <s v="Stedin"/>
    <s v="Joulz"/>
    <s v="871689260012548663"/>
    <m/>
    <m/>
    <m/>
    <s v="E0079000012893223"/>
    <s v="100%"/>
    <s v="871689260012548663"/>
    <n v="2"/>
    <n v="48"/>
    <n v="56"/>
    <n v="104"/>
    <n v="0"/>
    <n v="0"/>
    <n v="0"/>
    <n v="104"/>
  </r>
  <r>
    <n v="104132"/>
    <s v="Actief"/>
    <s v="Gemeente Barendrecht"/>
    <s v="Buitenruimte"/>
    <x v="1"/>
    <n v="76062"/>
    <s v="Koperhoek 162 OVL Tunnelverlichting"/>
    <s v="hoofdmeter"/>
    <s v="kleinverbruik"/>
    <x v="0"/>
    <s v="tunneverlichtingl heulweg"/>
    <m/>
    <m/>
    <s v="871689260013025361"/>
    <s v="Koperhoek"/>
    <n v="162"/>
    <s v="OVL"/>
    <s v="3162 LA"/>
    <s v="RHOON"/>
    <m/>
    <s v="yes"/>
    <s v="007 - Geen slimme meter op de EAN-aansluiting op gevraagde datum"/>
    <s v="ODA"/>
    <s v="21-01-2025"/>
    <s v="OV Bd"/>
    <s v="nee"/>
    <s v="Greenchoice Zakelijk"/>
    <s v="Stedin"/>
    <s v="Joulz"/>
    <s v="871689260013025361"/>
    <m/>
    <m/>
    <m/>
    <m/>
    <s v="0%"/>
    <s v="871689260013025361"/>
    <n v="2"/>
    <n v="42"/>
    <n v="0"/>
    <n v="42"/>
    <n v="0"/>
    <n v="0"/>
    <n v="0"/>
    <n v="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1" cacheId="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H10" firstHeaderRow="0" firstDataRow="1" firstDataCol="1" rowPageCount="1" colPageCount="1"/>
  <pivotFields count="43">
    <pivotField showAll="0"/>
    <pivotField showAll="0"/>
    <pivotField showAll="0"/>
    <pivotField showAll="0"/>
    <pivotField axis="axisRow" showAll="0">
      <items count="16">
        <item sd="0" x="10"/>
        <item sd="0" x="9"/>
        <item sd="0" x="13"/>
        <item sd="0" x="1"/>
        <item x="8"/>
        <item x="0"/>
        <item x="4"/>
        <item x="12"/>
        <item x="5"/>
        <item x="7"/>
        <item x="3"/>
        <item x="6"/>
        <item x="11"/>
        <item x="2"/>
        <item m="1" x="14"/>
        <item t="default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>
      <items count="82">
        <item x="20"/>
        <item x="57"/>
        <item x="31"/>
        <item x="13"/>
        <item x="4"/>
        <item x="72"/>
        <item x="5"/>
        <item x="26"/>
        <item x="21"/>
        <item x="29"/>
        <item x="76"/>
        <item x="66"/>
        <item x="80"/>
        <item x="18"/>
        <item x="39"/>
        <item x="6"/>
        <item x="75"/>
        <item x="22"/>
        <item x="10"/>
        <item x="55"/>
        <item x="38"/>
        <item x="50"/>
        <item x="65"/>
        <item x="9"/>
        <item x="44"/>
        <item x="23"/>
        <item x="43"/>
        <item x="25"/>
        <item x="34"/>
        <item x="54"/>
        <item x="32"/>
        <item x="40"/>
        <item x="53"/>
        <item x="33"/>
        <item x="45"/>
        <item x="69"/>
        <item x="73"/>
        <item x="62"/>
        <item x="48"/>
        <item x="59"/>
        <item x="77"/>
        <item x="2"/>
        <item x="79"/>
        <item x="61"/>
        <item x="71"/>
        <item x="56"/>
        <item x="14"/>
        <item x="51"/>
        <item x="1"/>
        <item x="0"/>
        <item x="19"/>
        <item x="60"/>
        <item x="8"/>
        <item x="11"/>
        <item x="63"/>
        <item x="67"/>
        <item x="17"/>
        <item x="41"/>
        <item x="3"/>
        <item x="47"/>
        <item x="52"/>
        <item x="35"/>
        <item x="74"/>
        <item x="30"/>
        <item x="58"/>
        <item x="37"/>
        <item x="36"/>
        <item x="68"/>
        <item x="46"/>
        <item x="28"/>
        <item x="15"/>
        <item x="27"/>
        <item x="24"/>
        <item x="16"/>
        <item x="70"/>
        <item x="7"/>
        <item x="64"/>
        <item x="42"/>
        <item x="78"/>
        <item x="49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4"/>
  </rowFields>
  <rowItems count="7">
    <i>
      <x v="1"/>
    </i>
    <i>
      <x v="5"/>
    </i>
    <i>
      <x v="7"/>
    </i>
    <i>
      <x v="9"/>
    </i>
    <i>
      <x v="12"/>
    </i>
    <i>
      <x v="1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8" item="1" hier="-1"/>
  </pageFields>
  <dataFields count="7">
    <dataField name="Som van Som van LVR NORMAAL" fld="36" baseField="0" baseItem="0"/>
    <dataField name="Som van Som van LVR LAAG" fld="37" baseField="0" baseItem="0"/>
    <dataField name="Som van Som van LVR TOTAAL" fld="38" baseField="0" baseItem="0"/>
    <dataField name="Som van Som van TLV NORMAAL" fld="39" baseField="0" baseItem="0"/>
    <dataField name="Som van Som van TLV LAAG" fld="40" baseField="0" baseItem="0"/>
    <dataField name="Som van Som van TLV TOTAAL" fld="41" baseField="0" baseItem="0"/>
    <dataField name="Som van Som van NETTO VERBRUIK" fld="42" baseField="0" baseItem="0"/>
  </dataFields>
  <formats count="6"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grandRow="1" outline="0" collapsedLevelsAreSubtotals="1" fieldPosition="0"/>
    </format>
    <format dxfId="10">
      <pivotArea dataOnly="0" labelOnly="1" grandRow="1" outline="0" fieldPosition="0"/>
    </format>
    <format dxfId="9">
      <pivotArea field="4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2" cacheId="1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H14" firstHeaderRow="0" firstDataRow="1" firstDataCol="1" rowPageCount="1" colPageCount="1"/>
  <pivotFields count="44">
    <pivotField showAll="0"/>
    <pivotField showAll="0"/>
    <pivotField showAll="0"/>
    <pivotField showAll="0"/>
    <pivotField axis="axisRow" showAll="0">
      <items count="17">
        <item x="14"/>
        <item x="2"/>
        <item x="8"/>
        <item x="0"/>
        <item x="3"/>
        <item x="4"/>
        <item x="15"/>
        <item x="1"/>
        <item x="12"/>
        <item x="5"/>
        <item x="9"/>
        <item x="6"/>
        <item x="13"/>
        <item x="10"/>
        <item x="11"/>
        <item x="7"/>
        <item t="default"/>
      </items>
    </pivotField>
    <pivotField showAll="0"/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4"/>
  </rowFields>
  <rowItems count="11">
    <i>
      <x/>
    </i>
    <i>
      <x v="1"/>
    </i>
    <i>
      <x v="4"/>
    </i>
    <i>
      <x v="5"/>
    </i>
    <i>
      <x v="6"/>
    </i>
    <i>
      <x v="8"/>
    </i>
    <i>
      <x v="9"/>
    </i>
    <i>
      <x v="11"/>
    </i>
    <i>
      <x v="14"/>
    </i>
    <i>
      <x v="1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9" item="1" hier="-1"/>
  </pageFields>
  <dataFields count="7">
    <dataField name="Som van Som van LVR NORMAAL" fld="37" baseField="0" baseItem="0"/>
    <dataField name="Som van Som van LVR LAAG" fld="38" baseField="0" baseItem="0"/>
    <dataField name="Som van Som van LVR TOTAAL" fld="39" baseField="0" baseItem="0"/>
    <dataField name="Som van Som van TLV NORMAAL" fld="40" baseField="0" baseItem="0"/>
    <dataField name="Som van Som van TLV LAAG" fld="41" baseField="0" baseItem="0"/>
    <dataField name="Som van Som van TLV TOTAAL" fld="42" baseField="0" baseItem="0"/>
    <dataField name="Som van Som van NETTO VERBRUIK" fld="4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Draaitabel6" cacheId="1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H13" firstHeaderRow="0" firstDataRow="1" firstDataCol="1" rowPageCount="1" colPageCount="1"/>
  <pivotFields count="82">
    <pivotField showAll="0"/>
    <pivotField showAll="0"/>
    <pivotField showAll="0"/>
    <pivotField showAll="0"/>
    <pivotField showAll="0"/>
    <pivotField axis="axisRow" showAll="0">
      <items count="16">
        <item x="9"/>
        <item x="10"/>
        <item x="1"/>
        <item x="0"/>
        <item x="4"/>
        <item x="5"/>
        <item x="11"/>
        <item x="3"/>
        <item x="12"/>
        <item x="2"/>
        <item x="13"/>
        <item x="8"/>
        <item x="6"/>
        <item x="7"/>
        <item x="14"/>
        <item t="default"/>
      </items>
    </pivotField>
    <pivotField showAll="0"/>
    <pivotField showAll="0"/>
    <pivotField showAll="0"/>
    <pivotField showAll="0"/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5"/>
  </rowFields>
  <rowItems count="10">
    <i>
      <x/>
    </i>
    <i>
      <x v="3"/>
    </i>
    <i>
      <x v="4"/>
    </i>
    <i>
      <x v="6"/>
    </i>
    <i>
      <x v="8"/>
    </i>
    <i>
      <x v="9"/>
    </i>
    <i>
      <x v="10"/>
    </i>
    <i>
      <x v="13"/>
    </i>
    <i>
      <x v="1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11" item="1" hier="-1"/>
  </pageFields>
  <dataFields count="7">
    <dataField name="Som van Som van LVR NORMAAL" fld="75" baseField="0" baseItem="0"/>
    <dataField name="Som van Som van LVR LAAG" fld="76" baseField="0" baseItem="0"/>
    <dataField name="Som van Som van LVR TOTAAL" fld="77" baseField="0" baseItem="0"/>
    <dataField name="Som van Som van TLV NORMAAL" fld="78" baseField="0" baseItem="0"/>
    <dataField name="Som van Som van TLV LAAG" fld="79" baseField="0" baseItem="0"/>
    <dataField name="Som van Som van TLV TOTAAL" fld="80" baseField="0" baseItem="0"/>
    <dataField name="Som van Som van NETTO VERBRUIK" fld="81" baseField="0" baseItem="0"/>
  </dataFields>
  <formats count="4">
    <format dxfId="7">
      <pivotArea grandRow="1" outline="0" collapsedLevelsAreSubtotals="1" fieldPosition="0"/>
    </format>
    <format dxfId="6">
      <pivotArea dataOnly="0" labelOnly="1" grandRow="1" outline="0" fieldPosition="0"/>
    </format>
    <format dxfId="5">
      <pivotArea grandRow="1" outline="0" collapsedLevelsAreSubtotals="1" fieldPosition="0"/>
    </format>
    <format dxfId="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tabSelected="1" topLeftCell="B1" workbookViewId="0">
      <selection activeCell="P34" sqref="P34"/>
    </sheetView>
  </sheetViews>
  <sheetFormatPr defaultColWidth="8.88671875" defaultRowHeight="14.4" x14ac:dyDescent="0.3"/>
  <cols>
    <col min="1" max="1" width="9" style="2" bestFit="1" customWidth="1"/>
    <col min="2" max="2" width="22.44140625" style="2" bestFit="1" customWidth="1"/>
    <col min="3" max="3" width="15.6640625" style="1" bestFit="1" customWidth="1"/>
    <col min="4" max="4" width="13.5546875" style="1" bestFit="1" customWidth="1"/>
    <col min="5" max="5" width="13.5546875" style="1" customWidth="1"/>
    <col min="6" max="7" width="11.5546875" style="1" bestFit="1" customWidth="1"/>
    <col min="8" max="8" width="11.5546875" style="1" customWidth="1"/>
    <col min="9" max="9" width="10.88671875" style="1" bestFit="1" customWidth="1"/>
    <col min="10" max="11" width="8.88671875" style="1"/>
    <col min="12" max="14" width="10" style="1" bestFit="1" customWidth="1"/>
    <col min="15" max="17" width="8.88671875" style="1"/>
    <col min="18" max="18" width="9.109375" style="1" bestFit="1" customWidth="1"/>
    <col min="19" max="16384" width="8.88671875" style="1"/>
  </cols>
  <sheetData>
    <row r="2" spans="2:9" x14ac:dyDescent="0.3">
      <c r="B2" s="29">
        <v>2018</v>
      </c>
      <c r="C2" s="30"/>
      <c r="D2" s="30"/>
      <c r="E2" s="30"/>
      <c r="F2" s="30"/>
      <c r="G2" s="30"/>
      <c r="H2" s="30"/>
      <c r="I2" s="31"/>
    </row>
    <row r="3" spans="2:9" x14ac:dyDescent="0.3">
      <c r="B3" s="32" t="s">
        <v>4</v>
      </c>
      <c r="C3" s="33" t="s">
        <v>5</v>
      </c>
      <c r="D3" s="33" t="s">
        <v>6</v>
      </c>
      <c r="E3" s="33"/>
      <c r="F3" s="33" t="s">
        <v>7</v>
      </c>
      <c r="G3" s="33" t="s">
        <v>8</v>
      </c>
      <c r="H3" s="33"/>
      <c r="I3" s="34" t="s">
        <v>3</v>
      </c>
    </row>
    <row r="4" spans="2:9" x14ac:dyDescent="0.3">
      <c r="B4" s="32" t="s">
        <v>0</v>
      </c>
      <c r="C4" s="33">
        <v>711601</v>
      </c>
      <c r="D4" s="33">
        <v>1115059</v>
      </c>
      <c r="E4" s="33"/>
      <c r="F4" s="33">
        <v>165831</v>
      </c>
      <c r="G4" s="33">
        <v>100642</v>
      </c>
      <c r="H4" s="33"/>
      <c r="I4" s="34">
        <v>170914</v>
      </c>
    </row>
    <row r="5" spans="2:9" x14ac:dyDescent="0.3">
      <c r="B5" s="32" t="s">
        <v>1</v>
      </c>
      <c r="C5" s="33">
        <v>2982286</v>
      </c>
      <c r="D5" s="33">
        <v>3223306</v>
      </c>
      <c r="E5" s="33"/>
      <c r="F5" s="33">
        <v>12633</v>
      </c>
      <c r="G5" s="33">
        <v>14537</v>
      </c>
      <c r="H5" s="33"/>
      <c r="I5" s="34">
        <v>503875</v>
      </c>
    </row>
    <row r="6" spans="2:9" x14ac:dyDescent="0.3">
      <c r="B6" s="32" t="s">
        <v>2</v>
      </c>
      <c r="C6" s="33">
        <v>1807978</v>
      </c>
      <c r="D6" s="33">
        <v>2320850</v>
      </c>
      <c r="E6" s="33"/>
      <c r="F6" s="33">
        <v>173</v>
      </c>
      <c r="G6" s="33">
        <v>83</v>
      </c>
      <c r="H6" s="33"/>
      <c r="I6" s="34">
        <v>69227</v>
      </c>
    </row>
    <row r="7" spans="2:9" x14ac:dyDescent="0.3">
      <c r="B7" s="32"/>
      <c r="C7" s="33">
        <v>5501865</v>
      </c>
      <c r="D7" s="33">
        <v>6659215</v>
      </c>
      <c r="E7" s="33"/>
      <c r="F7" s="33">
        <v>178637</v>
      </c>
      <c r="G7" s="33">
        <v>115262</v>
      </c>
      <c r="H7" s="33"/>
      <c r="I7" s="34">
        <v>744016</v>
      </c>
    </row>
    <row r="8" spans="2:9" x14ac:dyDescent="0.3">
      <c r="B8" s="35"/>
      <c r="C8" s="36"/>
      <c r="D8" s="36">
        <v>12161080</v>
      </c>
      <c r="E8" s="36"/>
      <c r="F8" s="36"/>
      <c r="G8" s="36">
        <v>293899</v>
      </c>
      <c r="H8" s="36"/>
      <c r="I8" s="37"/>
    </row>
    <row r="9" spans="2:9" x14ac:dyDescent="0.3">
      <c r="B9" s="29">
        <v>2019</v>
      </c>
      <c r="C9" s="30"/>
      <c r="D9" s="30"/>
      <c r="E9" s="30"/>
      <c r="F9" s="30"/>
      <c r="G9" s="30"/>
      <c r="H9" s="30"/>
      <c r="I9" s="31"/>
    </row>
    <row r="10" spans="2:9" x14ac:dyDescent="0.3">
      <c r="B10" s="32" t="s">
        <v>4</v>
      </c>
      <c r="C10" s="33" t="s">
        <v>5</v>
      </c>
      <c r="D10" s="33" t="s">
        <v>6</v>
      </c>
      <c r="E10" s="33"/>
      <c r="F10" s="33" t="s">
        <v>7</v>
      </c>
      <c r="G10" s="33" t="s">
        <v>8</v>
      </c>
      <c r="H10" s="33"/>
      <c r="I10" s="34" t="s">
        <v>3</v>
      </c>
    </row>
    <row r="11" spans="2:9" x14ac:dyDescent="0.3">
      <c r="B11" s="32" t="s">
        <v>0</v>
      </c>
      <c r="C11" s="33">
        <v>740505</v>
      </c>
      <c r="D11" s="33">
        <v>1112492</v>
      </c>
      <c r="E11" s="33"/>
      <c r="F11" s="33">
        <v>150700</v>
      </c>
      <c r="G11" s="33">
        <v>89528</v>
      </c>
      <c r="H11" s="33"/>
      <c r="I11" s="34">
        <v>158812</v>
      </c>
    </row>
    <row r="12" spans="2:9" x14ac:dyDescent="0.3">
      <c r="B12" s="32" t="s">
        <v>1</v>
      </c>
      <c r="C12" s="33">
        <v>2954617</v>
      </c>
      <c r="D12" s="33">
        <v>3141374</v>
      </c>
      <c r="E12" s="33"/>
      <c r="F12" s="33">
        <v>8500</v>
      </c>
      <c r="G12" s="33">
        <v>15973</v>
      </c>
      <c r="H12" s="33"/>
      <c r="I12" s="34">
        <v>477743</v>
      </c>
    </row>
    <row r="13" spans="2:9" x14ac:dyDescent="0.3">
      <c r="B13" s="32" t="s">
        <v>2</v>
      </c>
      <c r="C13" s="33">
        <v>1887804</v>
      </c>
      <c r="D13" s="33">
        <v>2298276</v>
      </c>
      <c r="E13" s="33"/>
      <c r="F13" s="33">
        <v>1035</v>
      </c>
      <c r="G13" s="33">
        <v>611</v>
      </c>
      <c r="H13" s="33"/>
      <c r="I13" s="34">
        <v>116201</v>
      </c>
    </row>
    <row r="14" spans="2:9" x14ac:dyDescent="0.3">
      <c r="B14" s="32"/>
      <c r="C14" s="33">
        <v>5582926</v>
      </c>
      <c r="D14" s="33">
        <v>6552142</v>
      </c>
      <c r="E14" s="33"/>
      <c r="F14" s="33">
        <v>160235</v>
      </c>
      <c r="G14" s="33">
        <v>106112</v>
      </c>
      <c r="H14" s="33"/>
      <c r="I14" s="34">
        <v>752756</v>
      </c>
    </row>
    <row r="15" spans="2:9" x14ac:dyDescent="0.3">
      <c r="B15" s="35"/>
      <c r="C15" s="36"/>
      <c r="D15" s="36">
        <v>12135068</v>
      </c>
      <c r="E15" s="36"/>
      <c r="F15" s="36"/>
      <c r="G15" s="36">
        <v>266347</v>
      </c>
      <c r="H15" s="36"/>
      <c r="I15" s="37"/>
    </row>
    <row r="16" spans="2:9" x14ac:dyDescent="0.3">
      <c r="B16" s="29">
        <v>2020</v>
      </c>
      <c r="C16" s="30"/>
      <c r="D16" s="30"/>
      <c r="E16" s="30"/>
      <c r="F16" s="30"/>
      <c r="G16" s="30"/>
      <c r="H16" s="30"/>
      <c r="I16" s="31"/>
    </row>
    <row r="17" spans="1:9" x14ac:dyDescent="0.3">
      <c r="B17" s="32" t="s">
        <v>4</v>
      </c>
      <c r="C17" s="33" t="s">
        <v>5</v>
      </c>
      <c r="D17" s="33" t="s">
        <v>6</v>
      </c>
      <c r="E17" s="33"/>
      <c r="F17" s="33" t="s">
        <v>7</v>
      </c>
      <c r="G17" s="33" t="s">
        <v>8</v>
      </c>
      <c r="H17" s="33"/>
      <c r="I17" s="34" t="s">
        <v>3</v>
      </c>
    </row>
    <row r="18" spans="1:9" x14ac:dyDescent="0.3">
      <c r="B18" s="32" t="s">
        <v>0</v>
      </c>
      <c r="C18" s="33">
        <v>732589</v>
      </c>
      <c r="D18" s="33">
        <v>1143508</v>
      </c>
      <c r="E18" s="33"/>
      <c r="F18" s="33">
        <v>190387</v>
      </c>
      <c r="G18" s="33">
        <v>108214</v>
      </c>
      <c r="H18" s="33"/>
      <c r="I18" s="34">
        <v>138241</v>
      </c>
    </row>
    <row r="19" spans="1:9" x14ac:dyDescent="0.3">
      <c r="B19" s="32" t="s">
        <v>1</v>
      </c>
      <c r="C19" s="33">
        <v>2596899</v>
      </c>
      <c r="D19" s="33">
        <v>3027016</v>
      </c>
      <c r="E19" s="33"/>
      <c r="F19" s="33">
        <v>77052</v>
      </c>
      <c r="G19" s="33">
        <v>66383</v>
      </c>
      <c r="H19" s="33"/>
      <c r="I19" s="34">
        <v>447816</v>
      </c>
    </row>
    <row r="20" spans="1:9" x14ac:dyDescent="0.3">
      <c r="B20" s="32" t="s">
        <v>2</v>
      </c>
      <c r="C20" s="33">
        <v>1817912</v>
      </c>
      <c r="D20" s="33">
        <v>2378759</v>
      </c>
      <c r="E20" s="33"/>
      <c r="F20" s="33">
        <v>7661</v>
      </c>
      <c r="G20" s="33">
        <v>4353</v>
      </c>
      <c r="H20" s="33"/>
      <c r="I20" s="34">
        <v>108921</v>
      </c>
    </row>
    <row r="21" spans="1:9" x14ac:dyDescent="0.3">
      <c r="B21" s="32"/>
      <c r="C21" s="33">
        <v>5147400</v>
      </c>
      <c r="D21" s="33">
        <v>6549283</v>
      </c>
      <c r="E21" s="33"/>
      <c r="F21" s="33">
        <v>275100</v>
      </c>
      <c r="G21" s="33">
        <v>178950</v>
      </c>
      <c r="H21" s="33"/>
      <c r="I21" s="34">
        <v>694978</v>
      </c>
    </row>
    <row r="22" spans="1:9" x14ac:dyDescent="0.3">
      <c r="B22" s="35"/>
      <c r="C22" s="36"/>
      <c r="D22" s="36">
        <f>C21+D21</f>
        <v>11696683</v>
      </c>
      <c r="E22" s="36"/>
      <c r="F22" s="36"/>
      <c r="G22" s="36">
        <f>F21+G21</f>
        <v>454050</v>
      </c>
      <c r="H22" s="36"/>
      <c r="I22" s="37"/>
    </row>
    <row r="23" spans="1:9" x14ac:dyDescent="0.3">
      <c r="B23" s="29">
        <v>2021</v>
      </c>
      <c r="C23" s="30"/>
      <c r="D23" s="30"/>
      <c r="E23" s="30"/>
      <c r="F23" s="30"/>
      <c r="G23" s="30"/>
      <c r="H23" s="30"/>
      <c r="I23" s="31"/>
    </row>
    <row r="24" spans="1:9" x14ac:dyDescent="0.3">
      <c r="A24" s="1"/>
      <c r="B24" s="32" t="s">
        <v>4</v>
      </c>
      <c r="C24" s="33" t="s">
        <v>5</v>
      </c>
      <c r="D24" s="33" t="s">
        <v>6</v>
      </c>
      <c r="E24" s="33"/>
      <c r="F24" s="33" t="s">
        <v>7</v>
      </c>
      <c r="G24" s="33" t="s">
        <v>8</v>
      </c>
      <c r="H24" s="33"/>
      <c r="I24" s="34" t="s">
        <v>3</v>
      </c>
    </row>
    <row r="25" spans="1:9" x14ac:dyDescent="0.3">
      <c r="B25" s="32" t="s">
        <v>0</v>
      </c>
      <c r="C25" s="33">
        <v>803919</v>
      </c>
      <c r="D25" s="33">
        <v>1165830</v>
      </c>
      <c r="E25" s="33"/>
      <c r="F25" s="33">
        <v>143634</v>
      </c>
      <c r="G25" s="33">
        <v>89753</v>
      </c>
      <c r="H25" s="33"/>
      <c r="I25" s="34">
        <v>152507</v>
      </c>
    </row>
    <row r="26" spans="1:9" x14ac:dyDescent="0.3">
      <c r="B26" s="32" t="s">
        <v>1</v>
      </c>
      <c r="C26" s="33">
        <v>2464544</v>
      </c>
      <c r="D26" s="33">
        <v>2924714</v>
      </c>
      <c r="E26" s="33"/>
      <c r="F26" s="33">
        <v>132230</v>
      </c>
      <c r="G26" s="33">
        <v>127326</v>
      </c>
      <c r="H26" s="33"/>
      <c r="I26" s="34">
        <v>525333</v>
      </c>
    </row>
    <row r="27" spans="1:9" x14ac:dyDescent="0.3">
      <c r="B27" s="32" t="s">
        <v>2</v>
      </c>
      <c r="C27" s="33">
        <v>1799516</v>
      </c>
      <c r="D27" s="33">
        <v>2394067</v>
      </c>
      <c r="E27" s="33"/>
      <c r="F27" s="33">
        <v>6593</v>
      </c>
      <c r="G27" s="33">
        <v>3583</v>
      </c>
      <c r="H27" s="33"/>
      <c r="I27" s="34">
        <v>107576</v>
      </c>
    </row>
    <row r="28" spans="1:9" x14ac:dyDescent="0.3">
      <c r="B28" s="32"/>
      <c r="C28" s="33">
        <v>5067979</v>
      </c>
      <c r="D28" s="33">
        <v>6484611</v>
      </c>
      <c r="E28" s="33"/>
      <c r="F28" s="33">
        <v>282457</v>
      </c>
      <c r="G28" s="33">
        <v>220662</v>
      </c>
      <c r="H28" s="33"/>
      <c r="I28" s="34">
        <v>785416</v>
      </c>
    </row>
    <row r="29" spans="1:9" x14ac:dyDescent="0.3">
      <c r="B29" s="35"/>
      <c r="C29" s="36"/>
      <c r="D29" s="36">
        <f>C28+D28</f>
        <v>11552590</v>
      </c>
      <c r="E29" s="36"/>
      <c r="F29" s="36"/>
      <c r="G29" s="36">
        <f>F28+G28</f>
        <v>503119</v>
      </c>
      <c r="H29" s="36"/>
      <c r="I29" s="37"/>
    </row>
    <row r="30" spans="1:9" x14ac:dyDescent="0.3">
      <c r="B30" s="29">
        <v>2023</v>
      </c>
      <c r="C30" s="30"/>
      <c r="D30" s="30"/>
      <c r="E30" s="30"/>
      <c r="F30" s="30"/>
      <c r="G30" s="30"/>
      <c r="H30" s="30"/>
      <c r="I30" s="31"/>
    </row>
    <row r="31" spans="1:9" x14ac:dyDescent="0.3">
      <c r="B31" s="32" t="s">
        <v>4</v>
      </c>
      <c r="C31" s="33" t="s">
        <v>5</v>
      </c>
      <c r="D31" s="33" t="s">
        <v>6</v>
      </c>
      <c r="E31" s="33"/>
      <c r="F31" s="33" t="s">
        <v>7</v>
      </c>
      <c r="G31" s="33" t="s">
        <v>8</v>
      </c>
      <c r="H31" s="33"/>
      <c r="I31" s="34" t="s">
        <v>3</v>
      </c>
    </row>
    <row r="32" spans="1:9" x14ac:dyDescent="0.3">
      <c r="B32" s="32" t="s">
        <v>0</v>
      </c>
      <c r="C32" s="33">
        <v>838702</v>
      </c>
      <c r="D32" s="33">
        <v>1135764</v>
      </c>
      <c r="E32" s="33"/>
      <c r="F32" s="38">
        <v>145779</v>
      </c>
      <c r="G32" s="38">
        <v>89836</v>
      </c>
      <c r="H32" s="38"/>
      <c r="I32" s="34">
        <v>146250</v>
      </c>
    </row>
    <row r="33" spans="2:9" x14ac:dyDescent="0.3">
      <c r="B33" s="32" t="s">
        <v>1</v>
      </c>
      <c r="C33" s="1">
        <v>2634336</v>
      </c>
      <c r="D33" s="1">
        <v>2937823</v>
      </c>
      <c r="E33" s="33"/>
      <c r="F33" s="1">
        <v>150020</v>
      </c>
      <c r="G33" s="1">
        <v>140615</v>
      </c>
      <c r="H33" s="33"/>
      <c r="I33" s="34">
        <v>445516</v>
      </c>
    </row>
    <row r="34" spans="2:9" x14ac:dyDescent="0.3">
      <c r="B34" s="32" t="s">
        <v>2</v>
      </c>
      <c r="C34" s="33">
        <v>2006609</v>
      </c>
      <c r="D34" s="33">
        <v>2265071</v>
      </c>
      <c r="E34" s="33"/>
      <c r="F34" s="33">
        <v>6827</v>
      </c>
      <c r="G34" s="33">
        <v>4202</v>
      </c>
      <c r="H34" s="33"/>
      <c r="I34" s="34">
        <v>139303</v>
      </c>
    </row>
    <row r="35" spans="2:9" x14ac:dyDescent="0.3">
      <c r="B35" s="32"/>
      <c r="C35" s="33">
        <f>C32+C33+C34</f>
        <v>5479647</v>
      </c>
      <c r="D35" s="33">
        <f>D32+D33+D34</f>
        <v>6338658</v>
      </c>
      <c r="E35" s="33"/>
      <c r="F35" s="33">
        <f>F32+F33+F34</f>
        <v>302626</v>
      </c>
      <c r="G35" s="33">
        <f>G32+G33+G34</f>
        <v>234653</v>
      </c>
      <c r="H35" s="33"/>
      <c r="I35" s="34">
        <f>I32+I33+I34</f>
        <v>731069</v>
      </c>
    </row>
    <row r="36" spans="2:9" x14ac:dyDescent="0.3">
      <c r="B36" s="35"/>
      <c r="C36" s="36"/>
      <c r="D36" s="36">
        <f>C35+D35</f>
        <v>11818305</v>
      </c>
      <c r="E36" s="36"/>
      <c r="F36" s="36"/>
      <c r="G36" s="36">
        <f>F35+G35</f>
        <v>537279</v>
      </c>
      <c r="H36" s="36"/>
      <c r="I36" s="3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22" sqref="E22"/>
    </sheetView>
  </sheetViews>
  <sheetFormatPr defaultRowHeight="14.4" x14ac:dyDescent="0.3"/>
  <cols>
    <col min="1" max="1" width="11.44140625" bestFit="1" customWidth="1"/>
    <col min="2" max="2" width="19.88671875" bestFit="1" customWidth="1"/>
    <col min="3" max="3" width="17.5546875" style="5" bestFit="1" customWidth="1"/>
    <col min="4" max="4" width="9.6640625" style="4" customWidth="1"/>
    <col min="5" max="5" width="8.88671875" style="3"/>
    <col min="6" max="6" width="10" style="3" bestFit="1" customWidth="1"/>
  </cols>
  <sheetData>
    <row r="1" spans="1:6" s="19" customFormat="1" ht="40.950000000000003" customHeight="1" thickBot="1" x14ac:dyDescent="0.35">
      <c r="B1" s="39" t="s">
        <v>56</v>
      </c>
      <c r="C1" s="40" t="s">
        <v>55</v>
      </c>
      <c r="D1" s="41" t="s">
        <v>3227</v>
      </c>
      <c r="E1" s="42" t="s">
        <v>54</v>
      </c>
      <c r="F1" s="42" t="s">
        <v>53</v>
      </c>
    </row>
    <row r="2" spans="1:6" ht="15" thickBot="1" x14ac:dyDescent="0.35">
      <c r="A2" s="10" t="s">
        <v>52</v>
      </c>
      <c r="B2" s="14" t="s">
        <v>51</v>
      </c>
      <c r="C2" s="13" t="s">
        <v>50</v>
      </c>
      <c r="D2" s="7" t="s">
        <v>49</v>
      </c>
      <c r="E2" s="6">
        <v>168</v>
      </c>
      <c r="F2" s="6" t="s">
        <v>32</v>
      </c>
    </row>
    <row r="3" spans="1:6" ht="15" thickBot="1" x14ac:dyDescent="0.35">
      <c r="B3" s="12" t="s">
        <v>48</v>
      </c>
      <c r="C3" s="11" t="s">
        <v>47</v>
      </c>
      <c r="D3" s="7" t="s">
        <v>46</v>
      </c>
      <c r="E3" s="6">
        <v>600</v>
      </c>
      <c r="F3" s="6" t="s">
        <v>17</v>
      </c>
    </row>
    <row r="4" spans="1:6" ht="15" thickBot="1" x14ac:dyDescent="0.35">
      <c r="B4" s="9" t="s">
        <v>45</v>
      </c>
      <c r="C4" s="8" t="s">
        <v>44</v>
      </c>
      <c r="D4" s="7" t="s">
        <v>43</v>
      </c>
      <c r="E4" s="6">
        <v>284</v>
      </c>
      <c r="F4" s="6" t="s">
        <v>28</v>
      </c>
    </row>
    <row r="5" spans="1:6" ht="15" thickBot="1" x14ac:dyDescent="0.35">
      <c r="B5" s="9" t="s">
        <v>42</v>
      </c>
      <c r="C5" s="8" t="s">
        <v>41</v>
      </c>
      <c r="D5" s="7" t="s">
        <v>40</v>
      </c>
      <c r="E5" s="6">
        <v>782</v>
      </c>
      <c r="F5" s="6" t="s">
        <v>39</v>
      </c>
    </row>
    <row r="6" spans="1:6" ht="15" thickBot="1" x14ac:dyDescent="0.35">
      <c r="B6" s="9" t="s">
        <v>38</v>
      </c>
      <c r="C6" s="8" t="s">
        <v>37</v>
      </c>
      <c r="D6" s="7" t="s">
        <v>36</v>
      </c>
      <c r="E6" s="6">
        <v>329</v>
      </c>
      <c r="F6" s="6" t="s">
        <v>32</v>
      </c>
    </row>
    <row r="7" spans="1:6" ht="15" thickBot="1" x14ac:dyDescent="0.35">
      <c r="B7" s="9" t="s">
        <v>35</v>
      </c>
      <c r="C7" s="8" t="s">
        <v>34</v>
      </c>
      <c r="D7" s="7" t="s">
        <v>33</v>
      </c>
      <c r="E7" s="6">
        <v>224</v>
      </c>
      <c r="F7" s="6" t="s">
        <v>32</v>
      </c>
    </row>
    <row r="8" spans="1:6" ht="15" thickBot="1" x14ac:dyDescent="0.35">
      <c r="B8" s="9" t="s">
        <v>31</v>
      </c>
      <c r="C8" s="8" t="s">
        <v>30</v>
      </c>
      <c r="D8" s="7" t="s">
        <v>29</v>
      </c>
      <c r="E8" s="6">
        <v>305</v>
      </c>
      <c r="F8" s="6" t="s">
        <v>28</v>
      </c>
    </row>
    <row r="9" spans="1:6" ht="15" thickBot="1" x14ac:dyDescent="0.35">
      <c r="A9" s="10" t="s">
        <v>27</v>
      </c>
      <c r="B9" s="12" t="s">
        <v>26</v>
      </c>
      <c r="C9" s="11" t="s">
        <v>25</v>
      </c>
      <c r="D9" s="7" t="s">
        <v>24</v>
      </c>
      <c r="E9" s="6">
        <v>498</v>
      </c>
      <c r="F9" s="6" t="s">
        <v>9</v>
      </c>
    </row>
    <row r="10" spans="1:6" ht="15" thickBot="1" x14ac:dyDescent="0.35">
      <c r="B10" s="12" t="s">
        <v>23</v>
      </c>
      <c r="C10" s="11" t="s">
        <v>22</v>
      </c>
      <c r="D10" s="7" t="s">
        <v>21</v>
      </c>
      <c r="E10" s="6">
        <v>838</v>
      </c>
      <c r="F10" s="6" t="s">
        <v>17</v>
      </c>
    </row>
    <row r="11" spans="1:6" ht="15" thickBot="1" x14ac:dyDescent="0.35">
      <c r="B11" s="12" t="s">
        <v>20</v>
      </c>
      <c r="C11" s="11" t="s">
        <v>19</v>
      </c>
      <c r="D11" s="7" t="s">
        <v>18</v>
      </c>
      <c r="E11" s="6">
        <v>140</v>
      </c>
      <c r="F11" s="6" t="s">
        <v>17</v>
      </c>
    </row>
    <row r="12" spans="1:6" ht="15" thickBot="1" x14ac:dyDescent="0.35">
      <c r="B12" s="12" t="s">
        <v>16</v>
      </c>
      <c r="C12" s="11" t="s">
        <v>15</v>
      </c>
      <c r="D12" s="7" t="s">
        <v>14</v>
      </c>
      <c r="E12" s="6">
        <v>517</v>
      </c>
      <c r="F12" s="6" t="s">
        <v>13</v>
      </c>
    </row>
    <row r="13" spans="1:6" ht="15" thickBot="1" x14ac:dyDescent="0.35">
      <c r="A13" s="10" t="s">
        <v>12</v>
      </c>
      <c r="B13" s="9" t="s">
        <v>11</v>
      </c>
      <c r="C13" s="8" t="s">
        <v>10</v>
      </c>
      <c r="D13" s="7"/>
      <c r="E13" s="6">
        <v>33</v>
      </c>
      <c r="F13" s="6" t="s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80"/>
  <sheetViews>
    <sheetView workbookViewId="0">
      <pane ySplit="1" topLeftCell="A2" activePane="bottomLeft" state="frozen"/>
      <selection activeCell="AN1" sqref="AN1"/>
      <selection pane="bottomLeft" activeCell="K19" sqref="K19"/>
    </sheetView>
  </sheetViews>
  <sheetFormatPr defaultColWidth="8.88671875" defaultRowHeight="15.6" x14ac:dyDescent="0.3"/>
  <cols>
    <col min="1" max="1" width="7.6640625" style="15" bestFit="1" customWidth="1"/>
    <col min="2" max="2" width="6.44140625" style="15" bestFit="1" customWidth="1"/>
    <col min="3" max="3" width="24.5546875" style="15" bestFit="1" customWidth="1"/>
    <col min="4" max="4" width="29.109375" style="15" bestFit="1" customWidth="1"/>
    <col min="5" max="5" width="20.44140625" style="15" bestFit="1" customWidth="1"/>
    <col min="6" max="6" width="9" style="15" bestFit="1" customWidth="1"/>
    <col min="7" max="7" width="52.33203125" style="15" bestFit="1" customWidth="1"/>
    <col min="8" max="8" width="15.44140625" style="15" bestFit="1" customWidth="1"/>
    <col min="9" max="9" width="11.6640625" style="15" bestFit="1" customWidth="1"/>
    <col min="10" max="10" width="15.33203125" style="15" customWidth="1"/>
    <col min="11" max="11" width="17.109375" style="15" customWidth="1"/>
    <col min="12" max="12" width="25.109375" style="15" customWidth="1"/>
    <col min="13" max="13" width="39.88671875" style="15" customWidth="1"/>
    <col min="14" max="14" width="23.33203125" style="15" customWidth="1"/>
    <col min="15" max="15" width="12.5546875" style="15" customWidth="1"/>
    <col min="16" max="16" width="11.33203125" style="15" customWidth="1"/>
    <col min="17" max="17" width="9.33203125" style="15" customWidth="1"/>
    <col min="18" max="18" width="19.6640625" style="15" customWidth="1"/>
    <col min="19" max="19" width="16.33203125" style="15" customWidth="1"/>
    <col min="20" max="20" width="11.109375" style="15" customWidth="1"/>
    <col min="21" max="21" width="32.44140625" style="15" customWidth="1"/>
    <col min="22" max="22" width="14.6640625" style="15" customWidth="1"/>
    <col min="23" max="23" width="19.33203125" style="15" customWidth="1"/>
    <col min="24" max="24" width="30.109375" style="15" customWidth="1"/>
    <col min="25" max="25" width="14.88671875" style="15" bestFit="1" customWidth="1"/>
    <col min="26" max="26" width="19.44140625" style="15" bestFit="1" customWidth="1"/>
    <col min="27" max="27" width="13.5546875" style="15" bestFit="1" customWidth="1"/>
    <col min="28" max="28" width="37.44140625" style="15" bestFit="1" customWidth="1"/>
    <col min="29" max="29" width="20.6640625" style="15" bestFit="1" customWidth="1"/>
    <col min="30" max="30" width="7.33203125" style="15" bestFit="1" customWidth="1"/>
    <col min="31" max="31" width="14.88671875" style="15" bestFit="1" customWidth="1"/>
    <col min="32" max="32" width="11.33203125" style="15" bestFit="1" customWidth="1"/>
    <col min="33" max="33" width="28" style="15" bestFit="1" customWidth="1"/>
    <col min="34" max="34" width="13.33203125" style="15" bestFit="1" customWidth="1"/>
    <col min="35" max="35" width="20.6640625" style="15" bestFit="1" customWidth="1"/>
    <col min="36" max="36" width="31.33203125" style="15" bestFit="1" customWidth="1"/>
    <col min="37" max="37" width="23.109375" style="15" bestFit="1" customWidth="1"/>
    <col min="38" max="38" width="18.33203125" style="15" bestFit="1" customWidth="1"/>
    <col min="39" max="39" width="20.6640625" style="15" bestFit="1" customWidth="1"/>
    <col min="40" max="40" width="22.88671875" style="15" bestFit="1" customWidth="1"/>
    <col min="41" max="41" width="18.109375" style="15" bestFit="1" customWidth="1"/>
    <col min="42" max="42" width="20.44140625" style="15" bestFit="1" customWidth="1"/>
    <col min="43" max="43" width="29.5546875" style="15" bestFit="1" customWidth="1"/>
    <col min="44" max="44" width="24.5546875" style="15" customWidth="1"/>
    <col min="45" max="50" width="22" style="15" bestFit="1" customWidth="1"/>
    <col min="51" max="16384" width="8.88671875" style="15"/>
  </cols>
  <sheetData>
    <row r="1" spans="1:50" s="16" customFormat="1" x14ac:dyDescent="0.3">
      <c r="A1" s="16" t="s">
        <v>928</v>
      </c>
      <c r="B1" s="16" t="s">
        <v>927</v>
      </c>
      <c r="C1" s="16" t="s">
        <v>926</v>
      </c>
      <c r="D1" s="16" t="s">
        <v>925</v>
      </c>
      <c r="E1" s="16" t="s">
        <v>924</v>
      </c>
      <c r="F1" s="16" t="s">
        <v>923</v>
      </c>
      <c r="G1" s="16" t="s">
        <v>922</v>
      </c>
      <c r="H1" s="16" t="s">
        <v>921</v>
      </c>
      <c r="I1" s="16" t="s">
        <v>920</v>
      </c>
      <c r="J1" s="16" t="s">
        <v>919</v>
      </c>
      <c r="K1" s="16" t="s">
        <v>918</v>
      </c>
      <c r="L1" s="16" t="s">
        <v>917</v>
      </c>
      <c r="M1" s="16" t="s">
        <v>916</v>
      </c>
      <c r="N1" s="16" t="s">
        <v>56</v>
      </c>
      <c r="O1" s="16" t="s">
        <v>915</v>
      </c>
      <c r="P1" s="16" t="s">
        <v>914</v>
      </c>
      <c r="Q1" s="16" t="s">
        <v>913</v>
      </c>
      <c r="R1" s="16" t="s">
        <v>912</v>
      </c>
      <c r="S1" s="16" t="s">
        <v>911</v>
      </c>
      <c r="T1" s="16" t="s">
        <v>910</v>
      </c>
      <c r="U1" s="16" t="s">
        <v>909</v>
      </c>
      <c r="V1" s="16" t="s">
        <v>908</v>
      </c>
      <c r="W1" s="16" t="s">
        <v>907</v>
      </c>
      <c r="X1" s="16" t="s">
        <v>906</v>
      </c>
      <c r="Y1" s="16" t="s">
        <v>905</v>
      </c>
      <c r="Z1" s="16" t="s">
        <v>904</v>
      </c>
      <c r="AA1" s="16" t="s">
        <v>903</v>
      </c>
      <c r="AB1" s="16" t="s">
        <v>902</v>
      </c>
      <c r="AC1" s="16" t="s">
        <v>901</v>
      </c>
      <c r="AD1" s="16" t="s">
        <v>900</v>
      </c>
      <c r="AE1" s="16" t="s">
        <v>899</v>
      </c>
      <c r="AF1" s="16" t="s">
        <v>898</v>
      </c>
      <c r="AG1" s="16" t="s">
        <v>897</v>
      </c>
      <c r="AH1" s="16" t="s">
        <v>896</v>
      </c>
      <c r="AI1" s="17" t="s">
        <v>895</v>
      </c>
      <c r="AJ1" s="17" t="s">
        <v>894</v>
      </c>
      <c r="AK1" s="17" t="s">
        <v>893</v>
      </c>
      <c r="AL1" s="17" t="s">
        <v>892</v>
      </c>
      <c r="AM1" s="17" t="s">
        <v>891</v>
      </c>
      <c r="AN1" s="17" t="s">
        <v>890</v>
      </c>
      <c r="AO1" s="17" t="s">
        <v>889</v>
      </c>
      <c r="AP1" s="17" t="s">
        <v>888</v>
      </c>
      <c r="AQ1" s="17" t="s">
        <v>887</v>
      </c>
      <c r="AR1" s="46" t="s">
        <v>3228</v>
      </c>
      <c r="AS1" s="46" t="s">
        <v>3229</v>
      </c>
      <c r="AT1" s="46" t="s">
        <v>3230</v>
      </c>
      <c r="AU1" s="46" t="s">
        <v>3231</v>
      </c>
      <c r="AV1" s="46" t="s">
        <v>3232</v>
      </c>
      <c r="AW1" s="46" t="s">
        <v>3233</v>
      </c>
      <c r="AX1" s="46" t="s">
        <v>3234</v>
      </c>
    </row>
    <row r="2" spans="1:50" x14ac:dyDescent="0.3">
      <c r="A2" s="15">
        <v>95592</v>
      </c>
      <c r="B2" s="15" t="s">
        <v>78</v>
      </c>
      <c r="C2" s="15" t="s">
        <v>0</v>
      </c>
      <c r="D2" s="15" t="s">
        <v>87</v>
      </c>
      <c r="E2" s="15" t="s">
        <v>86</v>
      </c>
      <c r="F2" s="15">
        <v>70245</v>
      </c>
      <c r="G2" s="15" t="s">
        <v>195</v>
      </c>
      <c r="H2" s="15" t="s">
        <v>703</v>
      </c>
      <c r="I2" s="15" t="s">
        <v>73</v>
      </c>
      <c r="J2" s="15" t="s">
        <v>702</v>
      </c>
      <c r="K2" s="15" t="s">
        <v>751</v>
      </c>
      <c r="L2" s="15" t="s">
        <v>886</v>
      </c>
      <c r="M2" s="15" t="s">
        <v>22</v>
      </c>
      <c r="N2" s="15" t="s">
        <v>192</v>
      </c>
      <c r="O2" s="15">
        <v>3</v>
      </c>
      <c r="Q2" s="15" t="s">
        <v>190</v>
      </c>
      <c r="R2" s="15" t="s">
        <v>127</v>
      </c>
      <c r="T2" s="15" t="s">
        <v>698</v>
      </c>
      <c r="V2" s="15" t="s">
        <v>697</v>
      </c>
      <c r="W2" s="15" t="s">
        <v>66</v>
      </c>
      <c r="X2" s="15" t="s">
        <v>176</v>
      </c>
      <c r="Y2" s="15" t="s">
        <v>65</v>
      </c>
      <c r="Z2" s="15" t="s">
        <v>64</v>
      </c>
      <c r="AA2" s="15" t="s">
        <v>63</v>
      </c>
      <c r="AB2" s="15" t="s">
        <v>325</v>
      </c>
      <c r="AC2" s="15" t="s">
        <v>22</v>
      </c>
      <c r="AD2" s="15" t="s">
        <v>189</v>
      </c>
      <c r="AE2" s="15" t="s">
        <v>59</v>
      </c>
      <c r="AH2" s="15" t="s">
        <v>57</v>
      </c>
      <c r="AI2" s="15" t="s">
        <v>22</v>
      </c>
      <c r="AJ2" s="15">
        <v>12</v>
      </c>
      <c r="AK2" s="15">
        <v>22665</v>
      </c>
      <c r="AL2" s="15">
        <v>33040</v>
      </c>
      <c r="AM2" s="15">
        <v>55705</v>
      </c>
      <c r="AN2" s="15">
        <v>85571</v>
      </c>
      <c r="AO2" s="15">
        <v>44334</v>
      </c>
      <c r="AP2" s="15">
        <v>129905</v>
      </c>
      <c r="AQ2" s="15">
        <v>-74200</v>
      </c>
      <c r="AR2" s="15" t="s">
        <v>22</v>
      </c>
      <c r="AS2" s="15">
        <v>0</v>
      </c>
      <c r="AT2" s="15">
        <v>0</v>
      </c>
      <c r="AU2" s="15">
        <v>27021</v>
      </c>
      <c r="AV2" s="15">
        <v>35290</v>
      </c>
      <c r="AW2" s="15">
        <v>78291</v>
      </c>
      <c r="AX2" s="15">
        <v>41750</v>
      </c>
    </row>
    <row r="3" spans="1:50" x14ac:dyDescent="0.3">
      <c r="A3" s="15">
        <v>95599</v>
      </c>
      <c r="B3" s="15" t="s">
        <v>78</v>
      </c>
      <c r="C3" s="15" t="s">
        <v>0</v>
      </c>
      <c r="D3" s="15" t="s">
        <v>135</v>
      </c>
      <c r="E3" s="15" t="s">
        <v>134</v>
      </c>
      <c r="F3" s="15">
        <v>70101</v>
      </c>
      <c r="G3" s="15" t="s">
        <v>885</v>
      </c>
      <c r="H3" s="15" t="s">
        <v>74</v>
      </c>
      <c r="I3" s="15" t="s">
        <v>73</v>
      </c>
      <c r="J3" s="15" t="s">
        <v>132</v>
      </c>
      <c r="K3" s="15" t="s">
        <v>171</v>
      </c>
      <c r="L3" s="15" t="s">
        <v>170</v>
      </c>
      <c r="M3" s="15" t="s">
        <v>882</v>
      </c>
      <c r="N3" s="15" t="s">
        <v>356</v>
      </c>
      <c r="O3" s="15">
        <v>3</v>
      </c>
      <c r="P3" s="15" t="s">
        <v>884</v>
      </c>
      <c r="Q3" s="15" t="s">
        <v>355</v>
      </c>
      <c r="R3" s="15" t="s">
        <v>127</v>
      </c>
      <c r="T3" s="15" t="s">
        <v>69</v>
      </c>
      <c r="U3" s="15" t="s">
        <v>101</v>
      </c>
      <c r="V3" s="15" t="s">
        <v>67</v>
      </c>
      <c r="W3" s="15" t="s">
        <v>126</v>
      </c>
      <c r="X3" s="15" t="s">
        <v>125</v>
      </c>
      <c r="Y3" s="15" t="s">
        <v>100</v>
      </c>
      <c r="Z3" s="15" t="s">
        <v>64</v>
      </c>
      <c r="AA3" s="15" t="s">
        <v>63</v>
      </c>
      <c r="AB3" s="15" t="s">
        <v>325</v>
      </c>
      <c r="AC3" s="15" t="s">
        <v>882</v>
      </c>
      <c r="AD3" s="15" t="s">
        <v>124</v>
      </c>
      <c r="AE3" s="15" t="s">
        <v>59</v>
      </c>
      <c r="AG3" s="15" t="s">
        <v>883</v>
      </c>
      <c r="AH3" s="15" t="s">
        <v>57</v>
      </c>
      <c r="AI3" s="15" t="s">
        <v>882</v>
      </c>
      <c r="AJ3" s="15">
        <v>12</v>
      </c>
      <c r="AK3" s="15">
        <v>65</v>
      </c>
      <c r="AL3" s="15">
        <v>70</v>
      </c>
      <c r="AM3" s="15">
        <v>135</v>
      </c>
      <c r="AN3" s="15">
        <v>0</v>
      </c>
      <c r="AO3" s="15">
        <v>0</v>
      </c>
      <c r="AP3" s="15">
        <v>0</v>
      </c>
      <c r="AQ3" s="15">
        <v>135</v>
      </c>
      <c r="AR3" s="15" t="s">
        <v>882</v>
      </c>
      <c r="AS3" s="15" t="s">
        <v>3235</v>
      </c>
      <c r="AT3" s="15" t="s">
        <v>883</v>
      </c>
      <c r="AU3" s="15">
        <v>99</v>
      </c>
      <c r="AV3" s="15">
        <v>114</v>
      </c>
      <c r="AW3" s="15" t="s">
        <v>3236</v>
      </c>
      <c r="AX3" s="15" t="s">
        <v>3236</v>
      </c>
    </row>
    <row r="4" spans="1:50" x14ac:dyDescent="0.3">
      <c r="A4" s="15">
        <v>95754</v>
      </c>
      <c r="B4" s="15" t="s">
        <v>78</v>
      </c>
      <c r="C4" s="15" t="s">
        <v>0</v>
      </c>
      <c r="D4" s="15" t="s">
        <v>87</v>
      </c>
      <c r="E4" s="15" t="s">
        <v>821</v>
      </c>
      <c r="F4" s="15">
        <v>70256</v>
      </c>
      <c r="G4" s="15" t="s">
        <v>881</v>
      </c>
      <c r="H4" s="15" t="s">
        <v>74</v>
      </c>
      <c r="I4" s="15" t="s">
        <v>73</v>
      </c>
      <c r="J4" s="15" t="s">
        <v>179</v>
      </c>
      <c r="K4" s="15" t="s">
        <v>171</v>
      </c>
      <c r="L4" s="15" t="s">
        <v>170</v>
      </c>
      <c r="M4" s="15" t="s">
        <v>877</v>
      </c>
      <c r="N4" s="15" t="s">
        <v>880</v>
      </c>
      <c r="O4" s="15">
        <v>13</v>
      </c>
      <c r="Q4" s="15" t="s">
        <v>879</v>
      </c>
      <c r="R4" s="15" t="s">
        <v>127</v>
      </c>
      <c r="T4" s="15" t="s">
        <v>69</v>
      </c>
      <c r="U4" s="15" t="s">
        <v>90</v>
      </c>
      <c r="V4" s="15" t="s">
        <v>67</v>
      </c>
      <c r="W4" s="15" t="s">
        <v>66</v>
      </c>
      <c r="X4" s="15" t="s">
        <v>176</v>
      </c>
      <c r="Y4" s="15" t="s">
        <v>65</v>
      </c>
      <c r="Z4" s="15" t="s">
        <v>64</v>
      </c>
      <c r="AA4" s="15" t="s">
        <v>63</v>
      </c>
      <c r="AB4" s="15" t="s">
        <v>62</v>
      </c>
      <c r="AC4" s="15" t="s">
        <v>877</v>
      </c>
      <c r="AD4" s="15" t="s">
        <v>878</v>
      </c>
      <c r="AE4" s="15" t="s">
        <v>59</v>
      </c>
      <c r="AH4" s="15" t="s">
        <v>88</v>
      </c>
      <c r="AI4" s="15" t="s">
        <v>877</v>
      </c>
      <c r="AJ4" s="15">
        <v>12</v>
      </c>
      <c r="AK4" s="15">
        <v>23357</v>
      </c>
      <c r="AL4" s="15">
        <v>0</v>
      </c>
      <c r="AM4" s="15">
        <v>23357</v>
      </c>
      <c r="AN4" s="15">
        <v>0</v>
      </c>
      <c r="AO4" s="15">
        <v>0</v>
      </c>
      <c r="AP4" s="15">
        <v>0</v>
      </c>
      <c r="AQ4" s="15">
        <v>23357</v>
      </c>
      <c r="AR4" s="15" t="s">
        <v>877</v>
      </c>
      <c r="AS4" s="15" t="s">
        <v>3247</v>
      </c>
      <c r="AT4" s="15" t="s">
        <v>3256</v>
      </c>
      <c r="AU4" s="15">
        <v>23143</v>
      </c>
      <c r="AV4" s="15">
        <v>0</v>
      </c>
      <c r="AW4" s="15" t="s">
        <v>3236</v>
      </c>
      <c r="AX4" s="15" t="s">
        <v>3236</v>
      </c>
    </row>
    <row r="5" spans="1:50" x14ac:dyDescent="0.3">
      <c r="A5" s="15">
        <v>95600</v>
      </c>
      <c r="B5" s="15" t="s">
        <v>78</v>
      </c>
      <c r="C5" s="15" t="s">
        <v>0</v>
      </c>
      <c r="D5" s="15" t="s">
        <v>135</v>
      </c>
      <c r="E5" s="15" t="s">
        <v>134</v>
      </c>
      <c r="F5" s="15">
        <v>70102</v>
      </c>
      <c r="G5" s="15" t="s">
        <v>876</v>
      </c>
      <c r="H5" s="15" t="s">
        <v>74</v>
      </c>
      <c r="I5" s="15" t="s">
        <v>73</v>
      </c>
      <c r="J5" s="15" t="s">
        <v>132</v>
      </c>
      <c r="K5" s="15" t="s">
        <v>171</v>
      </c>
      <c r="L5" s="15" t="s">
        <v>170</v>
      </c>
      <c r="M5" s="15" t="s">
        <v>872</v>
      </c>
      <c r="N5" s="15" t="s">
        <v>875</v>
      </c>
      <c r="O5" s="15">
        <v>2</v>
      </c>
      <c r="P5" s="15" t="s">
        <v>774</v>
      </c>
      <c r="Q5" s="15" t="s">
        <v>874</v>
      </c>
      <c r="R5" s="15" t="s">
        <v>127</v>
      </c>
      <c r="T5" s="15" t="s">
        <v>69</v>
      </c>
      <c r="U5" s="15" t="s">
        <v>101</v>
      </c>
      <c r="V5" s="15" t="s">
        <v>67</v>
      </c>
      <c r="W5" s="15" t="s">
        <v>66</v>
      </c>
      <c r="X5" s="15" t="s">
        <v>125</v>
      </c>
      <c r="Y5" s="15" t="s">
        <v>100</v>
      </c>
      <c r="Z5" s="15" t="s">
        <v>64</v>
      </c>
      <c r="AA5" s="15" t="s">
        <v>63</v>
      </c>
      <c r="AB5" s="15" t="s">
        <v>325</v>
      </c>
      <c r="AC5" s="15" t="s">
        <v>872</v>
      </c>
      <c r="AD5" s="15" t="s">
        <v>124</v>
      </c>
      <c r="AE5" s="15" t="s">
        <v>59</v>
      </c>
      <c r="AG5" s="15" t="s">
        <v>873</v>
      </c>
      <c r="AH5" s="15" t="s">
        <v>57</v>
      </c>
      <c r="AI5" s="15" t="s">
        <v>872</v>
      </c>
      <c r="AJ5" s="15">
        <v>12</v>
      </c>
      <c r="AK5" s="15">
        <v>3546</v>
      </c>
      <c r="AL5" s="15">
        <v>2860</v>
      </c>
      <c r="AM5" s="15">
        <v>6406</v>
      </c>
      <c r="AN5" s="15">
        <v>0</v>
      </c>
      <c r="AO5" s="15">
        <v>0</v>
      </c>
      <c r="AP5" s="15">
        <v>0</v>
      </c>
      <c r="AQ5" s="15">
        <v>6406</v>
      </c>
      <c r="AR5" s="15" t="s">
        <v>872</v>
      </c>
      <c r="AS5" s="15" t="s">
        <v>3235</v>
      </c>
      <c r="AT5" s="15" t="s">
        <v>873</v>
      </c>
      <c r="AU5" s="15">
        <v>2402</v>
      </c>
      <c r="AV5" s="15">
        <v>1696</v>
      </c>
      <c r="AW5" s="15" t="s">
        <v>3236</v>
      </c>
      <c r="AX5" s="15" t="s">
        <v>3236</v>
      </c>
    </row>
    <row r="6" spans="1:50" x14ac:dyDescent="0.3">
      <c r="A6" s="15">
        <v>95601</v>
      </c>
      <c r="B6" s="15" t="s">
        <v>78</v>
      </c>
      <c r="C6" s="15" t="s">
        <v>0</v>
      </c>
      <c r="D6" s="15" t="s">
        <v>135</v>
      </c>
      <c r="E6" s="15" t="s">
        <v>134</v>
      </c>
      <c r="F6" s="15">
        <v>70103</v>
      </c>
      <c r="G6" s="15" t="s">
        <v>871</v>
      </c>
      <c r="H6" s="15" t="s">
        <v>74</v>
      </c>
      <c r="I6" s="15" t="s">
        <v>73</v>
      </c>
      <c r="J6" s="15" t="s">
        <v>132</v>
      </c>
      <c r="K6" s="15" t="s">
        <v>870</v>
      </c>
      <c r="L6" s="15" t="s">
        <v>869</v>
      </c>
      <c r="M6" s="15" t="s">
        <v>867</v>
      </c>
      <c r="N6" s="15" t="s">
        <v>278</v>
      </c>
      <c r="O6" s="15">
        <v>84</v>
      </c>
      <c r="P6" s="15" t="s">
        <v>774</v>
      </c>
      <c r="Q6" s="15" t="s">
        <v>277</v>
      </c>
      <c r="R6" s="15" t="s">
        <v>144</v>
      </c>
      <c r="T6" s="15" t="s">
        <v>69</v>
      </c>
      <c r="U6" s="15" t="s">
        <v>101</v>
      </c>
      <c r="V6" s="15" t="s">
        <v>67</v>
      </c>
      <c r="W6" s="15" t="s">
        <v>66</v>
      </c>
      <c r="X6" s="15" t="s">
        <v>125</v>
      </c>
      <c r="Y6" s="15" t="s">
        <v>100</v>
      </c>
      <c r="Z6" s="15" t="s">
        <v>64</v>
      </c>
      <c r="AA6" s="15" t="s">
        <v>63</v>
      </c>
      <c r="AB6" s="15" t="s">
        <v>325</v>
      </c>
      <c r="AC6" s="15" t="s">
        <v>867</v>
      </c>
      <c r="AD6" s="15" t="s">
        <v>124</v>
      </c>
      <c r="AE6" s="15" t="s">
        <v>59</v>
      </c>
      <c r="AG6" s="15" t="s">
        <v>868</v>
      </c>
      <c r="AH6" s="15" t="s">
        <v>57</v>
      </c>
      <c r="AI6" s="15" t="s">
        <v>867</v>
      </c>
      <c r="AJ6" s="15">
        <v>12</v>
      </c>
      <c r="AK6" s="15">
        <v>1108</v>
      </c>
      <c r="AL6" s="15">
        <v>4359</v>
      </c>
      <c r="AM6" s="15">
        <v>5467</v>
      </c>
      <c r="AN6" s="15">
        <v>0</v>
      </c>
      <c r="AO6" s="15">
        <v>0</v>
      </c>
      <c r="AP6" s="15">
        <v>0</v>
      </c>
      <c r="AQ6" s="15">
        <v>5467</v>
      </c>
      <c r="AR6" s="15" t="s">
        <v>867</v>
      </c>
      <c r="AS6" s="15" t="s">
        <v>3237</v>
      </c>
      <c r="AT6" s="15" t="s">
        <v>868</v>
      </c>
      <c r="AU6" s="15">
        <v>1036</v>
      </c>
      <c r="AV6" s="15">
        <v>2992</v>
      </c>
      <c r="AW6" s="15" t="s">
        <v>3236</v>
      </c>
      <c r="AX6" s="15" t="s">
        <v>3236</v>
      </c>
    </row>
    <row r="7" spans="1:50" x14ac:dyDescent="0.3">
      <c r="A7" s="15">
        <v>95602</v>
      </c>
      <c r="B7" s="15" t="s">
        <v>78</v>
      </c>
      <c r="C7" s="15" t="s">
        <v>0</v>
      </c>
      <c r="D7" s="15" t="s">
        <v>135</v>
      </c>
      <c r="E7" s="15" t="s">
        <v>134</v>
      </c>
      <c r="F7" s="15">
        <v>70104</v>
      </c>
      <c r="G7" s="15" t="s">
        <v>866</v>
      </c>
      <c r="H7" s="15" t="s">
        <v>74</v>
      </c>
      <c r="I7" s="15" t="s">
        <v>73</v>
      </c>
      <c r="J7" s="15" t="s">
        <v>132</v>
      </c>
      <c r="K7" s="15" t="s">
        <v>171</v>
      </c>
      <c r="L7" s="15" t="s">
        <v>170</v>
      </c>
      <c r="M7" s="15" t="s">
        <v>862</v>
      </c>
      <c r="N7" s="15" t="s">
        <v>865</v>
      </c>
      <c r="O7" s="15">
        <v>3</v>
      </c>
      <c r="Q7" s="15" t="s">
        <v>864</v>
      </c>
      <c r="R7" s="15" t="s">
        <v>127</v>
      </c>
      <c r="T7" s="15" t="s">
        <v>69</v>
      </c>
      <c r="U7" s="15" t="s">
        <v>101</v>
      </c>
      <c r="V7" s="15" t="s">
        <v>67</v>
      </c>
      <c r="W7" s="15" t="s">
        <v>66</v>
      </c>
      <c r="X7" s="15" t="s">
        <v>125</v>
      </c>
      <c r="Y7" s="15" t="s">
        <v>100</v>
      </c>
      <c r="Z7" s="15" t="s">
        <v>64</v>
      </c>
      <c r="AA7" s="15" t="s">
        <v>63</v>
      </c>
      <c r="AB7" s="15" t="s">
        <v>325</v>
      </c>
      <c r="AC7" s="15" t="s">
        <v>862</v>
      </c>
      <c r="AD7" s="15" t="s">
        <v>124</v>
      </c>
      <c r="AE7" s="15" t="s">
        <v>59</v>
      </c>
      <c r="AG7" s="15" t="s">
        <v>863</v>
      </c>
      <c r="AH7" s="15" t="s">
        <v>57</v>
      </c>
      <c r="AI7" s="15" t="s">
        <v>862</v>
      </c>
      <c r="AJ7" s="15">
        <v>12</v>
      </c>
      <c r="AK7" s="15">
        <v>489</v>
      </c>
      <c r="AL7" s="15">
        <v>499</v>
      </c>
      <c r="AM7" s="15">
        <v>988</v>
      </c>
      <c r="AN7" s="15">
        <v>0</v>
      </c>
      <c r="AO7" s="15">
        <v>0</v>
      </c>
      <c r="AP7" s="15">
        <v>0</v>
      </c>
      <c r="AQ7" s="15">
        <v>988</v>
      </c>
      <c r="AR7" s="15" t="s">
        <v>862</v>
      </c>
      <c r="AS7" s="15" t="s">
        <v>3235</v>
      </c>
      <c r="AT7" s="15" t="s">
        <v>863</v>
      </c>
      <c r="AU7" s="15">
        <v>453</v>
      </c>
      <c r="AV7" s="15">
        <v>406</v>
      </c>
      <c r="AW7" s="15" t="s">
        <v>3236</v>
      </c>
      <c r="AX7" s="15" t="s">
        <v>3236</v>
      </c>
    </row>
    <row r="8" spans="1:50" x14ac:dyDescent="0.3">
      <c r="A8" s="15">
        <v>95603</v>
      </c>
      <c r="B8" s="15" t="s">
        <v>78</v>
      </c>
      <c r="C8" s="15" t="s">
        <v>0</v>
      </c>
      <c r="D8" s="15" t="s">
        <v>135</v>
      </c>
      <c r="E8" s="15" t="s">
        <v>134</v>
      </c>
      <c r="F8" s="15">
        <v>70105</v>
      </c>
      <c r="G8" s="15" t="s">
        <v>861</v>
      </c>
      <c r="H8" s="15" t="s">
        <v>74</v>
      </c>
      <c r="I8" s="15" t="s">
        <v>73</v>
      </c>
      <c r="J8" s="15" t="s">
        <v>132</v>
      </c>
      <c r="K8" s="15" t="s">
        <v>171</v>
      </c>
      <c r="L8" s="15" t="s">
        <v>170</v>
      </c>
      <c r="M8" s="15" t="s">
        <v>856</v>
      </c>
      <c r="N8" s="15" t="s">
        <v>860</v>
      </c>
      <c r="O8" s="15">
        <v>15</v>
      </c>
      <c r="P8" s="15" t="s">
        <v>859</v>
      </c>
      <c r="Q8" s="15" t="s">
        <v>858</v>
      </c>
      <c r="R8" s="15" t="s">
        <v>144</v>
      </c>
      <c r="T8" s="15" t="s">
        <v>69</v>
      </c>
      <c r="U8" s="15" t="s">
        <v>101</v>
      </c>
      <c r="V8" s="15" t="s">
        <v>67</v>
      </c>
      <c r="W8" s="15" t="s">
        <v>126</v>
      </c>
      <c r="X8" s="15" t="s">
        <v>125</v>
      </c>
      <c r="Y8" s="15" t="s">
        <v>100</v>
      </c>
      <c r="Z8" s="15" t="s">
        <v>64</v>
      </c>
      <c r="AA8" s="15" t="s">
        <v>63</v>
      </c>
      <c r="AB8" s="15" t="s">
        <v>325</v>
      </c>
      <c r="AC8" s="15" t="s">
        <v>856</v>
      </c>
      <c r="AD8" s="15" t="s">
        <v>124</v>
      </c>
      <c r="AE8" s="15" t="s">
        <v>59</v>
      </c>
      <c r="AG8" s="15" t="s">
        <v>857</v>
      </c>
      <c r="AH8" s="15" t="s">
        <v>57</v>
      </c>
      <c r="AI8" s="15" t="s">
        <v>856</v>
      </c>
      <c r="AJ8" s="15">
        <v>12</v>
      </c>
      <c r="AK8" s="15">
        <v>1946</v>
      </c>
      <c r="AL8" s="15">
        <v>1347</v>
      </c>
      <c r="AM8" s="15">
        <v>3293</v>
      </c>
      <c r="AN8" s="15">
        <v>0</v>
      </c>
      <c r="AO8" s="15">
        <v>0</v>
      </c>
      <c r="AP8" s="15">
        <v>0</v>
      </c>
      <c r="AQ8" s="15">
        <v>3293</v>
      </c>
      <c r="AR8" s="15" t="s">
        <v>856</v>
      </c>
      <c r="AS8" s="15" t="s">
        <v>3235</v>
      </c>
      <c r="AT8" s="15" t="s">
        <v>857</v>
      </c>
      <c r="AU8" s="15">
        <v>1840</v>
      </c>
      <c r="AV8" s="15">
        <v>1450</v>
      </c>
      <c r="AW8" s="15" t="s">
        <v>3236</v>
      </c>
      <c r="AX8" s="15" t="s">
        <v>3236</v>
      </c>
    </row>
    <row r="9" spans="1:50" x14ac:dyDescent="0.3">
      <c r="A9" s="15">
        <v>95604</v>
      </c>
      <c r="B9" s="15" t="s">
        <v>78</v>
      </c>
      <c r="C9" s="15" t="s">
        <v>0</v>
      </c>
      <c r="D9" s="15" t="s">
        <v>135</v>
      </c>
      <c r="E9" s="15" t="s">
        <v>134</v>
      </c>
      <c r="F9" s="15">
        <v>70106</v>
      </c>
      <c r="G9" s="15" t="s">
        <v>855</v>
      </c>
      <c r="H9" s="15" t="s">
        <v>74</v>
      </c>
      <c r="I9" s="15" t="s">
        <v>73</v>
      </c>
      <c r="J9" s="15" t="s">
        <v>132</v>
      </c>
      <c r="K9" s="15" t="s">
        <v>854</v>
      </c>
      <c r="L9" s="15" t="s">
        <v>853</v>
      </c>
      <c r="M9" s="15" t="s">
        <v>849</v>
      </c>
      <c r="N9" s="15" t="s">
        <v>852</v>
      </c>
      <c r="O9" s="15">
        <v>1</v>
      </c>
      <c r="P9" s="15" t="s">
        <v>488</v>
      </c>
      <c r="Q9" s="15" t="s">
        <v>851</v>
      </c>
      <c r="R9" s="15" t="s">
        <v>127</v>
      </c>
      <c r="T9" s="15" t="s">
        <v>69</v>
      </c>
      <c r="U9" s="15" t="s">
        <v>101</v>
      </c>
      <c r="V9" s="15" t="s">
        <v>67</v>
      </c>
      <c r="W9" s="15" t="s">
        <v>126</v>
      </c>
      <c r="X9" s="15" t="s">
        <v>125</v>
      </c>
      <c r="Y9" s="15" t="s">
        <v>100</v>
      </c>
      <c r="Z9" s="15" t="s">
        <v>64</v>
      </c>
      <c r="AA9" s="15" t="s">
        <v>63</v>
      </c>
      <c r="AB9" s="15" t="s">
        <v>325</v>
      </c>
      <c r="AC9" s="15" t="s">
        <v>849</v>
      </c>
      <c r="AD9" s="15" t="s">
        <v>124</v>
      </c>
      <c r="AE9" s="15" t="s">
        <v>59</v>
      </c>
      <c r="AG9" s="15" t="s">
        <v>850</v>
      </c>
      <c r="AH9" s="15" t="s">
        <v>57</v>
      </c>
      <c r="AI9" s="15" t="s">
        <v>849</v>
      </c>
      <c r="AJ9" s="15">
        <v>12</v>
      </c>
      <c r="AK9" s="15">
        <v>8494</v>
      </c>
      <c r="AL9" s="15">
        <v>7539</v>
      </c>
      <c r="AM9" s="15">
        <v>16033</v>
      </c>
      <c r="AN9" s="15">
        <v>0</v>
      </c>
      <c r="AO9" s="15">
        <v>0</v>
      </c>
      <c r="AP9" s="15">
        <v>0</v>
      </c>
      <c r="AQ9" s="15">
        <v>16033</v>
      </c>
      <c r="AR9" s="15" t="s">
        <v>849</v>
      </c>
      <c r="AS9" s="15" t="s">
        <v>3237</v>
      </c>
      <c r="AT9" s="15" t="s">
        <v>850</v>
      </c>
      <c r="AU9" s="15">
        <v>8443</v>
      </c>
      <c r="AV9" s="15">
        <v>7095</v>
      </c>
      <c r="AW9" s="15" t="s">
        <v>3236</v>
      </c>
      <c r="AX9" s="15" t="s">
        <v>3236</v>
      </c>
    </row>
    <row r="10" spans="1:50" x14ac:dyDescent="0.3">
      <c r="A10" s="15">
        <v>95605</v>
      </c>
      <c r="B10" s="15" t="s">
        <v>78</v>
      </c>
      <c r="C10" s="15" t="s">
        <v>0</v>
      </c>
      <c r="D10" s="15" t="s">
        <v>135</v>
      </c>
      <c r="E10" s="15" t="s">
        <v>134</v>
      </c>
      <c r="F10" s="15">
        <v>69937</v>
      </c>
      <c r="G10" s="15" t="s">
        <v>848</v>
      </c>
      <c r="H10" s="15" t="s">
        <v>74</v>
      </c>
      <c r="I10" s="15" t="s">
        <v>73</v>
      </c>
      <c r="J10" s="15" t="s">
        <v>132</v>
      </c>
      <c r="K10" s="15" t="s">
        <v>131</v>
      </c>
      <c r="L10" s="15" t="s">
        <v>130</v>
      </c>
      <c r="M10" s="15" t="s">
        <v>844</v>
      </c>
      <c r="N10" s="15" t="s">
        <v>847</v>
      </c>
      <c r="O10" s="15">
        <v>96</v>
      </c>
      <c r="P10" s="15" t="s">
        <v>345</v>
      </c>
      <c r="Q10" s="15" t="s">
        <v>846</v>
      </c>
      <c r="R10" s="15" t="s">
        <v>127</v>
      </c>
      <c r="T10" s="15" t="s">
        <v>69</v>
      </c>
      <c r="U10" s="15" t="s">
        <v>101</v>
      </c>
      <c r="V10" s="15" t="s">
        <v>67</v>
      </c>
      <c r="W10" s="15" t="s">
        <v>126</v>
      </c>
      <c r="X10" s="15" t="s">
        <v>125</v>
      </c>
      <c r="Y10" s="15" t="s">
        <v>100</v>
      </c>
      <c r="Z10" s="15" t="s">
        <v>64</v>
      </c>
      <c r="AA10" s="15" t="s">
        <v>63</v>
      </c>
      <c r="AB10" s="15" t="s">
        <v>325</v>
      </c>
      <c r="AC10" s="15" t="s">
        <v>844</v>
      </c>
      <c r="AD10" s="15" t="s">
        <v>124</v>
      </c>
      <c r="AE10" s="15" t="s">
        <v>59</v>
      </c>
      <c r="AG10" s="15" t="s">
        <v>845</v>
      </c>
      <c r="AH10" s="15" t="s">
        <v>57</v>
      </c>
      <c r="AI10" s="15" t="s">
        <v>844</v>
      </c>
      <c r="AJ10" s="15">
        <v>12</v>
      </c>
      <c r="AK10" s="15">
        <v>3089</v>
      </c>
      <c r="AL10" s="15">
        <v>3024</v>
      </c>
      <c r="AM10" s="15">
        <v>6113</v>
      </c>
      <c r="AN10" s="15">
        <v>0</v>
      </c>
      <c r="AO10" s="15">
        <v>0</v>
      </c>
      <c r="AP10" s="15">
        <v>0</v>
      </c>
      <c r="AQ10" s="15">
        <v>6113</v>
      </c>
      <c r="AR10" s="15" t="s">
        <v>844</v>
      </c>
      <c r="AS10" s="15" t="s">
        <v>3237</v>
      </c>
      <c r="AT10" s="15" t="s">
        <v>845</v>
      </c>
      <c r="AU10" s="15">
        <v>3230</v>
      </c>
      <c r="AV10" s="15">
        <v>2874</v>
      </c>
      <c r="AW10" s="15" t="s">
        <v>3236</v>
      </c>
      <c r="AX10" s="15" t="s">
        <v>3236</v>
      </c>
    </row>
    <row r="11" spans="1:50" x14ac:dyDescent="0.3">
      <c r="A11" s="15">
        <v>95734</v>
      </c>
      <c r="B11" s="15" t="s">
        <v>78</v>
      </c>
      <c r="C11" s="15" t="s">
        <v>0</v>
      </c>
      <c r="D11" s="15" t="s">
        <v>627</v>
      </c>
      <c r="E11" s="15" t="s">
        <v>626</v>
      </c>
      <c r="F11" s="15">
        <v>70236</v>
      </c>
      <c r="G11" s="15" t="s">
        <v>843</v>
      </c>
      <c r="H11" s="15" t="s">
        <v>74</v>
      </c>
      <c r="I11" s="15" t="s">
        <v>73</v>
      </c>
      <c r="J11" s="15" t="s">
        <v>179</v>
      </c>
      <c r="K11" s="15" t="s">
        <v>171</v>
      </c>
      <c r="L11" s="15" t="s">
        <v>170</v>
      </c>
      <c r="M11" s="15" t="s">
        <v>840</v>
      </c>
      <c r="N11" s="15" t="s">
        <v>842</v>
      </c>
      <c r="O11" s="15">
        <v>2</v>
      </c>
      <c r="P11" s="15" t="s">
        <v>413</v>
      </c>
      <c r="Q11" s="15" t="s">
        <v>841</v>
      </c>
      <c r="R11" s="15" t="s">
        <v>127</v>
      </c>
      <c r="T11" s="15" t="s">
        <v>69</v>
      </c>
      <c r="U11" s="15" t="s">
        <v>90</v>
      </c>
      <c r="V11" s="15" t="s">
        <v>67</v>
      </c>
      <c r="W11" s="15" t="s">
        <v>66</v>
      </c>
      <c r="X11" s="15" t="s">
        <v>176</v>
      </c>
      <c r="Y11" s="15" t="s">
        <v>100</v>
      </c>
      <c r="Z11" s="15" t="s">
        <v>64</v>
      </c>
      <c r="AA11" s="15" t="s">
        <v>63</v>
      </c>
      <c r="AB11" s="15" t="s">
        <v>62</v>
      </c>
      <c r="AC11" s="15" t="s">
        <v>840</v>
      </c>
      <c r="AD11" s="15" t="s">
        <v>621</v>
      </c>
      <c r="AE11" s="15" t="s">
        <v>59</v>
      </c>
      <c r="AH11" s="15" t="s">
        <v>88</v>
      </c>
      <c r="AI11" s="15" t="s">
        <v>840</v>
      </c>
      <c r="AJ11" s="15">
        <v>12</v>
      </c>
      <c r="AK11" s="15">
        <v>2754</v>
      </c>
      <c r="AL11" s="15">
        <v>0</v>
      </c>
      <c r="AM11" s="15">
        <v>2754</v>
      </c>
      <c r="AN11" s="15">
        <v>0</v>
      </c>
      <c r="AO11" s="15">
        <v>0</v>
      </c>
      <c r="AP11" s="15">
        <v>0</v>
      </c>
      <c r="AQ11" s="15">
        <v>2754</v>
      </c>
      <c r="AR11" s="15" t="s">
        <v>840</v>
      </c>
      <c r="AS11" s="15" t="s">
        <v>3247</v>
      </c>
      <c r="AT11" s="15" t="s">
        <v>3249</v>
      </c>
      <c r="AU11" s="15">
        <v>2442</v>
      </c>
      <c r="AV11" s="15">
        <v>0</v>
      </c>
      <c r="AW11" s="15" t="s">
        <v>3236</v>
      </c>
      <c r="AX11" s="15" t="s">
        <v>3236</v>
      </c>
    </row>
    <row r="12" spans="1:50" x14ac:dyDescent="0.3">
      <c r="A12" s="15">
        <v>95606</v>
      </c>
      <c r="B12" s="15" t="s">
        <v>78</v>
      </c>
      <c r="C12" s="15" t="s">
        <v>0</v>
      </c>
      <c r="D12" s="15" t="s">
        <v>135</v>
      </c>
      <c r="E12" s="15" t="s">
        <v>134</v>
      </c>
      <c r="F12" s="15">
        <v>69938</v>
      </c>
      <c r="G12" s="15" t="s">
        <v>839</v>
      </c>
      <c r="H12" s="15" t="s">
        <v>74</v>
      </c>
      <c r="I12" s="15" t="s">
        <v>73</v>
      </c>
      <c r="J12" s="15" t="s">
        <v>179</v>
      </c>
      <c r="K12" s="15" t="s">
        <v>171</v>
      </c>
      <c r="L12" s="15" t="s">
        <v>170</v>
      </c>
      <c r="M12" s="15" t="s">
        <v>836</v>
      </c>
      <c r="N12" s="15" t="s">
        <v>838</v>
      </c>
      <c r="O12" s="15">
        <v>16</v>
      </c>
      <c r="P12" s="15" t="s">
        <v>413</v>
      </c>
      <c r="Q12" s="15" t="s">
        <v>837</v>
      </c>
      <c r="R12" s="15" t="s">
        <v>127</v>
      </c>
      <c r="T12" s="15" t="s">
        <v>69</v>
      </c>
      <c r="U12" s="15" t="s">
        <v>90</v>
      </c>
      <c r="V12" s="15" t="s">
        <v>67</v>
      </c>
      <c r="W12" s="15" t="s">
        <v>66</v>
      </c>
      <c r="X12" s="15" t="s">
        <v>125</v>
      </c>
      <c r="Y12" s="15" t="s">
        <v>100</v>
      </c>
      <c r="Z12" s="15" t="s">
        <v>64</v>
      </c>
      <c r="AA12" s="15" t="s">
        <v>63</v>
      </c>
      <c r="AB12" s="15" t="s">
        <v>325</v>
      </c>
      <c r="AC12" s="15" t="s">
        <v>836</v>
      </c>
      <c r="AD12" s="15" t="s">
        <v>124</v>
      </c>
      <c r="AE12" s="15" t="s">
        <v>59</v>
      </c>
      <c r="AH12" s="15" t="s">
        <v>88</v>
      </c>
      <c r="AI12" s="15" t="s">
        <v>836</v>
      </c>
      <c r="AJ12" s="15">
        <v>12</v>
      </c>
      <c r="AK12" s="15">
        <v>850</v>
      </c>
      <c r="AL12" s="15">
        <v>330</v>
      </c>
      <c r="AM12" s="15">
        <v>1180</v>
      </c>
      <c r="AN12" s="15">
        <v>0</v>
      </c>
      <c r="AO12" s="15">
        <v>0</v>
      </c>
      <c r="AP12" s="15">
        <v>0</v>
      </c>
      <c r="AQ12" s="15">
        <v>1180</v>
      </c>
      <c r="AR12" s="15" t="s">
        <v>836</v>
      </c>
      <c r="AS12" s="15" t="s">
        <v>3247</v>
      </c>
      <c r="AT12" s="15" t="s">
        <v>3248</v>
      </c>
      <c r="AU12" s="15">
        <v>737</v>
      </c>
      <c r="AV12" s="15">
        <v>0</v>
      </c>
      <c r="AW12" s="15" t="s">
        <v>3236</v>
      </c>
      <c r="AX12" s="15" t="s">
        <v>3236</v>
      </c>
    </row>
    <row r="13" spans="1:50" x14ac:dyDescent="0.3">
      <c r="A13" s="15">
        <v>95607</v>
      </c>
      <c r="B13" s="15" t="s">
        <v>78</v>
      </c>
      <c r="C13" s="15" t="s">
        <v>0</v>
      </c>
      <c r="D13" s="15" t="s">
        <v>135</v>
      </c>
      <c r="E13" s="15" t="s">
        <v>134</v>
      </c>
      <c r="F13" s="15">
        <v>69939</v>
      </c>
      <c r="G13" s="15" t="s">
        <v>835</v>
      </c>
      <c r="H13" s="15" t="s">
        <v>74</v>
      </c>
      <c r="I13" s="15" t="s">
        <v>73</v>
      </c>
      <c r="J13" s="15" t="s">
        <v>132</v>
      </c>
      <c r="K13" s="15" t="s">
        <v>171</v>
      </c>
      <c r="L13" s="15" t="s">
        <v>170</v>
      </c>
      <c r="M13" s="15" t="s">
        <v>831</v>
      </c>
      <c r="N13" s="15" t="s">
        <v>834</v>
      </c>
      <c r="O13" s="15">
        <v>10</v>
      </c>
      <c r="P13" s="15" t="s">
        <v>488</v>
      </c>
      <c r="Q13" s="15" t="s">
        <v>833</v>
      </c>
      <c r="R13" s="15" t="s">
        <v>144</v>
      </c>
      <c r="T13" s="15" t="s">
        <v>69</v>
      </c>
      <c r="U13" s="15" t="s">
        <v>101</v>
      </c>
      <c r="V13" s="15" t="s">
        <v>67</v>
      </c>
      <c r="W13" s="15" t="s">
        <v>66</v>
      </c>
      <c r="X13" s="15" t="s">
        <v>125</v>
      </c>
      <c r="Y13" s="15" t="s">
        <v>100</v>
      </c>
      <c r="Z13" s="15" t="s">
        <v>64</v>
      </c>
      <c r="AA13" s="15" t="s">
        <v>63</v>
      </c>
      <c r="AB13" s="15" t="s">
        <v>325</v>
      </c>
      <c r="AC13" s="15" t="s">
        <v>831</v>
      </c>
      <c r="AD13" s="15" t="s">
        <v>124</v>
      </c>
      <c r="AE13" s="15" t="s">
        <v>59</v>
      </c>
      <c r="AG13" s="15" t="s">
        <v>832</v>
      </c>
      <c r="AH13" s="15" t="s">
        <v>57</v>
      </c>
      <c r="AI13" s="15" t="s">
        <v>831</v>
      </c>
      <c r="AJ13" s="15">
        <v>12</v>
      </c>
      <c r="AK13" s="15">
        <v>153</v>
      </c>
      <c r="AL13" s="15">
        <v>130</v>
      </c>
      <c r="AM13" s="15">
        <v>283</v>
      </c>
      <c r="AN13" s="15">
        <v>0</v>
      </c>
      <c r="AO13" s="15">
        <v>0</v>
      </c>
      <c r="AP13" s="15">
        <v>0</v>
      </c>
      <c r="AQ13" s="15">
        <v>283</v>
      </c>
      <c r="AR13" s="15" t="s">
        <v>831</v>
      </c>
      <c r="AS13" s="15" t="s">
        <v>3235</v>
      </c>
      <c r="AT13" s="15" t="s">
        <v>832</v>
      </c>
      <c r="AU13" s="15">
        <v>151</v>
      </c>
      <c r="AV13" s="15">
        <v>133</v>
      </c>
      <c r="AW13" s="15" t="s">
        <v>3236</v>
      </c>
      <c r="AX13" s="15" t="s">
        <v>3236</v>
      </c>
    </row>
    <row r="14" spans="1:50" x14ac:dyDescent="0.3">
      <c r="A14" s="15">
        <v>95608</v>
      </c>
      <c r="B14" s="15" t="s">
        <v>78</v>
      </c>
      <c r="C14" s="15" t="s">
        <v>0</v>
      </c>
      <c r="D14" s="15" t="s">
        <v>135</v>
      </c>
      <c r="E14" s="15" t="s">
        <v>134</v>
      </c>
      <c r="F14" s="15">
        <v>69940</v>
      </c>
      <c r="G14" s="15" t="s">
        <v>830</v>
      </c>
      <c r="H14" s="15" t="s">
        <v>74</v>
      </c>
      <c r="I14" s="15" t="s">
        <v>73</v>
      </c>
      <c r="J14" s="15" t="s">
        <v>132</v>
      </c>
      <c r="K14" s="15" t="s">
        <v>131</v>
      </c>
      <c r="L14" s="15" t="s">
        <v>130</v>
      </c>
      <c r="M14" s="15" t="s">
        <v>828</v>
      </c>
      <c r="N14" s="15" t="s">
        <v>192</v>
      </c>
      <c r="O14" s="15">
        <v>17</v>
      </c>
      <c r="P14" s="15" t="s">
        <v>488</v>
      </c>
      <c r="Q14" s="15" t="s">
        <v>190</v>
      </c>
      <c r="R14" s="15" t="s">
        <v>127</v>
      </c>
      <c r="T14" s="15" t="s">
        <v>69</v>
      </c>
      <c r="U14" s="15" t="s">
        <v>101</v>
      </c>
      <c r="V14" s="15" t="s">
        <v>67</v>
      </c>
      <c r="W14" s="15" t="s">
        <v>126</v>
      </c>
      <c r="X14" s="15" t="s">
        <v>125</v>
      </c>
      <c r="Y14" s="15" t="s">
        <v>100</v>
      </c>
      <c r="Z14" s="15" t="s">
        <v>64</v>
      </c>
      <c r="AA14" s="15" t="s">
        <v>63</v>
      </c>
      <c r="AB14" s="15" t="s">
        <v>325</v>
      </c>
      <c r="AC14" s="15" t="s">
        <v>828</v>
      </c>
      <c r="AD14" s="15" t="s">
        <v>124</v>
      </c>
      <c r="AE14" s="15" t="s">
        <v>59</v>
      </c>
      <c r="AG14" s="15" t="s">
        <v>829</v>
      </c>
      <c r="AH14" s="15" t="s">
        <v>57</v>
      </c>
      <c r="AI14" s="15" t="s">
        <v>828</v>
      </c>
      <c r="AJ14" s="15">
        <v>12</v>
      </c>
      <c r="AK14" s="15">
        <v>7872</v>
      </c>
      <c r="AL14" s="15">
        <v>3621</v>
      </c>
      <c r="AM14" s="15">
        <v>11493</v>
      </c>
      <c r="AN14" s="15">
        <v>0</v>
      </c>
      <c r="AO14" s="15">
        <v>0</v>
      </c>
      <c r="AP14" s="15">
        <v>0</v>
      </c>
      <c r="AQ14" s="15">
        <v>11493</v>
      </c>
      <c r="AR14" s="15" t="s">
        <v>828</v>
      </c>
      <c r="AS14" s="15" t="s">
        <v>3237</v>
      </c>
      <c r="AT14" s="15" t="s">
        <v>829</v>
      </c>
      <c r="AU14" s="15">
        <v>6269</v>
      </c>
      <c r="AV14" s="15">
        <v>2922</v>
      </c>
      <c r="AW14" s="15" t="s">
        <v>3236</v>
      </c>
      <c r="AX14" s="15" t="s">
        <v>3236</v>
      </c>
    </row>
    <row r="15" spans="1:50" x14ac:dyDescent="0.3">
      <c r="A15" s="15">
        <v>95609</v>
      </c>
      <c r="B15" s="15" t="s">
        <v>78</v>
      </c>
      <c r="C15" s="15" t="s">
        <v>0</v>
      </c>
      <c r="D15" s="15" t="s">
        <v>135</v>
      </c>
      <c r="E15" s="15" t="s">
        <v>134</v>
      </c>
      <c r="F15" s="15">
        <v>70111</v>
      </c>
      <c r="G15" s="15" t="s">
        <v>827</v>
      </c>
      <c r="H15" s="15" t="s">
        <v>74</v>
      </c>
      <c r="I15" s="15" t="s">
        <v>73</v>
      </c>
      <c r="J15" s="15" t="s">
        <v>132</v>
      </c>
      <c r="K15" s="15" t="s">
        <v>171</v>
      </c>
      <c r="L15" s="15" t="s">
        <v>170</v>
      </c>
      <c r="M15" s="15" t="s">
        <v>823</v>
      </c>
      <c r="N15" s="15" t="s">
        <v>826</v>
      </c>
      <c r="O15" s="15">
        <v>11</v>
      </c>
      <c r="Q15" s="15" t="s">
        <v>825</v>
      </c>
      <c r="R15" s="15" t="s">
        <v>144</v>
      </c>
      <c r="T15" s="15" t="s">
        <v>69</v>
      </c>
      <c r="U15" s="15" t="s">
        <v>101</v>
      </c>
      <c r="V15" s="15" t="s">
        <v>67</v>
      </c>
      <c r="W15" s="15" t="s">
        <v>126</v>
      </c>
      <c r="X15" s="15" t="s">
        <v>125</v>
      </c>
      <c r="Y15" s="15" t="s">
        <v>100</v>
      </c>
      <c r="Z15" s="15" t="s">
        <v>64</v>
      </c>
      <c r="AA15" s="15" t="s">
        <v>63</v>
      </c>
      <c r="AB15" s="15" t="s">
        <v>325</v>
      </c>
      <c r="AC15" s="15" t="s">
        <v>823</v>
      </c>
      <c r="AD15" s="15" t="s">
        <v>124</v>
      </c>
      <c r="AE15" s="15" t="s">
        <v>59</v>
      </c>
      <c r="AG15" s="15" t="s">
        <v>824</v>
      </c>
      <c r="AH15" s="15" t="s">
        <v>57</v>
      </c>
      <c r="AI15" s="15" t="s">
        <v>823</v>
      </c>
      <c r="AJ15" s="15">
        <v>12</v>
      </c>
      <c r="AK15" s="15">
        <v>198</v>
      </c>
      <c r="AL15" s="15">
        <v>119</v>
      </c>
      <c r="AM15" s="15">
        <v>317</v>
      </c>
      <c r="AN15" s="15">
        <v>0</v>
      </c>
      <c r="AO15" s="15">
        <v>0</v>
      </c>
      <c r="AP15" s="15">
        <v>0</v>
      </c>
      <c r="AQ15" s="15">
        <v>317</v>
      </c>
      <c r="AR15" s="15" t="s">
        <v>823</v>
      </c>
      <c r="AS15" s="15" t="s">
        <v>3235</v>
      </c>
      <c r="AT15" s="15" t="s">
        <v>824</v>
      </c>
      <c r="AU15" s="15">
        <v>83</v>
      </c>
      <c r="AV15" s="15">
        <v>46</v>
      </c>
      <c r="AW15" s="15" t="s">
        <v>3236</v>
      </c>
      <c r="AX15" s="15" t="s">
        <v>3236</v>
      </c>
    </row>
    <row r="16" spans="1:50" x14ac:dyDescent="0.3">
      <c r="A16" s="15">
        <v>95752</v>
      </c>
      <c r="B16" s="15" t="s">
        <v>78</v>
      </c>
      <c r="C16" s="15" t="s">
        <v>0</v>
      </c>
      <c r="D16" s="15" t="s">
        <v>87</v>
      </c>
      <c r="E16" s="15" t="s">
        <v>821</v>
      </c>
      <c r="F16" s="15">
        <v>70084</v>
      </c>
      <c r="G16" s="15" t="s">
        <v>820</v>
      </c>
      <c r="H16" s="15" t="s">
        <v>74</v>
      </c>
      <c r="I16" s="15" t="s">
        <v>73</v>
      </c>
      <c r="J16" s="15" t="s">
        <v>179</v>
      </c>
      <c r="K16" s="15" t="s">
        <v>163</v>
      </c>
      <c r="L16" s="15" t="s">
        <v>162</v>
      </c>
      <c r="M16" s="15" t="s">
        <v>822</v>
      </c>
      <c r="N16" s="15" t="s">
        <v>634</v>
      </c>
      <c r="O16" s="15">
        <v>180</v>
      </c>
      <c r="Q16" s="15" t="s">
        <v>819</v>
      </c>
      <c r="R16" s="15" t="s">
        <v>144</v>
      </c>
      <c r="T16" s="15" t="s">
        <v>69</v>
      </c>
      <c r="U16" s="15" t="s">
        <v>90</v>
      </c>
      <c r="V16" s="15" t="s">
        <v>67</v>
      </c>
      <c r="W16" s="15" t="s">
        <v>66</v>
      </c>
      <c r="X16" s="15" t="s">
        <v>176</v>
      </c>
      <c r="Y16" s="15" t="s">
        <v>65</v>
      </c>
      <c r="Z16" s="15" t="s">
        <v>64</v>
      </c>
      <c r="AA16" s="15" t="s">
        <v>63</v>
      </c>
      <c r="AB16" s="15" t="s">
        <v>62</v>
      </c>
      <c r="AC16" s="15" t="s">
        <v>822</v>
      </c>
      <c r="AD16" s="15" t="s">
        <v>818</v>
      </c>
      <c r="AE16" s="15" t="s">
        <v>59</v>
      </c>
      <c r="AH16" s="15" t="s">
        <v>88</v>
      </c>
      <c r="AI16" s="15" t="s">
        <v>822</v>
      </c>
      <c r="AJ16" s="15">
        <v>12</v>
      </c>
      <c r="AK16" s="15">
        <v>28071</v>
      </c>
      <c r="AL16" s="15">
        <v>0</v>
      </c>
      <c r="AM16" s="15">
        <v>28071</v>
      </c>
      <c r="AN16" s="15">
        <v>0</v>
      </c>
      <c r="AO16" s="15">
        <v>0</v>
      </c>
      <c r="AP16" s="15">
        <v>0</v>
      </c>
      <c r="AQ16" s="15">
        <v>28071</v>
      </c>
      <c r="AR16" s="15" t="s">
        <v>822</v>
      </c>
      <c r="AS16" s="15" t="s">
        <v>3239</v>
      </c>
      <c r="AT16" s="15" t="s">
        <v>3240</v>
      </c>
      <c r="AU16" s="15">
        <v>20499</v>
      </c>
      <c r="AV16" s="15">
        <v>0</v>
      </c>
      <c r="AW16" s="15" t="s">
        <v>3236</v>
      </c>
      <c r="AX16" s="15" t="s">
        <v>3236</v>
      </c>
    </row>
    <row r="17" spans="1:50" x14ac:dyDescent="0.3">
      <c r="A17" s="15">
        <v>95753</v>
      </c>
      <c r="B17" s="15" t="s">
        <v>78</v>
      </c>
      <c r="C17" s="15" t="s">
        <v>0</v>
      </c>
      <c r="D17" s="15" t="s">
        <v>87</v>
      </c>
      <c r="E17" s="15" t="s">
        <v>821</v>
      </c>
      <c r="F17" s="15">
        <v>70084</v>
      </c>
      <c r="G17" s="15" t="s">
        <v>820</v>
      </c>
      <c r="H17" s="15" t="s">
        <v>74</v>
      </c>
      <c r="I17" s="15" t="s">
        <v>94</v>
      </c>
      <c r="J17" s="15" t="s">
        <v>179</v>
      </c>
      <c r="K17" s="15" t="s">
        <v>216</v>
      </c>
      <c r="L17" s="15" t="s">
        <v>215</v>
      </c>
      <c r="M17" s="15" t="s">
        <v>817</v>
      </c>
      <c r="N17" s="15" t="s">
        <v>634</v>
      </c>
      <c r="O17" s="15">
        <v>180</v>
      </c>
      <c r="Q17" s="15" t="s">
        <v>819</v>
      </c>
      <c r="R17" s="15" t="s">
        <v>144</v>
      </c>
      <c r="S17" s="15" t="s">
        <v>269</v>
      </c>
      <c r="T17" s="15" t="s">
        <v>69</v>
      </c>
      <c r="U17" s="15" t="s">
        <v>90</v>
      </c>
      <c r="V17" s="15" t="s">
        <v>67</v>
      </c>
      <c r="W17" s="15" t="s">
        <v>66</v>
      </c>
      <c r="X17" s="15" t="s">
        <v>176</v>
      </c>
      <c r="Y17" s="15" t="s">
        <v>175</v>
      </c>
      <c r="Z17" s="15" t="s">
        <v>64</v>
      </c>
      <c r="AA17" s="15" t="s">
        <v>63</v>
      </c>
      <c r="AB17" s="15" t="s">
        <v>62</v>
      </c>
      <c r="AC17" s="15" t="s">
        <v>817</v>
      </c>
      <c r="AD17" s="15" t="s">
        <v>818</v>
      </c>
      <c r="AE17" s="15" t="s">
        <v>59</v>
      </c>
      <c r="AH17" s="15" t="s">
        <v>88</v>
      </c>
      <c r="AI17" s="15" t="s">
        <v>817</v>
      </c>
      <c r="AJ17" s="15">
        <v>12</v>
      </c>
      <c r="AK17" s="15">
        <v>5635</v>
      </c>
      <c r="AL17" s="15">
        <v>0</v>
      </c>
      <c r="AM17" s="15">
        <v>5635</v>
      </c>
      <c r="AN17" s="15">
        <v>0</v>
      </c>
      <c r="AO17" s="15">
        <v>0</v>
      </c>
      <c r="AP17" s="15">
        <v>0</v>
      </c>
      <c r="AQ17" s="15">
        <v>5635</v>
      </c>
      <c r="AR17" s="15" t="s">
        <v>817</v>
      </c>
      <c r="AS17" s="15" t="s">
        <v>3241</v>
      </c>
      <c r="AT17" s="15" t="s">
        <v>3242</v>
      </c>
      <c r="AU17" s="15">
        <v>6635</v>
      </c>
      <c r="AV17" s="15" t="s">
        <v>3236</v>
      </c>
      <c r="AW17" s="15" t="s">
        <v>3236</v>
      </c>
      <c r="AX17" s="15" t="s">
        <v>3236</v>
      </c>
    </row>
    <row r="18" spans="1:50" x14ac:dyDescent="0.3">
      <c r="A18" s="15">
        <v>95610</v>
      </c>
      <c r="B18" s="15" t="s">
        <v>78</v>
      </c>
      <c r="C18" s="15" t="s">
        <v>0</v>
      </c>
      <c r="D18" s="15" t="s">
        <v>135</v>
      </c>
      <c r="E18" s="15" t="s">
        <v>134</v>
      </c>
      <c r="F18" s="15">
        <v>70112</v>
      </c>
      <c r="G18" s="15" t="s">
        <v>816</v>
      </c>
      <c r="H18" s="15" t="s">
        <v>74</v>
      </c>
      <c r="I18" s="15" t="s">
        <v>73</v>
      </c>
      <c r="J18" s="15" t="s">
        <v>132</v>
      </c>
      <c r="K18" s="15" t="s">
        <v>171</v>
      </c>
      <c r="L18" s="15" t="s">
        <v>170</v>
      </c>
      <c r="M18" s="15" t="s">
        <v>813</v>
      </c>
      <c r="N18" s="15" t="s">
        <v>469</v>
      </c>
      <c r="O18" s="15">
        <v>2</v>
      </c>
      <c r="P18" s="15" t="s">
        <v>774</v>
      </c>
      <c r="Q18" s="15" t="s">
        <v>815</v>
      </c>
      <c r="R18" s="15" t="s">
        <v>127</v>
      </c>
      <c r="T18" s="15" t="s">
        <v>69</v>
      </c>
      <c r="U18" s="15" t="s">
        <v>101</v>
      </c>
      <c r="V18" s="15" t="s">
        <v>67</v>
      </c>
      <c r="W18" s="15" t="s">
        <v>126</v>
      </c>
      <c r="X18" s="15" t="s">
        <v>125</v>
      </c>
      <c r="Y18" s="15" t="s">
        <v>100</v>
      </c>
      <c r="Z18" s="15" t="s">
        <v>64</v>
      </c>
      <c r="AA18" s="15" t="s">
        <v>63</v>
      </c>
      <c r="AB18" s="15" t="s">
        <v>325</v>
      </c>
      <c r="AC18" s="15" t="s">
        <v>813</v>
      </c>
      <c r="AD18" s="15" t="s">
        <v>124</v>
      </c>
      <c r="AE18" s="15" t="s">
        <v>59</v>
      </c>
      <c r="AG18" s="15" t="s">
        <v>814</v>
      </c>
      <c r="AH18" s="15" t="s">
        <v>57</v>
      </c>
      <c r="AI18" s="15" t="s">
        <v>813</v>
      </c>
      <c r="AJ18" s="15">
        <v>12</v>
      </c>
      <c r="AK18" s="15">
        <v>3201</v>
      </c>
      <c r="AL18" s="15">
        <v>3238</v>
      </c>
      <c r="AM18" s="15">
        <v>6439</v>
      </c>
      <c r="AN18" s="15">
        <v>0</v>
      </c>
      <c r="AO18" s="15">
        <v>0</v>
      </c>
      <c r="AP18" s="15">
        <v>0</v>
      </c>
      <c r="AQ18" s="15">
        <v>6439</v>
      </c>
      <c r="AR18" s="15" t="s">
        <v>813</v>
      </c>
      <c r="AS18" s="15" t="s">
        <v>3235</v>
      </c>
      <c r="AT18" s="15" t="s">
        <v>814</v>
      </c>
      <c r="AU18" s="15">
        <v>3139</v>
      </c>
      <c r="AV18" s="15">
        <v>3071</v>
      </c>
      <c r="AW18" s="15" t="s">
        <v>3236</v>
      </c>
      <c r="AX18" s="15" t="s">
        <v>3236</v>
      </c>
    </row>
    <row r="19" spans="1:50" x14ac:dyDescent="0.3">
      <c r="A19" s="15">
        <v>95611</v>
      </c>
      <c r="B19" s="15" t="s">
        <v>78</v>
      </c>
      <c r="C19" s="15" t="s">
        <v>0</v>
      </c>
      <c r="D19" s="15" t="s">
        <v>135</v>
      </c>
      <c r="E19" s="15" t="s">
        <v>134</v>
      </c>
      <c r="F19" s="15">
        <v>70113</v>
      </c>
      <c r="G19" s="15" t="s">
        <v>812</v>
      </c>
      <c r="H19" s="15" t="s">
        <v>74</v>
      </c>
      <c r="I19" s="15" t="s">
        <v>73</v>
      </c>
      <c r="J19" s="15" t="s">
        <v>132</v>
      </c>
      <c r="K19" s="15" t="s">
        <v>131</v>
      </c>
      <c r="L19" s="15" t="s">
        <v>130</v>
      </c>
      <c r="M19" s="15" t="s">
        <v>809</v>
      </c>
      <c r="N19" s="15" t="s">
        <v>199</v>
      </c>
      <c r="O19" s="15">
        <v>1</v>
      </c>
      <c r="P19" s="15" t="s">
        <v>478</v>
      </c>
      <c r="Q19" s="15" t="s">
        <v>811</v>
      </c>
      <c r="R19" s="15" t="s">
        <v>127</v>
      </c>
      <c r="T19" s="15" t="s">
        <v>69</v>
      </c>
      <c r="U19" s="15" t="s">
        <v>101</v>
      </c>
      <c r="V19" s="15" t="s">
        <v>67</v>
      </c>
      <c r="W19" s="15" t="s">
        <v>126</v>
      </c>
      <c r="X19" s="15" t="s">
        <v>125</v>
      </c>
      <c r="Y19" s="15" t="s">
        <v>100</v>
      </c>
      <c r="Z19" s="15" t="s">
        <v>64</v>
      </c>
      <c r="AA19" s="15" t="s">
        <v>63</v>
      </c>
      <c r="AB19" s="15" t="s">
        <v>325</v>
      </c>
      <c r="AC19" s="15" t="s">
        <v>809</v>
      </c>
      <c r="AD19" s="15" t="s">
        <v>124</v>
      </c>
      <c r="AE19" s="15" t="s">
        <v>59</v>
      </c>
      <c r="AG19" s="15" t="s">
        <v>810</v>
      </c>
      <c r="AH19" s="15" t="s">
        <v>57</v>
      </c>
      <c r="AI19" s="15" t="s">
        <v>809</v>
      </c>
      <c r="AJ19" s="15">
        <v>12</v>
      </c>
      <c r="AK19" s="15">
        <v>2992</v>
      </c>
      <c r="AL19" s="15">
        <v>2885</v>
      </c>
      <c r="AM19" s="15">
        <v>5877</v>
      </c>
      <c r="AN19" s="15">
        <v>0</v>
      </c>
      <c r="AO19" s="15">
        <v>0</v>
      </c>
      <c r="AP19" s="15">
        <v>0</v>
      </c>
      <c r="AQ19" s="15">
        <v>5877</v>
      </c>
      <c r="AR19" s="15" t="s">
        <v>809</v>
      </c>
      <c r="AS19" s="15" t="s">
        <v>3237</v>
      </c>
      <c r="AT19" s="15" t="s">
        <v>810</v>
      </c>
      <c r="AU19" s="15">
        <v>1810</v>
      </c>
      <c r="AV19" s="15">
        <v>1783</v>
      </c>
      <c r="AW19" s="15" t="s">
        <v>3236</v>
      </c>
      <c r="AX19" s="15" t="s">
        <v>3236</v>
      </c>
    </row>
    <row r="20" spans="1:50" x14ac:dyDescent="0.3">
      <c r="A20" s="15">
        <v>95735</v>
      </c>
      <c r="B20" s="15" t="s">
        <v>78</v>
      </c>
      <c r="C20" s="15" t="s">
        <v>0</v>
      </c>
      <c r="D20" s="15" t="s">
        <v>627</v>
      </c>
      <c r="E20" s="15" t="s">
        <v>626</v>
      </c>
      <c r="F20" s="15">
        <v>70067</v>
      </c>
      <c r="G20" s="15" t="s">
        <v>808</v>
      </c>
      <c r="H20" s="15" t="s">
        <v>74</v>
      </c>
      <c r="I20" s="15" t="s">
        <v>73</v>
      </c>
      <c r="J20" s="15" t="s">
        <v>179</v>
      </c>
      <c r="K20" s="15" t="s">
        <v>171</v>
      </c>
      <c r="L20" s="15" t="s">
        <v>170</v>
      </c>
      <c r="M20" s="15" t="s">
        <v>805</v>
      </c>
      <c r="N20" s="15" t="s">
        <v>807</v>
      </c>
      <c r="O20" s="15">
        <v>1</v>
      </c>
      <c r="P20" s="15" t="s">
        <v>478</v>
      </c>
      <c r="Q20" s="15" t="s">
        <v>806</v>
      </c>
      <c r="R20" s="15" t="s">
        <v>127</v>
      </c>
      <c r="T20" s="15" t="s">
        <v>69</v>
      </c>
      <c r="U20" s="15" t="s">
        <v>90</v>
      </c>
      <c r="V20" s="15" t="s">
        <v>67</v>
      </c>
      <c r="W20" s="15" t="s">
        <v>66</v>
      </c>
      <c r="X20" s="15" t="s">
        <v>176</v>
      </c>
      <c r="Y20" s="15" t="s">
        <v>100</v>
      </c>
      <c r="Z20" s="15" t="s">
        <v>64</v>
      </c>
      <c r="AA20" s="15" t="s">
        <v>63</v>
      </c>
      <c r="AB20" s="15" t="s">
        <v>62</v>
      </c>
      <c r="AC20" s="15" t="s">
        <v>805</v>
      </c>
      <c r="AD20" s="15" t="s">
        <v>621</v>
      </c>
      <c r="AE20" s="15" t="s">
        <v>59</v>
      </c>
      <c r="AH20" s="15" t="s">
        <v>88</v>
      </c>
      <c r="AI20" s="15" t="s">
        <v>805</v>
      </c>
      <c r="AJ20" s="15">
        <v>12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 t="s">
        <v>805</v>
      </c>
      <c r="AS20" s="15" t="s">
        <v>3247</v>
      </c>
      <c r="AT20" s="15" t="s">
        <v>3266</v>
      </c>
      <c r="AU20" s="15">
        <v>0</v>
      </c>
      <c r="AV20" s="15">
        <v>0</v>
      </c>
      <c r="AW20" s="15" t="s">
        <v>3236</v>
      </c>
      <c r="AX20" s="15" t="s">
        <v>3236</v>
      </c>
    </row>
    <row r="21" spans="1:50" x14ac:dyDescent="0.3">
      <c r="A21" s="15">
        <v>95612</v>
      </c>
      <c r="B21" s="15" t="s">
        <v>78</v>
      </c>
      <c r="C21" s="15" t="s">
        <v>0</v>
      </c>
      <c r="D21" s="15" t="s">
        <v>135</v>
      </c>
      <c r="E21" s="15" t="s">
        <v>134</v>
      </c>
      <c r="F21" s="15">
        <v>70114</v>
      </c>
      <c r="G21" s="15" t="s">
        <v>804</v>
      </c>
      <c r="H21" s="15" t="s">
        <v>74</v>
      </c>
      <c r="I21" s="15" t="s">
        <v>73</v>
      </c>
      <c r="J21" s="15" t="s">
        <v>132</v>
      </c>
      <c r="K21" s="15" t="s">
        <v>171</v>
      </c>
      <c r="L21" s="15" t="s">
        <v>170</v>
      </c>
      <c r="M21" s="15" t="s">
        <v>800</v>
      </c>
      <c r="N21" s="15" t="s">
        <v>803</v>
      </c>
      <c r="O21" s="15">
        <v>212</v>
      </c>
      <c r="P21" s="15" t="s">
        <v>768</v>
      </c>
      <c r="Q21" s="15" t="s">
        <v>802</v>
      </c>
      <c r="R21" s="15" t="s">
        <v>127</v>
      </c>
      <c r="T21" s="15" t="s">
        <v>69</v>
      </c>
      <c r="U21" s="15" t="s">
        <v>101</v>
      </c>
      <c r="V21" s="15" t="s">
        <v>67</v>
      </c>
      <c r="W21" s="15" t="s">
        <v>66</v>
      </c>
      <c r="X21" s="15" t="s">
        <v>176</v>
      </c>
      <c r="Y21" s="15" t="s">
        <v>100</v>
      </c>
      <c r="Z21" s="15" t="s">
        <v>64</v>
      </c>
      <c r="AA21" s="15" t="s">
        <v>63</v>
      </c>
      <c r="AB21" s="15" t="s">
        <v>325</v>
      </c>
      <c r="AC21" s="15" t="s">
        <v>800</v>
      </c>
      <c r="AD21" s="15" t="s">
        <v>124</v>
      </c>
      <c r="AE21" s="15" t="s">
        <v>59</v>
      </c>
      <c r="AG21" s="15" t="s">
        <v>801</v>
      </c>
      <c r="AH21" s="15" t="s">
        <v>57</v>
      </c>
      <c r="AI21" s="15" t="s">
        <v>800</v>
      </c>
      <c r="AJ21" s="15">
        <v>12</v>
      </c>
      <c r="AK21" s="15">
        <v>481</v>
      </c>
      <c r="AL21" s="15">
        <v>516</v>
      </c>
      <c r="AM21" s="15">
        <v>997</v>
      </c>
      <c r="AN21" s="15">
        <v>0</v>
      </c>
      <c r="AO21" s="15">
        <v>0</v>
      </c>
      <c r="AP21" s="15">
        <v>0</v>
      </c>
      <c r="AQ21" s="15">
        <v>997</v>
      </c>
      <c r="AR21" s="15" t="s">
        <v>800</v>
      </c>
      <c r="AS21" s="15" t="s">
        <v>3235</v>
      </c>
      <c r="AT21" s="15" t="s">
        <v>801</v>
      </c>
      <c r="AU21" s="15">
        <v>218</v>
      </c>
      <c r="AV21" s="15">
        <v>229</v>
      </c>
      <c r="AW21" s="15" t="s">
        <v>3236</v>
      </c>
      <c r="AX21" s="15" t="s">
        <v>3236</v>
      </c>
    </row>
    <row r="22" spans="1:50" x14ac:dyDescent="0.3">
      <c r="A22" s="15">
        <v>95588</v>
      </c>
      <c r="B22" s="15" t="s">
        <v>78</v>
      </c>
      <c r="C22" s="15" t="s">
        <v>0</v>
      </c>
      <c r="D22" s="15" t="s">
        <v>135</v>
      </c>
      <c r="E22" s="15" t="s">
        <v>134</v>
      </c>
      <c r="F22" s="15">
        <v>70090</v>
      </c>
      <c r="G22" s="15" t="s">
        <v>799</v>
      </c>
      <c r="H22" s="15" t="s">
        <v>703</v>
      </c>
      <c r="I22" s="15" t="s">
        <v>73</v>
      </c>
      <c r="J22" s="15" t="s">
        <v>702</v>
      </c>
      <c r="K22" s="15" t="s">
        <v>701</v>
      </c>
      <c r="L22" s="15" t="s">
        <v>798</v>
      </c>
      <c r="M22" s="15" t="s">
        <v>795</v>
      </c>
      <c r="N22" s="15" t="s">
        <v>546</v>
      </c>
      <c r="O22" s="15">
        <v>189</v>
      </c>
      <c r="Q22" s="15" t="s">
        <v>797</v>
      </c>
      <c r="R22" s="15" t="s">
        <v>127</v>
      </c>
      <c r="T22" s="15" t="s">
        <v>698</v>
      </c>
      <c r="V22" s="15" t="s">
        <v>697</v>
      </c>
      <c r="W22" s="15" t="s">
        <v>66</v>
      </c>
      <c r="X22" s="15" t="s">
        <v>125</v>
      </c>
      <c r="Y22" s="15" t="s">
        <v>100</v>
      </c>
      <c r="Z22" s="15" t="s">
        <v>64</v>
      </c>
      <c r="AA22" s="15" t="s">
        <v>63</v>
      </c>
      <c r="AB22" s="15" t="s">
        <v>325</v>
      </c>
      <c r="AC22" s="15" t="s">
        <v>795</v>
      </c>
      <c r="AD22" s="15" t="s">
        <v>796</v>
      </c>
      <c r="AE22" s="15" t="s">
        <v>59</v>
      </c>
      <c r="AH22" s="15" t="s">
        <v>57</v>
      </c>
      <c r="AI22" s="15" t="s">
        <v>795</v>
      </c>
      <c r="AJ22" s="15">
        <v>12</v>
      </c>
      <c r="AK22" s="15">
        <v>30239</v>
      </c>
      <c r="AL22" s="15">
        <v>31166</v>
      </c>
      <c r="AM22" s="15">
        <v>61405</v>
      </c>
      <c r="AN22" s="15">
        <v>0</v>
      </c>
      <c r="AO22" s="15">
        <v>0</v>
      </c>
      <c r="AP22" s="15">
        <v>0</v>
      </c>
      <c r="AQ22" s="15">
        <v>61405</v>
      </c>
      <c r="AR22" s="15" t="s">
        <v>795</v>
      </c>
      <c r="AS22" s="15">
        <v>0</v>
      </c>
      <c r="AT22" s="15">
        <v>0</v>
      </c>
      <c r="AU22" s="15">
        <v>25004</v>
      </c>
      <c r="AV22" s="15">
        <v>26958</v>
      </c>
      <c r="AW22" s="15" t="s">
        <v>3236</v>
      </c>
      <c r="AX22" s="15" t="s">
        <v>3236</v>
      </c>
    </row>
    <row r="23" spans="1:50" x14ac:dyDescent="0.3">
      <c r="A23" s="15">
        <v>95590</v>
      </c>
      <c r="B23" s="15" t="s">
        <v>78</v>
      </c>
      <c r="C23" s="15" t="s">
        <v>0</v>
      </c>
      <c r="D23" s="15" t="s">
        <v>135</v>
      </c>
      <c r="E23" s="15" t="s">
        <v>686</v>
      </c>
      <c r="F23" s="15">
        <v>69922</v>
      </c>
      <c r="G23" s="15" t="s">
        <v>794</v>
      </c>
      <c r="H23" s="15" t="s">
        <v>703</v>
      </c>
      <c r="I23" s="15" t="s">
        <v>73</v>
      </c>
      <c r="J23" s="15" t="s">
        <v>702</v>
      </c>
      <c r="K23" s="15" t="s">
        <v>701</v>
      </c>
      <c r="L23" s="15" t="s">
        <v>793</v>
      </c>
      <c r="M23" s="15" t="s">
        <v>792</v>
      </c>
      <c r="N23" s="15" t="s">
        <v>111</v>
      </c>
      <c r="O23" s="15">
        <v>8</v>
      </c>
      <c r="Q23" s="15" t="s">
        <v>473</v>
      </c>
      <c r="R23" s="15" t="s">
        <v>127</v>
      </c>
      <c r="T23" s="15" t="s">
        <v>698</v>
      </c>
      <c r="V23" s="15" t="s">
        <v>697</v>
      </c>
      <c r="W23" s="15" t="s">
        <v>66</v>
      </c>
      <c r="X23" s="15" t="s">
        <v>707</v>
      </c>
      <c r="Y23" s="15" t="s">
        <v>100</v>
      </c>
      <c r="Z23" s="15" t="s">
        <v>64</v>
      </c>
      <c r="AA23" s="15" t="s">
        <v>63</v>
      </c>
      <c r="AB23" s="15" t="s">
        <v>325</v>
      </c>
      <c r="AC23" s="15" t="s">
        <v>792</v>
      </c>
      <c r="AD23" s="15" t="s">
        <v>681</v>
      </c>
      <c r="AE23" s="15" t="s">
        <v>706</v>
      </c>
      <c r="AH23" s="15" t="s">
        <v>57</v>
      </c>
      <c r="AI23" s="15" t="s">
        <v>792</v>
      </c>
      <c r="AJ23" s="15">
        <v>12</v>
      </c>
      <c r="AK23" s="15">
        <v>5515</v>
      </c>
      <c r="AL23" s="15">
        <v>6886</v>
      </c>
      <c r="AM23" s="15">
        <v>12401</v>
      </c>
      <c r="AN23" s="15">
        <v>0</v>
      </c>
      <c r="AO23" s="15">
        <v>0</v>
      </c>
      <c r="AP23" s="15">
        <v>0</v>
      </c>
      <c r="AQ23" s="15">
        <v>12401</v>
      </c>
      <c r="AR23" s="15" t="s">
        <v>792</v>
      </c>
      <c r="AS23" s="15">
        <v>0</v>
      </c>
      <c r="AT23" s="15">
        <v>0</v>
      </c>
      <c r="AU23" s="15">
        <v>4691</v>
      </c>
      <c r="AV23" s="15">
        <v>6625</v>
      </c>
      <c r="AW23" s="15" t="s">
        <v>3236</v>
      </c>
      <c r="AX23" s="15" t="s">
        <v>3236</v>
      </c>
    </row>
    <row r="24" spans="1:50" x14ac:dyDescent="0.3">
      <c r="A24" s="15">
        <v>95736</v>
      </c>
      <c r="B24" s="15" t="s">
        <v>78</v>
      </c>
      <c r="C24" s="15" t="s">
        <v>0</v>
      </c>
      <c r="D24" s="15" t="s">
        <v>627</v>
      </c>
      <c r="E24" s="15" t="s">
        <v>626</v>
      </c>
      <c r="F24" s="15">
        <v>70068</v>
      </c>
      <c r="G24" s="15" t="s">
        <v>791</v>
      </c>
      <c r="H24" s="15" t="s">
        <v>74</v>
      </c>
      <c r="I24" s="15" t="s">
        <v>73</v>
      </c>
      <c r="J24" s="15" t="s">
        <v>132</v>
      </c>
      <c r="K24" s="15" t="s">
        <v>171</v>
      </c>
      <c r="L24" s="15" t="s">
        <v>170</v>
      </c>
      <c r="M24" s="15" t="s">
        <v>788</v>
      </c>
      <c r="N24" s="15" t="s">
        <v>546</v>
      </c>
      <c r="O24" s="15">
        <v>106</v>
      </c>
      <c r="P24" s="15" t="s">
        <v>413</v>
      </c>
      <c r="Q24" s="15" t="s">
        <v>790</v>
      </c>
      <c r="R24" s="15" t="s">
        <v>127</v>
      </c>
      <c r="T24" s="15" t="s">
        <v>69</v>
      </c>
      <c r="U24" s="15" t="s">
        <v>101</v>
      </c>
      <c r="V24" s="15" t="s">
        <v>67</v>
      </c>
      <c r="W24" s="15" t="s">
        <v>66</v>
      </c>
      <c r="X24" s="15" t="s">
        <v>176</v>
      </c>
      <c r="Y24" s="15" t="s">
        <v>100</v>
      </c>
      <c r="Z24" s="15" t="s">
        <v>64</v>
      </c>
      <c r="AA24" s="15" t="s">
        <v>63</v>
      </c>
      <c r="AB24" s="15" t="s">
        <v>62</v>
      </c>
      <c r="AC24" s="15" t="s">
        <v>788</v>
      </c>
      <c r="AD24" s="15" t="s">
        <v>621</v>
      </c>
      <c r="AE24" s="15" t="s">
        <v>59</v>
      </c>
      <c r="AG24" s="15" t="s">
        <v>789</v>
      </c>
      <c r="AH24" s="15" t="s">
        <v>57</v>
      </c>
      <c r="AI24" s="15" t="s">
        <v>788</v>
      </c>
      <c r="AJ24" s="15">
        <v>12</v>
      </c>
      <c r="AK24" s="15">
        <v>1018</v>
      </c>
      <c r="AL24" s="15">
        <v>290</v>
      </c>
      <c r="AM24" s="15">
        <v>1308</v>
      </c>
      <c r="AN24" s="15">
        <v>0</v>
      </c>
      <c r="AO24" s="15">
        <v>0</v>
      </c>
      <c r="AP24" s="15">
        <v>0</v>
      </c>
      <c r="AQ24" s="15">
        <v>1308</v>
      </c>
      <c r="AR24" s="15" t="s">
        <v>788</v>
      </c>
      <c r="AS24" s="15" t="s">
        <v>3235</v>
      </c>
      <c r="AT24" s="15" t="s">
        <v>789</v>
      </c>
      <c r="AU24" s="15">
        <v>1078</v>
      </c>
      <c r="AV24" s="15">
        <v>250</v>
      </c>
      <c r="AW24" s="15" t="s">
        <v>3236</v>
      </c>
      <c r="AX24" s="15" t="s">
        <v>3236</v>
      </c>
    </row>
    <row r="25" spans="1:50" x14ac:dyDescent="0.3">
      <c r="A25" s="15">
        <v>95613</v>
      </c>
      <c r="B25" s="15" t="s">
        <v>78</v>
      </c>
      <c r="C25" s="15" t="s">
        <v>0</v>
      </c>
      <c r="D25" s="15" t="s">
        <v>135</v>
      </c>
      <c r="E25" s="15" t="s">
        <v>134</v>
      </c>
      <c r="F25" s="15">
        <v>70115</v>
      </c>
      <c r="G25" s="15" t="s">
        <v>787</v>
      </c>
      <c r="H25" s="15" t="s">
        <v>74</v>
      </c>
      <c r="I25" s="15" t="s">
        <v>73</v>
      </c>
      <c r="J25" s="15" t="s">
        <v>132</v>
      </c>
      <c r="K25" s="15" t="s">
        <v>171</v>
      </c>
      <c r="L25" s="15" t="s">
        <v>170</v>
      </c>
      <c r="M25" s="15" t="s">
        <v>785</v>
      </c>
      <c r="N25" s="15" t="s">
        <v>484</v>
      </c>
      <c r="O25" s="15">
        <v>1</v>
      </c>
      <c r="P25" s="15" t="s">
        <v>774</v>
      </c>
      <c r="Q25" s="15" t="s">
        <v>482</v>
      </c>
      <c r="R25" s="15" t="s">
        <v>127</v>
      </c>
      <c r="T25" s="15" t="s">
        <v>69</v>
      </c>
      <c r="U25" s="15" t="s">
        <v>101</v>
      </c>
      <c r="V25" s="15" t="s">
        <v>67</v>
      </c>
      <c r="W25" s="15" t="s">
        <v>126</v>
      </c>
      <c r="X25" s="15" t="s">
        <v>125</v>
      </c>
      <c r="Y25" s="15" t="s">
        <v>100</v>
      </c>
      <c r="Z25" s="15" t="s">
        <v>64</v>
      </c>
      <c r="AA25" s="15" t="s">
        <v>63</v>
      </c>
      <c r="AB25" s="15" t="s">
        <v>325</v>
      </c>
      <c r="AC25" s="15" t="s">
        <v>785</v>
      </c>
      <c r="AD25" s="15" t="s">
        <v>124</v>
      </c>
      <c r="AE25" s="15" t="s">
        <v>59</v>
      </c>
      <c r="AG25" s="15" t="s">
        <v>786</v>
      </c>
      <c r="AH25" s="15" t="s">
        <v>57</v>
      </c>
      <c r="AI25" s="15" t="s">
        <v>785</v>
      </c>
      <c r="AJ25" s="15">
        <v>12</v>
      </c>
      <c r="AK25" s="15">
        <v>274</v>
      </c>
      <c r="AL25" s="15">
        <v>245</v>
      </c>
      <c r="AM25" s="15">
        <v>519</v>
      </c>
      <c r="AN25" s="15">
        <v>0</v>
      </c>
      <c r="AO25" s="15">
        <v>0</v>
      </c>
      <c r="AP25" s="15">
        <v>0</v>
      </c>
      <c r="AQ25" s="15">
        <v>519</v>
      </c>
      <c r="AR25" s="15" t="s">
        <v>785</v>
      </c>
      <c r="AS25" s="15" t="s">
        <v>3235</v>
      </c>
      <c r="AT25" s="15" t="s">
        <v>786</v>
      </c>
      <c r="AU25" s="15">
        <v>214</v>
      </c>
      <c r="AV25" s="15">
        <v>227</v>
      </c>
      <c r="AW25" s="15" t="s">
        <v>3236</v>
      </c>
      <c r="AX25" s="15" t="s">
        <v>3236</v>
      </c>
    </row>
    <row r="26" spans="1:50" x14ac:dyDescent="0.3">
      <c r="A26" s="15">
        <v>95614</v>
      </c>
      <c r="B26" s="15" t="s">
        <v>78</v>
      </c>
      <c r="C26" s="15" t="s">
        <v>0</v>
      </c>
      <c r="D26" s="15" t="s">
        <v>135</v>
      </c>
      <c r="E26" s="15" t="s">
        <v>134</v>
      </c>
      <c r="F26" s="15">
        <v>70116</v>
      </c>
      <c r="G26" s="15" t="s">
        <v>784</v>
      </c>
      <c r="H26" s="15" t="s">
        <v>74</v>
      </c>
      <c r="I26" s="15" t="s">
        <v>73</v>
      </c>
      <c r="J26" s="15" t="s">
        <v>132</v>
      </c>
      <c r="K26" s="15" t="s">
        <v>171</v>
      </c>
      <c r="L26" s="15" t="s">
        <v>170</v>
      </c>
      <c r="M26" s="15" t="s">
        <v>780</v>
      </c>
      <c r="N26" s="15" t="s">
        <v>783</v>
      </c>
      <c r="O26" s="15">
        <v>2</v>
      </c>
      <c r="P26" s="15" t="s">
        <v>774</v>
      </c>
      <c r="Q26" s="15" t="s">
        <v>782</v>
      </c>
      <c r="R26" s="15" t="s">
        <v>127</v>
      </c>
      <c r="T26" s="15" t="s">
        <v>69</v>
      </c>
      <c r="U26" s="15" t="s">
        <v>101</v>
      </c>
      <c r="V26" s="15" t="s">
        <v>67</v>
      </c>
      <c r="W26" s="15" t="s">
        <v>126</v>
      </c>
      <c r="X26" s="15" t="s">
        <v>125</v>
      </c>
      <c r="Y26" s="15" t="s">
        <v>100</v>
      </c>
      <c r="Z26" s="15" t="s">
        <v>64</v>
      </c>
      <c r="AA26" s="15" t="s">
        <v>63</v>
      </c>
      <c r="AB26" s="15" t="s">
        <v>325</v>
      </c>
      <c r="AC26" s="15" t="s">
        <v>780</v>
      </c>
      <c r="AD26" s="15" t="s">
        <v>124</v>
      </c>
      <c r="AE26" s="15" t="s">
        <v>59</v>
      </c>
      <c r="AG26" s="15" t="s">
        <v>781</v>
      </c>
      <c r="AH26" s="15" t="s">
        <v>57</v>
      </c>
      <c r="AI26" s="15" t="s">
        <v>780</v>
      </c>
      <c r="AJ26" s="15">
        <v>12</v>
      </c>
      <c r="AK26" s="15">
        <v>2651</v>
      </c>
      <c r="AL26" s="15">
        <v>2398</v>
      </c>
      <c r="AM26" s="15">
        <v>5049</v>
      </c>
      <c r="AN26" s="15">
        <v>0</v>
      </c>
      <c r="AO26" s="15">
        <v>0</v>
      </c>
      <c r="AP26" s="15">
        <v>0</v>
      </c>
      <c r="AQ26" s="15">
        <v>5049</v>
      </c>
      <c r="AR26" s="15" t="s">
        <v>780</v>
      </c>
      <c r="AS26" s="15" t="s">
        <v>3235</v>
      </c>
      <c r="AT26" s="15" t="s">
        <v>781</v>
      </c>
      <c r="AU26" s="15">
        <v>3285</v>
      </c>
      <c r="AV26" s="15">
        <v>3240</v>
      </c>
      <c r="AW26" s="15" t="s">
        <v>3236</v>
      </c>
      <c r="AX26" s="15" t="s">
        <v>3236</v>
      </c>
    </row>
    <row r="27" spans="1:50" x14ac:dyDescent="0.3">
      <c r="A27" s="15">
        <v>95615</v>
      </c>
      <c r="B27" s="15" t="s">
        <v>78</v>
      </c>
      <c r="C27" s="15" t="s">
        <v>0</v>
      </c>
      <c r="D27" s="15" t="s">
        <v>135</v>
      </c>
      <c r="E27" s="15" t="s">
        <v>134</v>
      </c>
      <c r="F27" s="15">
        <v>70117</v>
      </c>
      <c r="G27" s="15" t="s">
        <v>779</v>
      </c>
      <c r="H27" s="15" t="s">
        <v>74</v>
      </c>
      <c r="I27" s="15" t="s">
        <v>73</v>
      </c>
      <c r="J27" s="15" t="s">
        <v>132</v>
      </c>
      <c r="K27" s="15" t="s">
        <v>171</v>
      </c>
      <c r="L27" s="15" t="s">
        <v>170</v>
      </c>
      <c r="M27" s="15" t="s">
        <v>777</v>
      </c>
      <c r="N27" s="15" t="s">
        <v>289</v>
      </c>
      <c r="O27" s="15">
        <v>54</v>
      </c>
      <c r="P27" s="15" t="s">
        <v>774</v>
      </c>
      <c r="Q27" s="15" t="s">
        <v>376</v>
      </c>
      <c r="R27" s="15" t="s">
        <v>127</v>
      </c>
      <c r="T27" s="15" t="s">
        <v>69</v>
      </c>
      <c r="U27" s="15" t="s">
        <v>101</v>
      </c>
      <c r="V27" s="15" t="s">
        <v>67</v>
      </c>
      <c r="W27" s="15" t="s">
        <v>66</v>
      </c>
      <c r="X27" s="15" t="s">
        <v>125</v>
      </c>
      <c r="Y27" s="15" t="s">
        <v>100</v>
      </c>
      <c r="Z27" s="15" t="s">
        <v>64</v>
      </c>
      <c r="AA27" s="15" t="s">
        <v>63</v>
      </c>
      <c r="AB27" s="15" t="s">
        <v>325</v>
      </c>
      <c r="AC27" s="15" t="s">
        <v>777</v>
      </c>
      <c r="AD27" s="15" t="s">
        <v>124</v>
      </c>
      <c r="AE27" s="15" t="s">
        <v>59</v>
      </c>
      <c r="AG27" s="15" t="s">
        <v>778</v>
      </c>
      <c r="AH27" s="15" t="s">
        <v>57</v>
      </c>
      <c r="AI27" s="15" t="s">
        <v>777</v>
      </c>
      <c r="AJ27" s="15">
        <v>12</v>
      </c>
      <c r="AK27" s="15">
        <v>292</v>
      </c>
      <c r="AL27" s="15">
        <v>286</v>
      </c>
      <c r="AM27" s="15">
        <v>578</v>
      </c>
      <c r="AN27" s="15">
        <v>0</v>
      </c>
      <c r="AO27" s="15">
        <v>0</v>
      </c>
      <c r="AP27" s="15">
        <v>0</v>
      </c>
      <c r="AQ27" s="15">
        <v>578</v>
      </c>
      <c r="AR27" s="15" t="s">
        <v>777</v>
      </c>
      <c r="AS27" s="15" t="s">
        <v>3235</v>
      </c>
      <c r="AT27" s="15" t="s">
        <v>778</v>
      </c>
      <c r="AU27" s="15">
        <v>263</v>
      </c>
      <c r="AV27" s="15">
        <v>281</v>
      </c>
      <c r="AW27" s="15" t="s">
        <v>3236</v>
      </c>
      <c r="AX27" s="15" t="s">
        <v>3236</v>
      </c>
    </row>
    <row r="28" spans="1:50" x14ac:dyDescent="0.3">
      <c r="A28" s="15">
        <v>95616</v>
      </c>
      <c r="B28" s="15" t="s">
        <v>78</v>
      </c>
      <c r="C28" s="15" t="s">
        <v>0</v>
      </c>
      <c r="D28" s="15" t="s">
        <v>135</v>
      </c>
      <c r="E28" s="15" t="s">
        <v>134</v>
      </c>
      <c r="F28" s="15">
        <v>70118</v>
      </c>
      <c r="G28" s="15" t="s">
        <v>776</v>
      </c>
      <c r="H28" s="15" t="s">
        <v>74</v>
      </c>
      <c r="I28" s="15" t="s">
        <v>73</v>
      </c>
      <c r="J28" s="15" t="s">
        <v>132</v>
      </c>
      <c r="K28" s="15" t="s">
        <v>171</v>
      </c>
      <c r="L28" s="15" t="s">
        <v>170</v>
      </c>
      <c r="M28" s="15" t="s">
        <v>771</v>
      </c>
      <c r="N28" s="15" t="s">
        <v>775</v>
      </c>
      <c r="O28" s="15">
        <v>17</v>
      </c>
      <c r="P28" s="15" t="s">
        <v>774</v>
      </c>
      <c r="Q28" s="15" t="s">
        <v>773</v>
      </c>
      <c r="R28" s="15" t="s">
        <v>144</v>
      </c>
      <c r="T28" s="15" t="s">
        <v>69</v>
      </c>
      <c r="U28" s="15" t="s">
        <v>101</v>
      </c>
      <c r="V28" s="15" t="s">
        <v>67</v>
      </c>
      <c r="W28" s="15" t="s">
        <v>126</v>
      </c>
      <c r="X28" s="15" t="s">
        <v>125</v>
      </c>
      <c r="Y28" s="15" t="s">
        <v>100</v>
      </c>
      <c r="Z28" s="15" t="s">
        <v>64</v>
      </c>
      <c r="AA28" s="15" t="s">
        <v>63</v>
      </c>
      <c r="AB28" s="15" t="s">
        <v>325</v>
      </c>
      <c r="AC28" s="15" t="s">
        <v>771</v>
      </c>
      <c r="AD28" s="15" t="s">
        <v>124</v>
      </c>
      <c r="AE28" s="15" t="s">
        <v>59</v>
      </c>
      <c r="AG28" s="15" t="s">
        <v>772</v>
      </c>
      <c r="AH28" s="15" t="s">
        <v>57</v>
      </c>
      <c r="AI28" s="15" t="s">
        <v>771</v>
      </c>
      <c r="AJ28" s="15">
        <v>12</v>
      </c>
      <c r="AK28" s="15">
        <v>36</v>
      </c>
      <c r="AL28" s="15">
        <v>40</v>
      </c>
      <c r="AM28" s="15">
        <v>76</v>
      </c>
      <c r="AN28" s="15">
        <v>0</v>
      </c>
      <c r="AO28" s="15">
        <v>0</v>
      </c>
      <c r="AP28" s="15">
        <v>0</v>
      </c>
      <c r="AQ28" s="15">
        <v>76</v>
      </c>
      <c r="AR28" s="15" t="s">
        <v>771</v>
      </c>
      <c r="AS28" s="15" t="s">
        <v>3235</v>
      </c>
      <c r="AT28" s="15" t="s">
        <v>772</v>
      </c>
      <c r="AU28" s="15">
        <v>35</v>
      </c>
      <c r="AV28" s="15">
        <v>38</v>
      </c>
      <c r="AW28" s="15" t="s">
        <v>3236</v>
      </c>
      <c r="AX28" s="15" t="s">
        <v>3236</v>
      </c>
    </row>
    <row r="29" spans="1:50" x14ac:dyDescent="0.3">
      <c r="A29" s="15">
        <v>95617</v>
      </c>
      <c r="B29" s="15" t="s">
        <v>78</v>
      </c>
      <c r="C29" s="15" t="s">
        <v>0</v>
      </c>
      <c r="D29" s="15" t="s">
        <v>135</v>
      </c>
      <c r="E29" s="15" t="s">
        <v>134</v>
      </c>
      <c r="F29" s="15">
        <v>70119</v>
      </c>
      <c r="G29" s="15" t="s">
        <v>770</v>
      </c>
      <c r="H29" s="15" t="s">
        <v>74</v>
      </c>
      <c r="I29" s="15" t="s">
        <v>73</v>
      </c>
      <c r="J29" s="15" t="s">
        <v>132</v>
      </c>
      <c r="K29" s="15" t="s">
        <v>171</v>
      </c>
      <c r="L29" s="15" t="s">
        <v>170</v>
      </c>
      <c r="M29" s="15" t="s">
        <v>765</v>
      </c>
      <c r="N29" s="15" t="s">
        <v>769</v>
      </c>
      <c r="O29" s="15">
        <v>1</v>
      </c>
      <c r="P29" s="15" t="s">
        <v>768</v>
      </c>
      <c r="Q29" s="15" t="s">
        <v>767</v>
      </c>
      <c r="R29" s="15" t="s">
        <v>127</v>
      </c>
      <c r="T29" s="15" t="s">
        <v>69</v>
      </c>
      <c r="U29" s="15" t="s">
        <v>101</v>
      </c>
      <c r="V29" s="15" t="s">
        <v>67</v>
      </c>
      <c r="W29" s="15" t="s">
        <v>66</v>
      </c>
      <c r="X29" s="15" t="s">
        <v>125</v>
      </c>
      <c r="Y29" s="15" t="s">
        <v>100</v>
      </c>
      <c r="Z29" s="15" t="s">
        <v>64</v>
      </c>
      <c r="AA29" s="15" t="s">
        <v>63</v>
      </c>
      <c r="AB29" s="15" t="s">
        <v>325</v>
      </c>
      <c r="AC29" s="15" t="s">
        <v>765</v>
      </c>
      <c r="AD29" s="15" t="s">
        <v>124</v>
      </c>
      <c r="AE29" s="15" t="s">
        <v>59</v>
      </c>
      <c r="AG29" s="15" t="s">
        <v>766</v>
      </c>
      <c r="AH29" s="15" t="s">
        <v>57</v>
      </c>
      <c r="AI29" s="15" t="s">
        <v>765</v>
      </c>
      <c r="AJ29" s="15">
        <v>12</v>
      </c>
      <c r="AK29" s="15">
        <v>2721</v>
      </c>
      <c r="AL29" s="15">
        <v>2350</v>
      </c>
      <c r="AM29" s="15">
        <v>5071</v>
      </c>
      <c r="AN29" s="15">
        <v>0</v>
      </c>
      <c r="AO29" s="15">
        <v>0</v>
      </c>
      <c r="AP29" s="15">
        <v>0</v>
      </c>
      <c r="AQ29" s="15">
        <v>5071</v>
      </c>
      <c r="AR29" s="15" t="s">
        <v>765</v>
      </c>
      <c r="AS29" s="15" t="s">
        <v>3235</v>
      </c>
      <c r="AT29" s="15" t="s">
        <v>766</v>
      </c>
      <c r="AU29" s="15">
        <v>2551</v>
      </c>
      <c r="AV29" s="15">
        <v>2421</v>
      </c>
      <c r="AW29" s="15" t="s">
        <v>3236</v>
      </c>
      <c r="AX29" s="15" t="s">
        <v>3236</v>
      </c>
    </row>
    <row r="30" spans="1:50" x14ac:dyDescent="0.3">
      <c r="A30" s="15">
        <v>95618</v>
      </c>
      <c r="B30" s="15" t="s">
        <v>78</v>
      </c>
      <c r="C30" s="15" t="s">
        <v>0</v>
      </c>
      <c r="D30" s="15" t="s">
        <v>135</v>
      </c>
      <c r="E30" s="15" t="s">
        <v>134</v>
      </c>
      <c r="F30" s="15">
        <v>70120</v>
      </c>
      <c r="G30" s="15" t="s">
        <v>764</v>
      </c>
      <c r="H30" s="15" t="s">
        <v>74</v>
      </c>
      <c r="I30" s="15" t="s">
        <v>73</v>
      </c>
      <c r="J30" s="15" t="s">
        <v>132</v>
      </c>
      <c r="K30" s="15" t="s">
        <v>131</v>
      </c>
      <c r="L30" s="15" t="s">
        <v>130</v>
      </c>
      <c r="M30" s="15" t="s">
        <v>762</v>
      </c>
      <c r="N30" s="15" t="s">
        <v>192</v>
      </c>
      <c r="O30" s="15">
        <v>1</v>
      </c>
      <c r="P30" s="15" t="s">
        <v>413</v>
      </c>
      <c r="Q30" s="15" t="s">
        <v>190</v>
      </c>
      <c r="R30" s="15" t="s">
        <v>127</v>
      </c>
      <c r="T30" s="15" t="s">
        <v>69</v>
      </c>
      <c r="U30" s="15" t="s">
        <v>101</v>
      </c>
      <c r="V30" s="15" t="s">
        <v>67</v>
      </c>
      <c r="W30" s="15" t="s">
        <v>126</v>
      </c>
      <c r="X30" s="15" t="s">
        <v>125</v>
      </c>
      <c r="Y30" s="15" t="s">
        <v>100</v>
      </c>
      <c r="Z30" s="15" t="s">
        <v>64</v>
      </c>
      <c r="AA30" s="15" t="s">
        <v>63</v>
      </c>
      <c r="AB30" s="15" t="s">
        <v>325</v>
      </c>
      <c r="AC30" s="15" t="s">
        <v>762</v>
      </c>
      <c r="AD30" s="15" t="s">
        <v>124</v>
      </c>
      <c r="AE30" s="15" t="s">
        <v>59</v>
      </c>
      <c r="AG30" s="15" t="s">
        <v>763</v>
      </c>
      <c r="AH30" s="15" t="s">
        <v>57</v>
      </c>
      <c r="AI30" s="15" t="s">
        <v>762</v>
      </c>
      <c r="AJ30" s="15">
        <v>12</v>
      </c>
      <c r="AK30" s="15">
        <v>3652</v>
      </c>
      <c r="AL30" s="15">
        <v>3034</v>
      </c>
      <c r="AM30" s="15">
        <v>6686</v>
      </c>
      <c r="AN30" s="15">
        <v>0</v>
      </c>
      <c r="AO30" s="15">
        <v>0</v>
      </c>
      <c r="AP30" s="15">
        <v>0</v>
      </c>
      <c r="AQ30" s="15">
        <v>6686</v>
      </c>
      <c r="AR30" s="15" t="s">
        <v>762</v>
      </c>
      <c r="AS30" s="15" t="s">
        <v>3237</v>
      </c>
      <c r="AT30" s="15" t="s">
        <v>763</v>
      </c>
      <c r="AU30" s="15">
        <v>3423</v>
      </c>
      <c r="AV30" s="15">
        <v>3118</v>
      </c>
      <c r="AW30" s="15" t="s">
        <v>3236</v>
      </c>
      <c r="AX30" s="15" t="s">
        <v>3236</v>
      </c>
    </row>
    <row r="31" spans="1:50" x14ac:dyDescent="0.3">
      <c r="A31" s="15">
        <v>95737</v>
      </c>
      <c r="B31" s="15" t="s">
        <v>78</v>
      </c>
      <c r="C31" s="15" t="s">
        <v>0</v>
      </c>
      <c r="D31" s="15" t="s">
        <v>627</v>
      </c>
      <c r="E31" s="15" t="s">
        <v>626</v>
      </c>
      <c r="F31" s="15">
        <v>70069</v>
      </c>
      <c r="G31" s="15" t="s">
        <v>761</v>
      </c>
      <c r="H31" s="15" t="s">
        <v>74</v>
      </c>
      <c r="I31" s="15" t="s">
        <v>73</v>
      </c>
      <c r="J31" s="15" t="s">
        <v>132</v>
      </c>
      <c r="K31" s="15" t="s">
        <v>171</v>
      </c>
      <c r="L31" s="15" t="s">
        <v>170</v>
      </c>
      <c r="M31" s="15" t="s">
        <v>757</v>
      </c>
      <c r="N31" s="15" t="s">
        <v>760</v>
      </c>
      <c r="O31" s="15">
        <v>21</v>
      </c>
      <c r="P31" s="15" t="s">
        <v>488</v>
      </c>
      <c r="Q31" s="15" t="s">
        <v>759</v>
      </c>
      <c r="R31" s="15" t="s">
        <v>127</v>
      </c>
      <c r="T31" s="15" t="s">
        <v>69</v>
      </c>
      <c r="U31" s="15" t="s">
        <v>101</v>
      </c>
      <c r="V31" s="15" t="s">
        <v>67</v>
      </c>
      <c r="W31" s="15" t="s">
        <v>126</v>
      </c>
      <c r="X31" s="15" t="s">
        <v>176</v>
      </c>
      <c r="Y31" s="15" t="s">
        <v>100</v>
      </c>
      <c r="Z31" s="15" t="s">
        <v>64</v>
      </c>
      <c r="AA31" s="15" t="s">
        <v>63</v>
      </c>
      <c r="AB31" s="15" t="s">
        <v>62</v>
      </c>
      <c r="AC31" s="15" t="s">
        <v>757</v>
      </c>
      <c r="AD31" s="15" t="s">
        <v>621</v>
      </c>
      <c r="AE31" s="15" t="s">
        <v>59</v>
      </c>
      <c r="AG31" s="15" t="s">
        <v>758</v>
      </c>
      <c r="AH31" s="15" t="s">
        <v>57</v>
      </c>
      <c r="AI31" s="15" t="s">
        <v>757</v>
      </c>
      <c r="AJ31" s="15">
        <v>12</v>
      </c>
      <c r="AK31" s="15">
        <v>1991</v>
      </c>
      <c r="AL31" s="15">
        <v>886</v>
      </c>
      <c r="AM31" s="15">
        <v>2877</v>
      </c>
      <c r="AN31" s="15">
        <v>0</v>
      </c>
      <c r="AO31" s="15">
        <v>0</v>
      </c>
      <c r="AP31" s="15">
        <v>0</v>
      </c>
      <c r="AQ31" s="15">
        <v>2877</v>
      </c>
      <c r="AR31" s="15" t="s">
        <v>757</v>
      </c>
      <c r="AS31" s="15" t="s">
        <v>3235</v>
      </c>
      <c r="AT31" s="15" t="s">
        <v>758</v>
      </c>
      <c r="AU31" s="15">
        <v>2313</v>
      </c>
      <c r="AV31" s="15">
        <v>976</v>
      </c>
      <c r="AW31" s="15" t="s">
        <v>3236</v>
      </c>
      <c r="AX31" s="15" t="s">
        <v>3236</v>
      </c>
    </row>
    <row r="32" spans="1:50" x14ac:dyDescent="0.3">
      <c r="A32" s="15">
        <v>95619</v>
      </c>
      <c r="B32" s="15" t="s">
        <v>78</v>
      </c>
      <c r="C32" s="15" t="s">
        <v>0</v>
      </c>
      <c r="D32" s="15" t="s">
        <v>135</v>
      </c>
      <c r="E32" s="15" t="s">
        <v>134</v>
      </c>
      <c r="F32" s="15">
        <v>70121</v>
      </c>
      <c r="G32" s="15" t="s">
        <v>756</v>
      </c>
      <c r="H32" s="15" t="s">
        <v>74</v>
      </c>
      <c r="I32" s="15" t="s">
        <v>73</v>
      </c>
      <c r="J32" s="15" t="s">
        <v>132</v>
      </c>
      <c r="K32" s="15" t="s">
        <v>131</v>
      </c>
      <c r="L32" s="15" t="s">
        <v>130</v>
      </c>
      <c r="M32" s="15" t="s">
        <v>754</v>
      </c>
      <c r="N32" s="15" t="s">
        <v>192</v>
      </c>
      <c r="O32" s="15">
        <v>7</v>
      </c>
      <c r="P32" s="15" t="s">
        <v>488</v>
      </c>
      <c r="Q32" s="15" t="s">
        <v>190</v>
      </c>
      <c r="R32" s="15" t="s">
        <v>127</v>
      </c>
      <c r="T32" s="15" t="s">
        <v>69</v>
      </c>
      <c r="U32" s="15" t="s">
        <v>101</v>
      </c>
      <c r="V32" s="15" t="s">
        <v>67</v>
      </c>
      <c r="W32" s="15" t="s">
        <v>126</v>
      </c>
      <c r="X32" s="15" t="s">
        <v>125</v>
      </c>
      <c r="Y32" s="15" t="s">
        <v>100</v>
      </c>
      <c r="Z32" s="15" t="s">
        <v>64</v>
      </c>
      <c r="AA32" s="15" t="s">
        <v>63</v>
      </c>
      <c r="AB32" s="15" t="s">
        <v>325</v>
      </c>
      <c r="AC32" s="15" t="s">
        <v>754</v>
      </c>
      <c r="AD32" s="15" t="s">
        <v>124</v>
      </c>
      <c r="AE32" s="15" t="s">
        <v>59</v>
      </c>
      <c r="AG32" s="15" t="s">
        <v>755</v>
      </c>
      <c r="AH32" s="15" t="s">
        <v>57</v>
      </c>
      <c r="AI32" s="15" t="s">
        <v>754</v>
      </c>
      <c r="AJ32" s="15">
        <v>12</v>
      </c>
      <c r="AK32" s="15">
        <v>1650</v>
      </c>
      <c r="AL32" s="15">
        <v>1636</v>
      </c>
      <c r="AM32" s="15">
        <v>3286</v>
      </c>
      <c r="AN32" s="15">
        <v>0</v>
      </c>
      <c r="AO32" s="15">
        <v>0</v>
      </c>
      <c r="AP32" s="15">
        <v>0</v>
      </c>
      <c r="AQ32" s="15">
        <v>3286</v>
      </c>
      <c r="AR32" s="15" t="s">
        <v>754</v>
      </c>
      <c r="AS32" s="15" t="s">
        <v>3237</v>
      </c>
      <c r="AT32" s="15" t="s">
        <v>755</v>
      </c>
      <c r="AU32" s="15">
        <v>2997</v>
      </c>
      <c r="AV32" s="15">
        <v>133</v>
      </c>
      <c r="AW32" s="15" t="s">
        <v>3236</v>
      </c>
      <c r="AX32" s="15" t="s">
        <v>3236</v>
      </c>
    </row>
    <row r="33" spans="1:50" x14ac:dyDescent="0.3">
      <c r="A33" s="15">
        <v>95593</v>
      </c>
      <c r="B33" s="15" t="s">
        <v>78</v>
      </c>
      <c r="C33" s="15" t="s">
        <v>0</v>
      </c>
      <c r="D33" s="15" t="s">
        <v>87</v>
      </c>
      <c r="E33" s="15" t="s">
        <v>753</v>
      </c>
      <c r="F33" s="15">
        <v>69925</v>
      </c>
      <c r="G33" s="15" t="s">
        <v>752</v>
      </c>
      <c r="H33" s="15" t="s">
        <v>703</v>
      </c>
      <c r="I33" s="15" t="s">
        <v>73</v>
      </c>
      <c r="J33" s="15" t="s">
        <v>702</v>
      </c>
      <c r="K33" s="15" t="s">
        <v>751</v>
      </c>
      <c r="L33" s="15" t="s">
        <v>750</v>
      </c>
      <c r="M33" s="15" t="s">
        <v>25</v>
      </c>
      <c r="N33" s="15" t="s">
        <v>749</v>
      </c>
      <c r="O33" s="15">
        <v>6</v>
      </c>
      <c r="Q33" s="15" t="s">
        <v>748</v>
      </c>
      <c r="R33" s="15" t="s">
        <v>127</v>
      </c>
      <c r="T33" s="15" t="s">
        <v>698</v>
      </c>
      <c r="V33" s="15" t="s">
        <v>697</v>
      </c>
      <c r="W33" s="15" t="s">
        <v>66</v>
      </c>
      <c r="X33" s="15" t="s">
        <v>176</v>
      </c>
      <c r="Y33" s="15" t="s">
        <v>65</v>
      </c>
      <c r="Z33" s="15" t="s">
        <v>64</v>
      </c>
      <c r="AA33" s="15" t="s">
        <v>63</v>
      </c>
      <c r="AB33" s="15" t="s">
        <v>325</v>
      </c>
      <c r="AC33" s="15" t="s">
        <v>25</v>
      </c>
      <c r="AD33" s="15" t="s">
        <v>747</v>
      </c>
      <c r="AE33" s="15" t="s">
        <v>59</v>
      </c>
      <c r="AH33" s="15" t="s">
        <v>57</v>
      </c>
      <c r="AI33" s="15" t="s">
        <v>25</v>
      </c>
      <c r="AJ33" s="15">
        <v>12</v>
      </c>
      <c r="AK33" s="15">
        <v>45462</v>
      </c>
      <c r="AL33" s="15">
        <v>24045</v>
      </c>
      <c r="AM33" s="15">
        <v>69507</v>
      </c>
      <c r="AN33" s="15">
        <v>23273</v>
      </c>
      <c r="AO33" s="15">
        <v>21337</v>
      </c>
      <c r="AP33" s="15">
        <v>44610</v>
      </c>
      <c r="AQ33" s="15">
        <v>24897</v>
      </c>
      <c r="AR33" s="15" t="s">
        <v>25</v>
      </c>
      <c r="AS33" s="15">
        <v>0</v>
      </c>
      <c r="AT33" s="15">
        <v>0</v>
      </c>
      <c r="AU33" s="15">
        <v>32289</v>
      </c>
      <c r="AV33" s="15">
        <v>14497</v>
      </c>
      <c r="AW33" s="15">
        <v>31846</v>
      </c>
      <c r="AX33" s="15">
        <v>24461</v>
      </c>
    </row>
    <row r="34" spans="1:50" x14ac:dyDescent="0.3">
      <c r="A34" s="15">
        <v>95755</v>
      </c>
      <c r="B34" s="15" t="s">
        <v>78</v>
      </c>
      <c r="C34" s="15" t="s">
        <v>0</v>
      </c>
      <c r="D34" s="15" t="s">
        <v>108</v>
      </c>
      <c r="E34" s="15" t="s">
        <v>107</v>
      </c>
      <c r="F34" s="15">
        <v>70087</v>
      </c>
      <c r="G34" s="15" t="s">
        <v>746</v>
      </c>
      <c r="H34" s="15" t="s">
        <v>74</v>
      </c>
      <c r="I34" s="15" t="s">
        <v>73</v>
      </c>
      <c r="J34" s="15" t="s">
        <v>132</v>
      </c>
      <c r="K34" s="15" t="s">
        <v>171</v>
      </c>
      <c r="L34" s="15" t="s">
        <v>170</v>
      </c>
      <c r="M34" s="15" t="s">
        <v>744</v>
      </c>
      <c r="N34" s="15" t="s">
        <v>532</v>
      </c>
      <c r="O34" s="15">
        <v>5</v>
      </c>
      <c r="P34" s="15" t="s">
        <v>488</v>
      </c>
      <c r="Q34" s="15" t="s">
        <v>530</v>
      </c>
      <c r="R34" s="15" t="s">
        <v>127</v>
      </c>
      <c r="T34" s="15" t="s">
        <v>69</v>
      </c>
      <c r="U34" s="15" t="s">
        <v>101</v>
      </c>
      <c r="V34" s="15" t="s">
        <v>67</v>
      </c>
      <c r="W34" s="15" t="s">
        <v>126</v>
      </c>
      <c r="X34" s="15" t="s">
        <v>422</v>
      </c>
      <c r="Y34" s="15" t="s">
        <v>100</v>
      </c>
      <c r="Z34" s="15" t="s">
        <v>64</v>
      </c>
      <c r="AA34" s="15" t="s">
        <v>63</v>
      </c>
      <c r="AB34" s="15" t="s">
        <v>62</v>
      </c>
      <c r="AC34" s="15" t="s">
        <v>744</v>
      </c>
      <c r="AD34" s="15" t="s">
        <v>98</v>
      </c>
      <c r="AE34" s="15" t="s">
        <v>59</v>
      </c>
      <c r="AG34" s="15" t="s">
        <v>745</v>
      </c>
      <c r="AH34" s="15" t="s">
        <v>57</v>
      </c>
      <c r="AI34" s="15" t="s">
        <v>744</v>
      </c>
      <c r="AJ34" s="15">
        <v>12</v>
      </c>
      <c r="AK34" s="15">
        <v>242</v>
      </c>
      <c r="AL34" s="15">
        <v>230</v>
      </c>
      <c r="AM34" s="15">
        <v>472</v>
      </c>
      <c r="AN34" s="15">
        <v>0</v>
      </c>
      <c r="AO34" s="15">
        <v>0</v>
      </c>
      <c r="AP34" s="15">
        <v>0</v>
      </c>
      <c r="AQ34" s="15">
        <v>472</v>
      </c>
      <c r="AR34" s="15" t="s">
        <v>744</v>
      </c>
      <c r="AS34" s="15" t="s">
        <v>3235</v>
      </c>
      <c r="AT34" s="15" t="s">
        <v>745</v>
      </c>
      <c r="AU34" s="15">
        <v>243</v>
      </c>
      <c r="AV34" s="15">
        <v>227</v>
      </c>
      <c r="AW34" s="15" t="s">
        <v>3236</v>
      </c>
      <c r="AX34" s="15" t="s">
        <v>3236</v>
      </c>
    </row>
    <row r="35" spans="1:50" x14ac:dyDescent="0.3">
      <c r="A35" s="15">
        <v>95594</v>
      </c>
      <c r="B35" s="15" t="s">
        <v>78</v>
      </c>
      <c r="C35" s="15" t="s">
        <v>0</v>
      </c>
      <c r="D35" s="15" t="s">
        <v>87</v>
      </c>
      <c r="E35" s="15" t="s">
        <v>181</v>
      </c>
      <c r="F35" s="15">
        <v>69926</v>
      </c>
      <c r="G35" s="15" t="s">
        <v>399</v>
      </c>
      <c r="H35" s="15" t="s">
        <v>703</v>
      </c>
      <c r="I35" s="15" t="s">
        <v>73</v>
      </c>
      <c r="J35" s="15" t="s">
        <v>702</v>
      </c>
      <c r="K35" s="15" t="s">
        <v>701</v>
      </c>
      <c r="L35" s="15" t="s">
        <v>743</v>
      </c>
      <c r="M35" s="15" t="s">
        <v>742</v>
      </c>
      <c r="N35" s="15" t="s">
        <v>398</v>
      </c>
      <c r="O35" s="15">
        <v>3</v>
      </c>
      <c r="Q35" s="15" t="s">
        <v>397</v>
      </c>
      <c r="R35" s="15" t="s">
        <v>127</v>
      </c>
      <c r="T35" s="15" t="s">
        <v>698</v>
      </c>
      <c r="V35" s="15" t="s">
        <v>697</v>
      </c>
      <c r="W35" s="15" t="s">
        <v>66</v>
      </c>
      <c r="X35" s="15" t="s">
        <v>176</v>
      </c>
      <c r="Y35" s="15" t="s">
        <v>65</v>
      </c>
      <c r="Z35" s="15" t="s">
        <v>64</v>
      </c>
      <c r="AA35" s="15" t="s">
        <v>63</v>
      </c>
      <c r="AB35" s="15" t="s">
        <v>325</v>
      </c>
      <c r="AC35" s="15" t="s">
        <v>742</v>
      </c>
      <c r="AD35" s="15" t="s">
        <v>395</v>
      </c>
      <c r="AE35" s="15" t="s">
        <v>59</v>
      </c>
      <c r="AH35" s="15" t="s">
        <v>57</v>
      </c>
      <c r="AI35" s="15" t="s">
        <v>742</v>
      </c>
      <c r="AJ35" s="15">
        <v>12</v>
      </c>
      <c r="AK35" s="15">
        <v>9265</v>
      </c>
      <c r="AL35" s="15">
        <v>6219</v>
      </c>
      <c r="AM35" s="15">
        <v>15484</v>
      </c>
      <c r="AN35" s="15">
        <v>15491</v>
      </c>
      <c r="AO35" s="15">
        <v>7779</v>
      </c>
      <c r="AP35" s="15">
        <v>23270</v>
      </c>
      <c r="AQ35" s="15">
        <v>-7786</v>
      </c>
      <c r="AR35" s="15" t="s">
        <v>742</v>
      </c>
      <c r="AS35" s="15">
        <v>0</v>
      </c>
      <c r="AT35" s="15">
        <v>0</v>
      </c>
      <c r="AU35" s="15">
        <v>9987</v>
      </c>
      <c r="AV35" s="15">
        <v>6175</v>
      </c>
      <c r="AW35" s="15">
        <v>14235</v>
      </c>
      <c r="AX35" s="15">
        <v>7027</v>
      </c>
    </row>
    <row r="36" spans="1:50" x14ac:dyDescent="0.3">
      <c r="A36" s="15">
        <v>95620</v>
      </c>
      <c r="B36" s="15" t="s">
        <v>78</v>
      </c>
      <c r="C36" s="15" t="s">
        <v>0</v>
      </c>
      <c r="D36" s="15" t="s">
        <v>135</v>
      </c>
      <c r="E36" s="15" t="s">
        <v>134</v>
      </c>
      <c r="F36" s="15">
        <v>70122</v>
      </c>
      <c r="G36" s="15" t="s">
        <v>741</v>
      </c>
      <c r="H36" s="15" t="s">
        <v>74</v>
      </c>
      <c r="I36" s="15" t="s">
        <v>73</v>
      </c>
      <c r="J36" s="15" t="s">
        <v>132</v>
      </c>
      <c r="K36" s="15" t="s">
        <v>171</v>
      </c>
      <c r="L36" s="15" t="s">
        <v>170</v>
      </c>
      <c r="M36" s="15" t="s">
        <v>738</v>
      </c>
      <c r="N36" s="15" t="s">
        <v>484</v>
      </c>
      <c r="O36" s="15">
        <v>9</v>
      </c>
      <c r="P36" s="15" t="s">
        <v>623</v>
      </c>
      <c r="Q36" s="15" t="s">
        <v>482</v>
      </c>
      <c r="R36" s="15" t="s">
        <v>127</v>
      </c>
      <c r="T36" s="15" t="s">
        <v>69</v>
      </c>
      <c r="U36" s="15" t="s">
        <v>740</v>
      </c>
      <c r="V36" s="15" t="s">
        <v>67</v>
      </c>
      <c r="W36" s="15" t="s">
        <v>66</v>
      </c>
      <c r="X36" s="15" t="s">
        <v>125</v>
      </c>
      <c r="Y36" s="15" t="s">
        <v>100</v>
      </c>
      <c r="Z36" s="15" t="s">
        <v>64</v>
      </c>
      <c r="AA36" s="15" t="s">
        <v>63</v>
      </c>
      <c r="AB36" s="15" t="s">
        <v>325</v>
      </c>
      <c r="AC36" s="15" t="s">
        <v>738</v>
      </c>
      <c r="AD36" s="15" t="s">
        <v>124</v>
      </c>
      <c r="AE36" s="15" t="s">
        <v>59</v>
      </c>
      <c r="AG36" s="15" t="s">
        <v>739</v>
      </c>
      <c r="AH36" s="15" t="s">
        <v>88</v>
      </c>
      <c r="AI36" s="15" t="s">
        <v>738</v>
      </c>
      <c r="AJ36" s="15">
        <v>12</v>
      </c>
      <c r="AK36" s="15">
        <v>204</v>
      </c>
      <c r="AL36" s="15">
        <v>177</v>
      </c>
      <c r="AM36" s="15">
        <v>381</v>
      </c>
      <c r="AN36" s="15">
        <v>0</v>
      </c>
      <c r="AO36" s="15">
        <v>0</v>
      </c>
      <c r="AP36" s="15">
        <v>0</v>
      </c>
      <c r="AQ36" s="15">
        <v>381</v>
      </c>
      <c r="AR36" s="15" t="s">
        <v>738</v>
      </c>
      <c r="AS36" s="15" t="s">
        <v>3235</v>
      </c>
      <c r="AT36" s="15" t="s">
        <v>739</v>
      </c>
      <c r="AU36" s="15">
        <v>114</v>
      </c>
      <c r="AV36" s="15">
        <v>93</v>
      </c>
      <c r="AW36" s="15" t="s">
        <v>3236</v>
      </c>
      <c r="AX36" s="15" t="s">
        <v>3236</v>
      </c>
    </row>
    <row r="37" spans="1:50" x14ac:dyDescent="0.3">
      <c r="A37" s="15">
        <v>95591</v>
      </c>
      <c r="B37" s="15" t="s">
        <v>78</v>
      </c>
      <c r="C37" s="15" t="s">
        <v>0</v>
      </c>
      <c r="D37" s="15" t="s">
        <v>87</v>
      </c>
      <c r="E37" s="15" t="s">
        <v>737</v>
      </c>
      <c r="F37" s="15">
        <v>69923</v>
      </c>
      <c r="G37" s="15" t="s">
        <v>736</v>
      </c>
      <c r="H37" s="15" t="s">
        <v>703</v>
      </c>
      <c r="I37" s="15" t="s">
        <v>73</v>
      </c>
      <c r="J37" s="15" t="s">
        <v>702</v>
      </c>
      <c r="K37" s="15" t="s">
        <v>735</v>
      </c>
      <c r="L37" s="15" t="s">
        <v>734</v>
      </c>
      <c r="M37" s="15" t="s">
        <v>15</v>
      </c>
      <c r="N37" s="15" t="s">
        <v>199</v>
      </c>
      <c r="O37" s="15">
        <v>4</v>
      </c>
      <c r="Q37" s="15" t="s">
        <v>198</v>
      </c>
      <c r="R37" s="15" t="s">
        <v>127</v>
      </c>
      <c r="T37" s="15" t="s">
        <v>698</v>
      </c>
      <c r="V37" s="15" t="s">
        <v>697</v>
      </c>
      <c r="W37" s="15" t="s">
        <v>66</v>
      </c>
      <c r="X37" s="15" t="s">
        <v>176</v>
      </c>
      <c r="Y37" s="15" t="s">
        <v>65</v>
      </c>
      <c r="Z37" s="15" t="s">
        <v>64</v>
      </c>
      <c r="AA37" s="15" t="s">
        <v>63</v>
      </c>
      <c r="AB37" s="15" t="s">
        <v>325</v>
      </c>
      <c r="AC37" s="15" t="s">
        <v>15</v>
      </c>
      <c r="AD37" s="15" t="s">
        <v>733</v>
      </c>
      <c r="AE37" s="15" t="s">
        <v>59</v>
      </c>
      <c r="AH37" s="15" t="s">
        <v>57</v>
      </c>
      <c r="AI37" s="15" t="s">
        <v>15</v>
      </c>
      <c r="AJ37" s="15">
        <v>12</v>
      </c>
      <c r="AK37" s="15">
        <v>124554</v>
      </c>
      <c r="AL37" s="15">
        <v>116062</v>
      </c>
      <c r="AM37" s="15">
        <v>240616</v>
      </c>
      <c r="AN37" s="15">
        <v>12676</v>
      </c>
      <c r="AO37" s="15">
        <v>13518</v>
      </c>
      <c r="AP37" s="15">
        <v>26194</v>
      </c>
      <c r="AQ37" s="15">
        <v>214422</v>
      </c>
      <c r="AR37" s="15" t="s">
        <v>15</v>
      </c>
      <c r="AS37" s="15">
        <v>0</v>
      </c>
      <c r="AT37" s="15">
        <v>0</v>
      </c>
      <c r="AU37" s="15">
        <v>113109</v>
      </c>
      <c r="AV37" s="15">
        <v>104132</v>
      </c>
      <c r="AW37" s="15">
        <v>17094</v>
      </c>
      <c r="AX37" s="15">
        <v>14914</v>
      </c>
    </row>
    <row r="38" spans="1:50" x14ac:dyDescent="0.3">
      <c r="A38" s="15">
        <v>95621</v>
      </c>
      <c r="B38" s="15" t="s">
        <v>78</v>
      </c>
      <c r="C38" s="15" t="s">
        <v>0</v>
      </c>
      <c r="D38" s="15" t="s">
        <v>135</v>
      </c>
      <c r="E38" s="15" t="s">
        <v>134</v>
      </c>
      <c r="F38" s="15">
        <v>70123</v>
      </c>
      <c r="G38" s="15" t="s">
        <v>732</v>
      </c>
      <c r="H38" s="15" t="s">
        <v>74</v>
      </c>
      <c r="I38" s="15" t="s">
        <v>73</v>
      </c>
      <c r="J38" s="15" t="s">
        <v>132</v>
      </c>
      <c r="K38" s="15" t="s">
        <v>171</v>
      </c>
      <c r="L38" s="15" t="s">
        <v>170</v>
      </c>
      <c r="M38" s="15" t="s">
        <v>728</v>
      </c>
      <c r="N38" s="15" t="s">
        <v>731</v>
      </c>
      <c r="O38" s="15">
        <v>1</v>
      </c>
      <c r="P38" s="15" t="s">
        <v>623</v>
      </c>
      <c r="Q38" s="15" t="s">
        <v>730</v>
      </c>
      <c r="R38" s="15" t="s">
        <v>127</v>
      </c>
      <c r="T38" s="15" t="s">
        <v>69</v>
      </c>
      <c r="U38" s="15" t="s">
        <v>101</v>
      </c>
      <c r="V38" s="15" t="s">
        <v>67</v>
      </c>
      <c r="W38" s="15" t="s">
        <v>126</v>
      </c>
      <c r="X38" s="15" t="s">
        <v>125</v>
      </c>
      <c r="Y38" s="15" t="s">
        <v>100</v>
      </c>
      <c r="Z38" s="15" t="s">
        <v>64</v>
      </c>
      <c r="AA38" s="15" t="s">
        <v>63</v>
      </c>
      <c r="AB38" s="15" t="s">
        <v>325</v>
      </c>
      <c r="AC38" s="15" t="s">
        <v>728</v>
      </c>
      <c r="AD38" s="15" t="s">
        <v>124</v>
      </c>
      <c r="AE38" s="15" t="s">
        <v>59</v>
      </c>
      <c r="AG38" s="15" t="s">
        <v>729</v>
      </c>
      <c r="AH38" s="15" t="s">
        <v>57</v>
      </c>
      <c r="AI38" s="15" t="s">
        <v>728</v>
      </c>
      <c r="AJ38" s="15">
        <v>12</v>
      </c>
      <c r="AK38" s="15">
        <v>2346</v>
      </c>
      <c r="AL38" s="15">
        <v>1499</v>
      </c>
      <c r="AM38" s="15">
        <v>3845</v>
      </c>
      <c r="AN38" s="15">
        <v>0</v>
      </c>
      <c r="AO38" s="15">
        <v>0</v>
      </c>
      <c r="AP38" s="15">
        <v>0</v>
      </c>
      <c r="AQ38" s="15">
        <v>3845</v>
      </c>
      <c r="AR38" s="15" t="s">
        <v>728</v>
      </c>
      <c r="AS38" s="15" t="s">
        <v>3235</v>
      </c>
      <c r="AT38" s="15" t="s">
        <v>729</v>
      </c>
      <c r="AU38" s="15">
        <v>1291</v>
      </c>
      <c r="AV38" s="15">
        <v>718</v>
      </c>
      <c r="AW38" s="15" t="s">
        <v>3236</v>
      </c>
      <c r="AX38" s="15" t="s">
        <v>3236</v>
      </c>
    </row>
    <row r="39" spans="1:50" x14ac:dyDescent="0.3">
      <c r="A39" s="15">
        <v>95622</v>
      </c>
      <c r="B39" s="15" t="s">
        <v>78</v>
      </c>
      <c r="C39" s="15" t="s">
        <v>0</v>
      </c>
      <c r="D39" s="15" t="s">
        <v>135</v>
      </c>
      <c r="E39" s="15" t="s">
        <v>134</v>
      </c>
      <c r="F39" s="15">
        <v>70124</v>
      </c>
      <c r="G39" s="15" t="s">
        <v>727</v>
      </c>
      <c r="H39" s="15" t="s">
        <v>74</v>
      </c>
      <c r="I39" s="15" t="s">
        <v>73</v>
      </c>
      <c r="J39" s="15" t="s">
        <v>132</v>
      </c>
      <c r="K39" s="15" t="s">
        <v>171</v>
      </c>
      <c r="L39" s="15" t="s">
        <v>170</v>
      </c>
      <c r="M39" s="15" t="s">
        <v>725</v>
      </c>
      <c r="N39" s="15" t="s">
        <v>289</v>
      </c>
      <c r="O39" s="15">
        <v>84</v>
      </c>
      <c r="P39" s="15" t="s">
        <v>623</v>
      </c>
      <c r="Q39" s="15" t="s">
        <v>376</v>
      </c>
      <c r="R39" s="15" t="s">
        <v>127</v>
      </c>
      <c r="T39" s="15" t="s">
        <v>69</v>
      </c>
      <c r="U39" s="15" t="s">
        <v>101</v>
      </c>
      <c r="V39" s="15" t="s">
        <v>67</v>
      </c>
      <c r="W39" s="15" t="s">
        <v>126</v>
      </c>
      <c r="X39" s="15" t="s">
        <v>125</v>
      </c>
      <c r="Y39" s="15" t="s">
        <v>100</v>
      </c>
      <c r="Z39" s="15" t="s">
        <v>64</v>
      </c>
      <c r="AA39" s="15" t="s">
        <v>63</v>
      </c>
      <c r="AB39" s="15" t="s">
        <v>325</v>
      </c>
      <c r="AC39" s="15" t="s">
        <v>725</v>
      </c>
      <c r="AD39" s="15" t="s">
        <v>124</v>
      </c>
      <c r="AE39" s="15" t="s">
        <v>59</v>
      </c>
      <c r="AG39" s="15" t="s">
        <v>726</v>
      </c>
      <c r="AH39" s="15" t="s">
        <v>57</v>
      </c>
      <c r="AI39" s="15" t="s">
        <v>725</v>
      </c>
      <c r="AJ39" s="15">
        <v>12</v>
      </c>
      <c r="AK39" s="15">
        <v>26</v>
      </c>
      <c r="AL39" s="15">
        <v>35</v>
      </c>
      <c r="AM39" s="15">
        <v>61</v>
      </c>
      <c r="AN39" s="15">
        <v>0</v>
      </c>
      <c r="AO39" s="15">
        <v>0</v>
      </c>
      <c r="AP39" s="15">
        <v>0</v>
      </c>
      <c r="AQ39" s="15">
        <v>61</v>
      </c>
      <c r="AR39" s="15" t="s">
        <v>725</v>
      </c>
      <c r="AS39" s="15" t="s">
        <v>3235</v>
      </c>
      <c r="AT39" s="15" t="s">
        <v>726</v>
      </c>
      <c r="AU39" s="15">
        <v>2143</v>
      </c>
      <c r="AV39" s="15">
        <v>1924</v>
      </c>
      <c r="AW39" s="15" t="s">
        <v>3236</v>
      </c>
      <c r="AX39" s="15" t="s">
        <v>3236</v>
      </c>
    </row>
    <row r="40" spans="1:50" x14ac:dyDescent="0.3">
      <c r="A40" s="15">
        <v>95623</v>
      </c>
      <c r="B40" s="15" t="s">
        <v>78</v>
      </c>
      <c r="C40" s="15" t="s">
        <v>0</v>
      </c>
      <c r="D40" s="15" t="s">
        <v>135</v>
      </c>
      <c r="E40" s="15" t="s">
        <v>134</v>
      </c>
      <c r="F40" s="15">
        <v>70125</v>
      </c>
      <c r="G40" s="15" t="s">
        <v>724</v>
      </c>
      <c r="H40" s="15" t="s">
        <v>74</v>
      </c>
      <c r="I40" s="15" t="s">
        <v>73</v>
      </c>
      <c r="J40" s="15" t="s">
        <v>132</v>
      </c>
      <c r="K40" s="15" t="s">
        <v>171</v>
      </c>
      <c r="L40" s="15" t="s">
        <v>170</v>
      </c>
      <c r="M40" s="15" t="s">
        <v>722</v>
      </c>
      <c r="N40" s="15" t="s">
        <v>278</v>
      </c>
      <c r="O40" s="15">
        <v>113</v>
      </c>
      <c r="P40" s="15" t="s">
        <v>623</v>
      </c>
      <c r="Q40" s="15" t="s">
        <v>654</v>
      </c>
      <c r="R40" s="15" t="s">
        <v>144</v>
      </c>
      <c r="T40" s="15" t="s">
        <v>69</v>
      </c>
      <c r="U40" s="15" t="s">
        <v>101</v>
      </c>
      <c r="V40" s="15" t="s">
        <v>67</v>
      </c>
      <c r="W40" s="15" t="s">
        <v>126</v>
      </c>
      <c r="X40" s="15" t="s">
        <v>125</v>
      </c>
      <c r="Y40" s="15" t="s">
        <v>100</v>
      </c>
      <c r="Z40" s="15" t="s">
        <v>64</v>
      </c>
      <c r="AA40" s="15" t="s">
        <v>63</v>
      </c>
      <c r="AB40" s="15" t="s">
        <v>325</v>
      </c>
      <c r="AC40" s="15" t="s">
        <v>722</v>
      </c>
      <c r="AD40" s="15" t="s">
        <v>124</v>
      </c>
      <c r="AE40" s="15" t="s">
        <v>59</v>
      </c>
      <c r="AG40" s="15" t="s">
        <v>723</v>
      </c>
      <c r="AH40" s="15" t="s">
        <v>57</v>
      </c>
      <c r="AI40" s="15" t="s">
        <v>722</v>
      </c>
      <c r="AJ40" s="15">
        <v>12</v>
      </c>
      <c r="AK40" s="15">
        <v>104</v>
      </c>
      <c r="AL40" s="15">
        <v>107</v>
      </c>
      <c r="AM40" s="15">
        <v>211</v>
      </c>
      <c r="AN40" s="15">
        <v>0</v>
      </c>
      <c r="AO40" s="15">
        <v>0</v>
      </c>
      <c r="AP40" s="15">
        <v>0</v>
      </c>
      <c r="AQ40" s="15">
        <v>211</v>
      </c>
      <c r="AR40" s="15" t="s">
        <v>722</v>
      </c>
      <c r="AS40" s="15" t="s">
        <v>3235</v>
      </c>
      <c r="AT40" s="15" t="s">
        <v>723</v>
      </c>
      <c r="AU40" s="15">
        <v>2136</v>
      </c>
      <c r="AV40" s="15">
        <v>1917</v>
      </c>
      <c r="AW40" s="15" t="s">
        <v>3236</v>
      </c>
      <c r="AX40" s="15" t="s">
        <v>3236</v>
      </c>
    </row>
    <row r="41" spans="1:50" x14ac:dyDescent="0.3">
      <c r="A41" s="15">
        <v>95701</v>
      </c>
      <c r="B41" s="15" t="s">
        <v>78</v>
      </c>
      <c r="C41" s="15" t="s">
        <v>0</v>
      </c>
      <c r="D41" s="15" t="s">
        <v>135</v>
      </c>
      <c r="E41" s="15" t="s">
        <v>686</v>
      </c>
      <c r="F41" s="15">
        <v>70033</v>
      </c>
      <c r="G41" s="15" t="s">
        <v>721</v>
      </c>
      <c r="H41" s="15" t="s">
        <v>74</v>
      </c>
      <c r="I41" s="15" t="s">
        <v>73</v>
      </c>
      <c r="J41" s="15" t="s">
        <v>132</v>
      </c>
      <c r="K41" s="15" t="s">
        <v>171</v>
      </c>
      <c r="L41" s="15" t="s">
        <v>170</v>
      </c>
      <c r="M41" s="15" t="s">
        <v>716</v>
      </c>
      <c r="N41" s="15" t="s">
        <v>720</v>
      </c>
      <c r="O41" s="15">
        <v>156</v>
      </c>
      <c r="P41" s="15" t="s">
        <v>719</v>
      </c>
      <c r="Q41" s="15" t="s">
        <v>718</v>
      </c>
      <c r="R41" s="15" t="s">
        <v>127</v>
      </c>
      <c r="T41" s="15" t="s">
        <v>69</v>
      </c>
      <c r="U41" s="15" t="s">
        <v>101</v>
      </c>
      <c r="V41" s="15" t="s">
        <v>67</v>
      </c>
      <c r="W41" s="15" t="s">
        <v>126</v>
      </c>
      <c r="X41" s="15" t="s">
        <v>707</v>
      </c>
      <c r="Y41" s="15" t="s">
        <v>100</v>
      </c>
      <c r="Z41" s="15" t="s">
        <v>64</v>
      </c>
      <c r="AA41" s="15" t="s">
        <v>63</v>
      </c>
      <c r="AB41" s="15" t="s">
        <v>62</v>
      </c>
      <c r="AC41" s="15" t="s">
        <v>716</v>
      </c>
      <c r="AD41" s="15" t="s">
        <v>681</v>
      </c>
      <c r="AE41" s="15" t="s">
        <v>59</v>
      </c>
      <c r="AG41" s="15" t="s">
        <v>717</v>
      </c>
      <c r="AH41" s="15" t="s">
        <v>57</v>
      </c>
      <c r="AI41" s="15" t="s">
        <v>716</v>
      </c>
      <c r="AJ41" s="15">
        <v>10</v>
      </c>
      <c r="AK41" s="15">
        <v>2488</v>
      </c>
      <c r="AL41" s="15">
        <v>7680</v>
      </c>
      <c r="AM41" s="15">
        <v>10168</v>
      </c>
      <c r="AN41" s="15">
        <v>0</v>
      </c>
      <c r="AO41" s="15">
        <v>0</v>
      </c>
      <c r="AP41" s="15">
        <v>0</v>
      </c>
      <c r="AQ41" s="15">
        <v>10168</v>
      </c>
      <c r="AR41" s="15" t="s">
        <v>716</v>
      </c>
      <c r="AS41" s="15" t="s">
        <v>3235</v>
      </c>
      <c r="AT41" s="15" t="s">
        <v>717</v>
      </c>
      <c r="AU41" s="15">
        <v>2800</v>
      </c>
      <c r="AV41" s="15">
        <v>9841</v>
      </c>
      <c r="AW41" s="15" t="s">
        <v>3236</v>
      </c>
      <c r="AX41" s="15" t="s">
        <v>3236</v>
      </c>
    </row>
    <row r="42" spans="1:50" x14ac:dyDescent="0.3">
      <c r="A42" s="15">
        <v>102066</v>
      </c>
      <c r="B42" s="15" t="s">
        <v>78</v>
      </c>
      <c r="C42" s="15" t="s">
        <v>0</v>
      </c>
      <c r="D42" s="15" t="s">
        <v>135</v>
      </c>
      <c r="E42" s="15" t="s">
        <v>134</v>
      </c>
      <c r="F42" s="15">
        <v>74567</v>
      </c>
      <c r="G42" s="15" t="s">
        <v>715</v>
      </c>
      <c r="H42" s="15" t="s">
        <v>74</v>
      </c>
      <c r="I42" s="15" t="s">
        <v>73</v>
      </c>
      <c r="K42" s="15" t="s">
        <v>171</v>
      </c>
      <c r="L42" s="15" t="s">
        <v>170</v>
      </c>
      <c r="M42" s="15" t="s">
        <v>711</v>
      </c>
      <c r="N42" s="15" t="s">
        <v>714</v>
      </c>
      <c r="O42" s="15">
        <v>18</v>
      </c>
      <c r="P42" s="15" t="s">
        <v>623</v>
      </c>
      <c r="Q42" s="15" t="s">
        <v>713</v>
      </c>
      <c r="R42" s="15" t="s">
        <v>70</v>
      </c>
      <c r="T42" s="15" t="s">
        <v>69</v>
      </c>
      <c r="U42" s="15" t="s">
        <v>101</v>
      </c>
      <c r="V42" s="15" t="s">
        <v>67</v>
      </c>
      <c r="W42" s="15" t="s">
        <v>126</v>
      </c>
      <c r="X42" s="15" t="s">
        <v>125</v>
      </c>
      <c r="Y42" s="15" t="s">
        <v>100</v>
      </c>
      <c r="Z42" s="15" t="s">
        <v>64</v>
      </c>
      <c r="AA42" s="15" t="s">
        <v>63</v>
      </c>
      <c r="AB42" s="15" t="s">
        <v>62</v>
      </c>
      <c r="AC42" s="15" t="s">
        <v>711</v>
      </c>
      <c r="AD42" s="15" t="s">
        <v>124</v>
      </c>
      <c r="AE42" s="15" t="s">
        <v>59</v>
      </c>
      <c r="AG42" s="15" t="s">
        <v>712</v>
      </c>
      <c r="AH42" s="15" t="s">
        <v>57</v>
      </c>
      <c r="AI42" s="15" t="s">
        <v>711</v>
      </c>
      <c r="AJ42" s="15">
        <v>3</v>
      </c>
      <c r="AK42" s="15">
        <v>347</v>
      </c>
      <c r="AL42" s="15">
        <v>325</v>
      </c>
      <c r="AM42" s="15">
        <v>672</v>
      </c>
      <c r="AN42" s="15">
        <v>0</v>
      </c>
      <c r="AO42" s="15">
        <v>0</v>
      </c>
      <c r="AP42" s="15">
        <v>0</v>
      </c>
      <c r="AQ42" s="15">
        <v>672</v>
      </c>
      <c r="AR42" s="15" t="s">
        <v>711</v>
      </c>
      <c r="AS42" s="15" t="s">
        <v>3235</v>
      </c>
      <c r="AT42" s="15" t="s">
        <v>712</v>
      </c>
      <c r="AU42" s="15">
        <v>2106</v>
      </c>
      <c r="AV42" s="15">
        <v>1890</v>
      </c>
      <c r="AW42" s="15" t="s">
        <v>3236</v>
      </c>
      <c r="AX42" s="15" t="s">
        <v>3236</v>
      </c>
    </row>
    <row r="43" spans="1:50" x14ac:dyDescent="0.3">
      <c r="A43" s="15">
        <v>95587</v>
      </c>
      <c r="B43" s="15" t="s">
        <v>78</v>
      </c>
      <c r="C43" s="15" t="s">
        <v>0</v>
      </c>
      <c r="D43" s="15" t="s">
        <v>135</v>
      </c>
      <c r="E43" s="15" t="s">
        <v>686</v>
      </c>
      <c r="F43" s="15">
        <v>70089</v>
      </c>
      <c r="G43" s="15" t="s">
        <v>710</v>
      </c>
      <c r="H43" s="15" t="s">
        <v>709</v>
      </c>
      <c r="I43" s="15" t="s">
        <v>73</v>
      </c>
      <c r="J43" s="15" t="s">
        <v>684</v>
      </c>
      <c r="K43" s="15" t="s">
        <v>701</v>
      </c>
      <c r="M43" s="15" t="s">
        <v>705</v>
      </c>
      <c r="N43" s="15" t="s">
        <v>546</v>
      </c>
      <c r="O43" s="15">
        <v>65</v>
      </c>
      <c r="Q43" s="15" t="s">
        <v>545</v>
      </c>
      <c r="R43" s="15" t="s">
        <v>127</v>
      </c>
      <c r="T43" s="15" t="s">
        <v>698</v>
      </c>
      <c r="W43" s="15" t="s">
        <v>708</v>
      </c>
      <c r="X43" s="15" t="s">
        <v>707</v>
      </c>
      <c r="Y43" s="15" t="s">
        <v>100</v>
      </c>
      <c r="Z43" s="15" t="s">
        <v>64</v>
      </c>
      <c r="AA43" s="15" t="s">
        <v>63</v>
      </c>
      <c r="AB43" s="15" t="s">
        <v>325</v>
      </c>
      <c r="AC43" s="15" t="s">
        <v>705</v>
      </c>
      <c r="AD43" s="15" t="s">
        <v>681</v>
      </c>
      <c r="AE43" s="15" t="s">
        <v>706</v>
      </c>
      <c r="AF43" s="15" t="s">
        <v>684</v>
      </c>
      <c r="AH43" s="15" t="s">
        <v>88</v>
      </c>
      <c r="AI43" s="15" t="s">
        <v>705</v>
      </c>
      <c r="AJ43" s="15">
        <v>12</v>
      </c>
      <c r="AK43" s="15">
        <v>185950</v>
      </c>
      <c r="AL43" s="15">
        <v>585951</v>
      </c>
      <c r="AM43" s="15">
        <v>771901</v>
      </c>
      <c r="AN43" s="15">
        <v>0</v>
      </c>
      <c r="AO43" s="15">
        <v>0</v>
      </c>
      <c r="AP43" s="15">
        <v>0</v>
      </c>
      <c r="AQ43" s="15">
        <v>771901</v>
      </c>
      <c r="AR43" s="15" t="s">
        <v>705</v>
      </c>
      <c r="AS43" s="15" t="s">
        <v>3246</v>
      </c>
      <c r="AT43" s="15">
        <v>0</v>
      </c>
      <c r="AU43" s="15">
        <v>190975</v>
      </c>
      <c r="AV43" s="15">
        <v>595506</v>
      </c>
      <c r="AW43" s="15" t="s">
        <v>3236</v>
      </c>
      <c r="AX43" s="15" t="s">
        <v>3236</v>
      </c>
    </row>
    <row r="44" spans="1:50" x14ac:dyDescent="0.3">
      <c r="A44" s="15">
        <v>95589</v>
      </c>
      <c r="B44" s="15" t="s">
        <v>78</v>
      </c>
      <c r="C44" s="15" t="s">
        <v>0</v>
      </c>
      <c r="D44" s="15" t="s">
        <v>135</v>
      </c>
      <c r="E44" s="15" t="s">
        <v>134</v>
      </c>
      <c r="F44" s="15">
        <v>70091</v>
      </c>
      <c r="G44" s="15" t="s">
        <v>704</v>
      </c>
      <c r="H44" s="15" t="s">
        <v>703</v>
      </c>
      <c r="I44" s="15" t="s">
        <v>73</v>
      </c>
      <c r="J44" s="15" t="s">
        <v>702</v>
      </c>
      <c r="K44" s="15" t="s">
        <v>701</v>
      </c>
      <c r="L44" s="15" t="s">
        <v>700</v>
      </c>
      <c r="M44" s="15" t="s">
        <v>695</v>
      </c>
      <c r="N44" s="15" t="s">
        <v>617</v>
      </c>
      <c r="O44" s="15">
        <v>32</v>
      </c>
      <c r="Q44" s="15" t="s">
        <v>699</v>
      </c>
      <c r="R44" s="15" t="s">
        <v>144</v>
      </c>
      <c r="T44" s="15" t="s">
        <v>698</v>
      </c>
      <c r="V44" s="15" t="s">
        <v>697</v>
      </c>
      <c r="W44" s="15" t="s">
        <v>66</v>
      </c>
      <c r="X44" s="15" t="s">
        <v>125</v>
      </c>
      <c r="Y44" s="15" t="s">
        <v>100</v>
      </c>
      <c r="Z44" s="15" t="s">
        <v>64</v>
      </c>
      <c r="AA44" s="15" t="s">
        <v>63</v>
      </c>
      <c r="AB44" s="15" t="s">
        <v>325</v>
      </c>
      <c r="AC44" s="15" t="s">
        <v>695</v>
      </c>
      <c r="AD44" s="15" t="s">
        <v>696</v>
      </c>
      <c r="AE44" s="15" t="s">
        <v>59</v>
      </c>
      <c r="AH44" s="15" t="s">
        <v>57</v>
      </c>
      <c r="AI44" s="15" t="s">
        <v>695</v>
      </c>
      <c r="AJ44" s="15">
        <v>12</v>
      </c>
      <c r="AK44" s="15">
        <v>85591</v>
      </c>
      <c r="AL44" s="15">
        <v>83902</v>
      </c>
      <c r="AM44" s="15">
        <v>169493</v>
      </c>
      <c r="AN44" s="15">
        <v>0</v>
      </c>
      <c r="AO44" s="15">
        <v>0</v>
      </c>
      <c r="AP44" s="15">
        <v>0</v>
      </c>
      <c r="AQ44" s="15">
        <v>169493</v>
      </c>
      <c r="AR44" s="15" t="s">
        <v>695</v>
      </c>
      <c r="AS44" s="15">
        <v>0</v>
      </c>
      <c r="AT44" s="15">
        <v>0</v>
      </c>
      <c r="AU44" s="15">
        <v>75303</v>
      </c>
      <c r="AV44" s="15">
        <v>72675</v>
      </c>
      <c r="AW44" s="15" t="s">
        <v>3236</v>
      </c>
      <c r="AX44" s="15" t="s">
        <v>3236</v>
      </c>
    </row>
    <row r="45" spans="1:50" x14ac:dyDescent="0.3">
      <c r="A45" s="15">
        <v>95624</v>
      </c>
      <c r="B45" s="15" t="s">
        <v>78</v>
      </c>
      <c r="C45" s="15" t="s">
        <v>0</v>
      </c>
      <c r="D45" s="15" t="s">
        <v>135</v>
      </c>
      <c r="E45" s="15" t="s">
        <v>134</v>
      </c>
      <c r="F45" s="15">
        <v>69956</v>
      </c>
      <c r="G45" s="15" t="s">
        <v>694</v>
      </c>
      <c r="H45" s="15" t="s">
        <v>74</v>
      </c>
      <c r="I45" s="15" t="s">
        <v>73</v>
      </c>
      <c r="J45" s="15" t="s">
        <v>132</v>
      </c>
      <c r="K45" s="15" t="s">
        <v>171</v>
      </c>
      <c r="L45" s="15" t="s">
        <v>170</v>
      </c>
      <c r="M45" s="15" t="s">
        <v>689</v>
      </c>
      <c r="N45" s="15" t="s">
        <v>693</v>
      </c>
      <c r="O45" s="15">
        <v>0</v>
      </c>
      <c r="Q45" s="15" t="s">
        <v>692</v>
      </c>
      <c r="R45" s="15" t="s">
        <v>691</v>
      </c>
      <c r="T45" s="15" t="s">
        <v>69</v>
      </c>
      <c r="U45" s="15" t="s">
        <v>101</v>
      </c>
      <c r="V45" s="15" t="s">
        <v>67</v>
      </c>
      <c r="W45" s="15" t="s">
        <v>126</v>
      </c>
      <c r="X45" s="15" t="s">
        <v>125</v>
      </c>
      <c r="Y45" s="15" t="s">
        <v>100</v>
      </c>
      <c r="Z45" s="15" t="s">
        <v>64</v>
      </c>
      <c r="AA45" s="15" t="s">
        <v>63</v>
      </c>
      <c r="AB45" s="15" t="s">
        <v>325</v>
      </c>
      <c r="AC45" s="15" t="s">
        <v>689</v>
      </c>
      <c r="AD45" s="15" t="s">
        <v>124</v>
      </c>
      <c r="AE45" s="15" t="s">
        <v>59</v>
      </c>
      <c r="AG45" s="15" t="s">
        <v>690</v>
      </c>
      <c r="AH45" s="15" t="s">
        <v>57</v>
      </c>
      <c r="AI45" s="15" t="s">
        <v>689</v>
      </c>
      <c r="AJ45" s="15">
        <v>12</v>
      </c>
      <c r="AK45" s="15">
        <v>873</v>
      </c>
      <c r="AL45" s="15">
        <v>861</v>
      </c>
      <c r="AM45" s="15">
        <v>1734</v>
      </c>
      <c r="AN45" s="15">
        <v>0</v>
      </c>
      <c r="AO45" s="15">
        <v>0</v>
      </c>
      <c r="AP45" s="15">
        <v>0</v>
      </c>
      <c r="AQ45" s="15">
        <v>1734</v>
      </c>
      <c r="AR45" s="15" t="s">
        <v>689</v>
      </c>
      <c r="AS45" s="15" t="s">
        <v>3235</v>
      </c>
      <c r="AT45" s="15" t="s">
        <v>690</v>
      </c>
      <c r="AU45" s="15">
        <v>771</v>
      </c>
      <c r="AV45" s="15">
        <v>730</v>
      </c>
      <c r="AW45" s="15" t="s">
        <v>3236</v>
      </c>
      <c r="AX45" s="15" t="s">
        <v>3236</v>
      </c>
    </row>
    <row r="46" spans="1:50" x14ac:dyDescent="0.3">
      <c r="A46" s="15">
        <v>95702</v>
      </c>
      <c r="B46" s="15" t="s">
        <v>78</v>
      </c>
      <c r="C46" s="15" t="s">
        <v>0</v>
      </c>
      <c r="D46" s="15" t="s">
        <v>135</v>
      </c>
      <c r="E46" s="15" t="s">
        <v>686</v>
      </c>
      <c r="F46" s="15">
        <v>70034</v>
      </c>
      <c r="G46" s="15" t="s">
        <v>688</v>
      </c>
      <c r="H46" s="15" t="s">
        <v>74</v>
      </c>
      <c r="I46" s="15" t="s">
        <v>73</v>
      </c>
      <c r="J46" s="15" t="s">
        <v>684</v>
      </c>
      <c r="K46" s="15" t="s">
        <v>171</v>
      </c>
      <c r="L46" s="15" t="s">
        <v>170</v>
      </c>
      <c r="M46" s="15" t="s">
        <v>687</v>
      </c>
      <c r="N46" s="15" t="s">
        <v>214</v>
      </c>
      <c r="O46" s="15">
        <v>0</v>
      </c>
      <c r="Q46" s="15" t="s">
        <v>213</v>
      </c>
      <c r="R46" s="15" t="s">
        <v>144</v>
      </c>
      <c r="T46" s="15" t="s">
        <v>69</v>
      </c>
      <c r="U46" s="15" t="s">
        <v>90</v>
      </c>
      <c r="V46" s="15" t="s">
        <v>67</v>
      </c>
      <c r="W46" s="15" t="s">
        <v>66</v>
      </c>
      <c r="X46" s="15" t="s">
        <v>176</v>
      </c>
      <c r="Y46" s="15" t="s">
        <v>100</v>
      </c>
      <c r="Z46" s="15" t="s">
        <v>64</v>
      </c>
      <c r="AA46" s="15" t="s">
        <v>63</v>
      </c>
      <c r="AB46" s="15" t="s">
        <v>62</v>
      </c>
      <c r="AC46" s="15" t="s">
        <v>687</v>
      </c>
      <c r="AD46" s="15" t="s">
        <v>681</v>
      </c>
      <c r="AE46" s="15" t="s">
        <v>59</v>
      </c>
      <c r="AH46" s="15" t="s">
        <v>88</v>
      </c>
      <c r="AI46" s="15" t="s">
        <v>687</v>
      </c>
      <c r="AJ46" s="15">
        <v>12</v>
      </c>
      <c r="AK46" s="15">
        <v>410</v>
      </c>
      <c r="AL46" s="15">
        <v>0</v>
      </c>
      <c r="AM46" s="15">
        <v>410</v>
      </c>
      <c r="AN46" s="15">
        <v>0</v>
      </c>
      <c r="AO46" s="15">
        <v>0</v>
      </c>
      <c r="AP46" s="15">
        <v>0</v>
      </c>
      <c r="AQ46" s="15">
        <v>410</v>
      </c>
      <c r="AR46" s="15" t="s">
        <v>687</v>
      </c>
      <c r="AS46" s="15" t="s">
        <v>3247</v>
      </c>
      <c r="AT46" s="15">
        <v>0</v>
      </c>
      <c r="AU46" s="15">
        <v>410</v>
      </c>
      <c r="AV46" s="15">
        <v>0</v>
      </c>
      <c r="AW46" s="15" t="s">
        <v>3236</v>
      </c>
      <c r="AX46" s="15" t="s">
        <v>3236</v>
      </c>
    </row>
    <row r="47" spans="1:50" x14ac:dyDescent="0.3">
      <c r="A47" s="15">
        <v>95703</v>
      </c>
      <c r="B47" s="15" t="s">
        <v>78</v>
      </c>
      <c r="C47" s="15" t="s">
        <v>0</v>
      </c>
      <c r="D47" s="15" t="s">
        <v>135</v>
      </c>
      <c r="E47" s="15" t="s">
        <v>686</v>
      </c>
      <c r="F47" s="15">
        <v>70035</v>
      </c>
      <c r="G47" s="15" t="s">
        <v>685</v>
      </c>
      <c r="H47" s="15" t="s">
        <v>74</v>
      </c>
      <c r="I47" s="15" t="s">
        <v>73</v>
      </c>
      <c r="J47" s="15" t="s">
        <v>684</v>
      </c>
      <c r="K47" s="15" t="s">
        <v>171</v>
      </c>
      <c r="L47" s="15" t="s">
        <v>170</v>
      </c>
      <c r="M47" s="15" t="s">
        <v>680</v>
      </c>
      <c r="N47" s="15" t="s">
        <v>683</v>
      </c>
      <c r="O47" s="15">
        <v>0</v>
      </c>
      <c r="Q47" s="15" t="s">
        <v>682</v>
      </c>
      <c r="R47" s="15" t="s">
        <v>127</v>
      </c>
      <c r="T47" s="15" t="s">
        <v>69</v>
      </c>
      <c r="U47" s="15" t="s">
        <v>90</v>
      </c>
      <c r="V47" s="15" t="s">
        <v>67</v>
      </c>
      <c r="W47" s="15" t="s">
        <v>66</v>
      </c>
      <c r="X47" s="15" t="s">
        <v>176</v>
      </c>
      <c r="Y47" s="15" t="s">
        <v>100</v>
      </c>
      <c r="Z47" s="15" t="s">
        <v>64</v>
      </c>
      <c r="AA47" s="15" t="s">
        <v>63</v>
      </c>
      <c r="AB47" s="15" t="s">
        <v>62</v>
      </c>
      <c r="AC47" s="15" t="s">
        <v>680</v>
      </c>
      <c r="AD47" s="15" t="s">
        <v>681</v>
      </c>
      <c r="AE47" s="15" t="s">
        <v>59</v>
      </c>
      <c r="AH47" s="15" t="s">
        <v>88</v>
      </c>
      <c r="AI47" s="15" t="s">
        <v>680</v>
      </c>
      <c r="AJ47" s="15">
        <v>12</v>
      </c>
      <c r="AK47" s="15">
        <v>410</v>
      </c>
      <c r="AL47" s="15">
        <v>0</v>
      </c>
      <c r="AM47" s="15">
        <v>410</v>
      </c>
      <c r="AN47" s="15">
        <v>0</v>
      </c>
      <c r="AO47" s="15">
        <v>0</v>
      </c>
      <c r="AP47" s="15">
        <v>0</v>
      </c>
      <c r="AQ47" s="15">
        <v>410</v>
      </c>
      <c r="AR47" s="15" t="s">
        <v>680</v>
      </c>
      <c r="AS47" s="15" t="s">
        <v>3247</v>
      </c>
      <c r="AT47" s="15">
        <v>0</v>
      </c>
      <c r="AU47" s="15">
        <v>410</v>
      </c>
      <c r="AV47" s="15">
        <v>0</v>
      </c>
      <c r="AW47" s="15" t="s">
        <v>3236</v>
      </c>
      <c r="AX47" s="15" t="s">
        <v>3236</v>
      </c>
    </row>
    <row r="48" spans="1:50" x14ac:dyDescent="0.3">
      <c r="A48" s="15">
        <v>95689</v>
      </c>
      <c r="B48" s="15" t="s">
        <v>78</v>
      </c>
      <c r="C48" s="15" t="s">
        <v>0</v>
      </c>
      <c r="D48" s="15" t="s">
        <v>135</v>
      </c>
      <c r="E48" s="15" t="s">
        <v>134</v>
      </c>
      <c r="F48" s="15">
        <v>70191</v>
      </c>
      <c r="G48" s="15" t="s">
        <v>679</v>
      </c>
      <c r="H48" s="15" t="s">
        <v>74</v>
      </c>
      <c r="I48" s="15" t="s">
        <v>73</v>
      </c>
      <c r="J48" s="15" t="s">
        <v>132</v>
      </c>
      <c r="K48" s="15" t="s">
        <v>171</v>
      </c>
      <c r="L48" s="15" t="s">
        <v>170</v>
      </c>
      <c r="M48" s="15" t="s">
        <v>676</v>
      </c>
      <c r="N48" s="15" t="s">
        <v>72</v>
      </c>
      <c r="O48" s="15">
        <v>1</v>
      </c>
      <c r="P48" s="15" t="s">
        <v>678</v>
      </c>
      <c r="Q48" s="15" t="s">
        <v>220</v>
      </c>
      <c r="R48" s="15" t="s">
        <v>144</v>
      </c>
      <c r="T48" s="15" t="s">
        <v>69</v>
      </c>
      <c r="U48" s="15" t="s">
        <v>101</v>
      </c>
      <c r="V48" s="15" t="s">
        <v>67</v>
      </c>
      <c r="W48" s="15" t="s">
        <v>126</v>
      </c>
      <c r="X48" s="15" t="s">
        <v>125</v>
      </c>
      <c r="Y48" s="15" t="s">
        <v>100</v>
      </c>
      <c r="Z48" s="15" t="s">
        <v>64</v>
      </c>
      <c r="AA48" s="15" t="s">
        <v>63</v>
      </c>
      <c r="AB48" s="15" t="s">
        <v>62</v>
      </c>
      <c r="AC48" s="15" t="s">
        <v>676</v>
      </c>
      <c r="AD48" s="15" t="s">
        <v>124</v>
      </c>
      <c r="AE48" s="15" t="s">
        <v>59</v>
      </c>
      <c r="AG48" s="15" t="s">
        <v>677</v>
      </c>
      <c r="AH48" s="15" t="s">
        <v>57</v>
      </c>
      <c r="AI48" s="15" t="s">
        <v>676</v>
      </c>
      <c r="AJ48" s="15">
        <v>12</v>
      </c>
      <c r="AK48" s="15">
        <v>1191</v>
      </c>
      <c r="AL48" s="15">
        <v>1091</v>
      </c>
      <c r="AM48" s="15">
        <v>2282</v>
      </c>
      <c r="AN48" s="15">
        <v>0</v>
      </c>
      <c r="AO48" s="15">
        <v>0</v>
      </c>
      <c r="AP48" s="15">
        <v>0</v>
      </c>
      <c r="AQ48" s="15">
        <v>2282</v>
      </c>
      <c r="AR48" s="15" t="s">
        <v>676</v>
      </c>
      <c r="AS48" s="15" t="s">
        <v>3235</v>
      </c>
      <c r="AT48" s="15" t="s">
        <v>677</v>
      </c>
      <c r="AU48" s="15">
        <v>1065</v>
      </c>
      <c r="AV48" s="15">
        <v>1048</v>
      </c>
      <c r="AW48" s="15" t="s">
        <v>3236</v>
      </c>
      <c r="AX48" s="15" t="s">
        <v>3236</v>
      </c>
    </row>
    <row r="49" spans="1:50" x14ac:dyDescent="0.3">
      <c r="A49" s="15">
        <v>95625</v>
      </c>
      <c r="B49" s="15" t="s">
        <v>78</v>
      </c>
      <c r="C49" s="15" t="s">
        <v>0</v>
      </c>
      <c r="D49" s="15" t="s">
        <v>135</v>
      </c>
      <c r="E49" s="15" t="s">
        <v>134</v>
      </c>
      <c r="F49" s="15">
        <v>69957</v>
      </c>
      <c r="G49" s="15" t="s">
        <v>675</v>
      </c>
      <c r="H49" s="15" t="s">
        <v>74</v>
      </c>
      <c r="I49" s="15" t="s">
        <v>73</v>
      </c>
      <c r="J49" s="15" t="s">
        <v>132</v>
      </c>
      <c r="K49" s="15" t="s">
        <v>171</v>
      </c>
      <c r="L49" s="15" t="s">
        <v>170</v>
      </c>
      <c r="M49" s="15" t="s">
        <v>672</v>
      </c>
      <c r="N49" s="15" t="s">
        <v>665</v>
      </c>
      <c r="O49" s="15">
        <v>79</v>
      </c>
      <c r="Q49" s="15" t="s">
        <v>674</v>
      </c>
      <c r="R49" s="15" t="s">
        <v>144</v>
      </c>
      <c r="T49" s="15" t="s">
        <v>69</v>
      </c>
      <c r="U49" s="15" t="s">
        <v>101</v>
      </c>
      <c r="V49" s="15" t="s">
        <v>67</v>
      </c>
      <c r="W49" s="15" t="s">
        <v>126</v>
      </c>
      <c r="X49" s="15" t="s">
        <v>125</v>
      </c>
      <c r="Y49" s="15" t="s">
        <v>100</v>
      </c>
      <c r="Z49" s="15" t="s">
        <v>64</v>
      </c>
      <c r="AA49" s="15" t="s">
        <v>63</v>
      </c>
      <c r="AB49" s="15" t="s">
        <v>325</v>
      </c>
      <c r="AC49" s="15" t="s">
        <v>672</v>
      </c>
      <c r="AD49" s="15" t="s">
        <v>124</v>
      </c>
      <c r="AE49" s="15" t="s">
        <v>59</v>
      </c>
      <c r="AG49" s="15" t="s">
        <v>673</v>
      </c>
      <c r="AH49" s="15" t="s">
        <v>57</v>
      </c>
      <c r="AI49" s="15" t="s">
        <v>672</v>
      </c>
      <c r="AJ49" s="15">
        <v>12</v>
      </c>
      <c r="AK49" s="15">
        <v>44</v>
      </c>
      <c r="AL49" s="15">
        <v>42</v>
      </c>
      <c r="AM49" s="15">
        <v>86</v>
      </c>
      <c r="AN49" s="15">
        <v>0</v>
      </c>
      <c r="AO49" s="15">
        <v>0</v>
      </c>
      <c r="AP49" s="15">
        <v>0</v>
      </c>
      <c r="AQ49" s="15">
        <v>86</v>
      </c>
      <c r="AR49" s="15" t="s">
        <v>672</v>
      </c>
      <c r="AS49" s="15" t="s">
        <v>3235</v>
      </c>
      <c r="AT49" s="15" t="s">
        <v>673</v>
      </c>
      <c r="AU49" s="15">
        <v>45</v>
      </c>
      <c r="AV49" s="15">
        <v>42</v>
      </c>
      <c r="AW49" s="15" t="s">
        <v>3236</v>
      </c>
      <c r="AX49" s="15" t="s">
        <v>3236</v>
      </c>
    </row>
    <row r="50" spans="1:50" x14ac:dyDescent="0.3">
      <c r="A50" s="15">
        <v>95626</v>
      </c>
      <c r="B50" s="15" t="s">
        <v>78</v>
      </c>
      <c r="C50" s="15" t="s">
        <v>0</v>
      </c>
      <c r="D50" s="15" t="s">
        <v>135</v>
      </c>
      <c r="E50" s="15" t="s">
        <v>134</v>
      </c>
      <c r="F50" s="15">
        <v>69958</v>
      </c>
      <c r="G50" s="15" t="s">
        <v>671</v>
      </c>
      <c r="H50" s="15" t="s">
        <v>74</v>
      </c>
      <c r="I50" s="15" t="s">
        <v>73</v>
      </c>
      <c r="J50" s="15" t="s">
        <v>132</v>
      </c>
      <c r="K50" s="15" t="s">
        <v>171</v>
      </c>
      <c r="L50" s="15" t="s">
        <v>170</v>
      </c>
      <c r="M50" s="15" t="s">
        <v>667</v>
      </c>
      <c r="N50" s="15" t="s">
        <v>670</v>
      </c>
      <c r="O50" s="15">
        <v>471</v>
      </c>
      <c r="Q50" s="15" t="s">
        <v>669</v>
      </c>
      <c r="R50" s="15" t="s">
        <v>127</v>
      </c>
      <c r="T50" s="15" t="s">
        <v>69</v>
      </c>
      <c r="U50" s="15" t="s">
        <v>101</v>
      </c>
      <c r="V50" s="15" t="s">
        <v>67</v>
      </c>
      <c r="W50" s="15" t="s">
        <v>126</v>
      </c>
      <c r="X50" s="15" t="s">
        <v>125</v>
      </c>
      <c r="Y50" s="15" t="s">
        <v>100</v>
      </c>
      <c r="Z50" s="15" t="s">
        <v>64</v>
      </c>
      <c r="AA50" s="15" t="s">
        <v>63</v>
      </c>
      <c r="AB50" s="15" t="s">
        <v>325</v>
      </c>
      <c r="AC50" s="15" t="s">
        <v>667</v>
      </c>
      <c r="AD50" s="15" t="s">
        <v>124</v>
      </c>
      <c r="AE50" s="15" t="s">
        <v>59</v>
      </c>
      <c r="AG50" s="15" t="s">
        <v>668</v>
      </c>
      <c r="AH50" s="15" t="s">
        <v>57</v>
      </c>
      <c r="AI50" s="15" t="s">
        <v>667</v>
      </c>
      <c r="AJ50" s="15">
        <v>12</v>
      </c>
      <c r="AK50" s="15">
        <v>39</v>
      </c>
      <c r="AL50" s="15">
        <v>49</v>
      </c>
      <c r="AM50" s="15">
        <v>88</v>
      </c>
      <c r="AN50" s="15">
        <v>0</v>
      </c>
      <c r="AO50" s="15">
        <v>0</v>
      </c>
      <c r="AP50" s="15">
        <v>0</v>
      </c>
      <c r="AQ50" s="15">
        <v>88</v>
      </c>
      <c r="AR50" s="15" t="s">
        <v>667</v>
      </c>
      <c r="AS50" s="15" t="s">
        <v>3235</v>
      </c>
      <c r="AT50" s="15" t="s">
        <v>668</v>
      </c>
      <c r="AU50" s="15">
        <v>238</v>
      </c>
      <c r="AV50" s="15">
        <v>332</v>
      </c>
      <c r="AW50" s="15" t="s">
        <v>3236</v>
      </c>
      <c r="AX50" s="15" t="s">
        <v>3236</v>
      </c>
    </row>
    <row r="51" spans="1:50" x14ac:dyDescent="0.3">
      <c r="A51" s="15">
        <v>95627</v>
      </c>
      <c r="B51" s="15" t="s">
        <v>78</v>
      </c>
      <c r="C51" s="15" t="s">
        <v>0</v>
      </c>
      <c r="D51" s="15" t="s">
        <v>135</v>
      </c>
      <c r="E51" s="15" t="s">
        <v>134</v>
      </c>
      <c r="F51" s="15">
        <v>69959</v>
      </c>
      <c r="G51" s="15" t="s">
        <v>666</v>
      </c>
      <c r="H51" s="15" t="s">
        <v>74</v>
      </c>
      <c r="I51" s="15" t="s">
        <v>73</v>
      </c>
      <c r="J51" s="15" t="s">
        <v>132</v>
      </c>
      <c r="K51" s="15" t="s">
        <v>171</v>
      </c>
      <c r="L51" s="15" t="s">
        <v>170</v>
      </c>
      <c r="M51" s="15" t="s">
        <v>662</v>
      </c>
      <c r="N51" s="15" t="s">
        <v>665</v>
      </c>
      <c r="O51" s="15">
        <v>2</v>
      </c>
      <c r="Q51" s="15" t="s">
        <v>664</v>
      </c>
      <c r="R51" s="15" t="s">
        <v>144</v>
      </c>
      <c r="T51" s="15" t="s">
        <v>69</v>
      </c>
      <c r="U51" s="15" t="s">
        <v>101</v>
      </c>
      <c r="V51" s="15" t="s">
        <v>67</v>
      </c>
      <c r="W51" s="15" t="s">
        <v>126</v>
      </c>
      <c r="X51" s="15" t="s">
        <v>125</v>
      </c>
      <c r="Y51" s="15" t="s">
        <v>100</v>
      </c>
      <c r="Z51" s="15" t="s">
        <v>64</v>
      </c>
      <c r="AA51" s="15" t="s">
        <v>63</v>
      </c>
      <c r="AB51" s="15" t="s">
        <v>325</v>
      </c>
      <c r="AC51" s="15" t="s">
        <v>662</v>
      </c>
      <c r="AD51" s="15" t="s">
        <v>124</v>
      </c>
      <c r="AE51" s="15" t="s">
        <v>59</v>
      </c>
      <c r="AG51" s="15" t="s">
        <v>663</v>
      </c>
      <c r="AH51" s="15" t="s">
        <v>57</v>
      </c>
      <c r="AI51" s="15" t="s">
        <v>662</v>
      </c>
      <c r="AJ51" s="15">
        <v>12</v>
      </c>
      <c r="AK51" s="15">
        <v>202</v>
      </c>
      <c r="AL51" s="15">
        <v>199</v>
      </c>
      <c r="AM51" s="15">
        <v>401</v>
      </c>
      <c r="AN51" s="15">
        <v>0</v>
      </c>
      <c r="AO51" s="15">
        <v>0</v>
      </c>
      <c r="AP51" s="15">
        <v>0</v>
      </c>
      <c r="AQ51" s="15">
        <v>401</v>
      </c>
      <c r="AR51" s="15" t="s">
        <v>662</v>
      </c>
      <c r="AS51" s="15" t="s">
        <v>3235</v>
      </c>
      <c r="AT51" s="15" t="s">
        <v>663</v>
      </c>
      <c r="AU51" s="15">
        <v>460</v>
      </c>
      <c r="AV51" s="15">
        <v>501</v>
      </c>
      <c r="AW51" s="15" t="s">
        <v>3236</v>
      </c>
      <c r="AX51" s="15" t="s">
        <v>3236</v>
      </c>
    </row>
    <row r="52" spans="1:50" x14ac:dyDescent="0.3">
      <c r="A52" s="15">
        <v>95750</v>
      </c>
      <c r="B52" s="15" t="s">
        <v>78</v>
      </c>
      <c r="C52" s="15" t="s">
        <v>0</v>
      </c>
      <c r="D52" s="15" t="s">
        <v>87</v>
      </c>
      <c r="E52" s="15" t="s">
        <v>181</v>
      </c>
      <c r="F52" s="15">
        <v>70253</v>
      </c>
      <c r="G52" s="15" t="s">
        <v>279</v>
      </c>
      <c r="H52" s="15" t="s">
        <v>74</v>
      </c>
      <c r="I52" s="15" t="s">
        <v>73</v>
      </c>
      <c r="J52" s="15" t="s">
        <v>132</v>
      </c>
      <c r="K52" s="15" t="s">
        <v>131</v>
      </c>
      <c r="L52" s="15" t="s">
        <v>130</v>
      </c>
      <c r="M52" s="15" t="s">
        <v>660</v>
      </c>
      <c r="N52" s="15" t="s">
        <v>278</v>
      </c>
      <c r="O52" s="15">
        <v>18</v>
      </c>
      <c r="Q52" s="15" t="s">
        <v>277</v>
      </c>
      <c r="R52" s="15" t="s">
        <v>144</v>
      </c>
      <c r="T52" s="15" t="s">
        <v>69</v>
      </c>
      <c r="U52" s="15" t="s">
        <v>101</v>
      </c>
      <c r="V52" s="15" t="s">
        <v>67</v>
      </c>
      <c r="W52" s="15" t="s">
        <v>126</v>
      </c>
      <c r="X52" s="15" t="s">
        <v>176</v>
      </c>
      <c r="Y52" s="15" t="s">
        <v>65</v>
      </c>
      <c r="Z52" s="15" t="s">
        <v>64</v>
      </c>
      <c r="AA52" s="15" t="s">
        <v>63</v>
      </c>
      <c r="AB52" s="15" t="s">
        <v>62</v>
      </c>
      <c r="AC52" s="15" t="s">
        <v>660</v>
      </c>
      <c r="AD52" s="15" t="s">
        <v>276</v>
      </c>
      <c r="AE52" s="15" t="s">
        <v>59</v>
      </c>
      <c r="AG52" s="15" t="s">
        <v>661</v>
      </c>
      <c r="AH52" s="15" t="s">
        <v>57</v>
      </c>
      <c r="AI52" s="15" t="s">
        <v>660</v>
      </c>
      <c r="AJ52" s="15">
        <v>12</v>
      </c>
      <c r="AK52" s="15">
        <v>8284</v>
      </c>
      <c r="AL52" s="15">
        <v>5174</v>
      </c>
      <c r="AM52" s="15">
        <v>13458</v>
      </c>
      <c r="AN52" s="15">
        <v>0</v>
      </c>
      <c r="AO52" s="15">
        <v>0</v>
      </c>
      <c r="AP52" s="15">
        <v>0</v>
      </c>
      <c r="AQ52" s="15">
        <v>13458</v>
      </c>
      <c r="AR52" s="15" t="s">
        <v>660</v>
      </c>
      <c r="AS52" s="15" t="s">
        <v>3237</v>
      </c>
      <c r="AT52" s="15" t="s">
        <v>661</v>
      </c>
      <c r="AU52" s="15">
        <v>8426</v>
      </c>
      <c r="AV52" s="15">
        <v>5018</v>
      </c>
      <c r="AW52" s="15" t="s">
        <v>3236</v>
      </c>
      <c r="AX52" s="15" t="s">
        <v>3236</v>
      </c>
    </row>
    <row r="53" spans="1:50" x14ac:dyDescent="0.3">
      <c r="A53" s="15">
        <v>95690</v>
      </c>
      <c r="B53" s="15" t="s">
        <v>78</v>
      </c>
      <c r="C53" s="15" t="s">
        <v>0</v>
      </c>
      <c r="D53" s="15" t="s">
        <v>135</v>
      </c>
      <c r="E53" s="15" t="s">
        <v>134</v>
      </c>
      <c r="F53" s="15">
        <v>70022</v>
      </c>
      <c r="G53" s="15" t="s">
        <v>659</v>
      </c>
      <c r="H53" s="15" t="s">
        <v>74</v>
      </c>
      <c r="I53" s="15" t="s">
        <v>73</v>
      </c>
      <c r="J53" s="15" t="s">
        <v>132</v>
      </c>
      <c r="K53" s="15" t="s">
        <v>163</v>
      </c>
      <c r="L53" s="15" t="s">
        <v>162</v>
      </c>
      <c r="M53" s="15" t="s">
        <v>656</v>
      </c>
      <c r="N53" s="15" t="s">
        <v>278</v>
      </c>
      <c r="O53" s="15">
        <v>80</v>
      </c>
      <c r="P53" s="15" t="s">
        <v>658</v>
      </c>
      <c r="Q53" s="15" t="s">
        <v>277</v>
      </c>
      <c r="R53" s="15" t="s">
        <v>144</v>
      </c>
      <c r="T53" s="15" t="s">
        <v>69</v>
      </c>
      <c r="U53" s="15" t="s">
        <v>101</v>
      </c>
      <c r="V53" s="15" t="s">
        <v>67</v>
      </c>
      <c r="W53" s="15" t="s">
        <v>126</v>
      </c>
      <c r="X53" s="15" t="s">
        <v>125</v>
      </c>
      <c r="Y53" s="15" t="s">
        <v>100</v>
      </c>
      <c r="Z53" s="15" t="s">
        <v>64</v>
      </c>
      <c r="AA53" s="15" t="s">
        <v>63</v>
      </c>
      <c r="AB53" s="15" t="s">
        <v>62</v>
      </c>
      <c r="AC53" s="15" t="s">
        <v>656</v>
      </c>
      <c r="AD53" s="15" t="s">
        <v>124</v>
      </c>
      <c r="AE53" s="15" t="s">
        <v>59</v>
      </c>
      <c r="AG53" s="15" t="s">
        <v>657</v>
      </c>
      <c r="AH53" s="15" t="s">
        <v>57</v>
      </c>
      <c r="AI53" s="15" t="s">
        <v>656</v>
      </c>
      <c r="AJ53" s="15">
        <v>12</v>
      </c>
      <c r="AK53" s="15">
        <v>15457</v>
      </c>
      <c r="AL53" s="15">
        <v>15155</v>
      </c>
      <c r="AM53" s="15">
        <v>30612</v>
      </c>
      <c r="AN53" s="15">
        <v>0</v>
      </c>
      <c r="AO53" s="15">
        <v>0</v>
      </c>
      <c r="AP53" s="15">
        <v>0</v>
      </c>
      <c r="AQ53" s="15">
        <v>30612</v>
      </c>
      <c r="AR53" s="15" t="s">
        <v>656</v>
      </c>
      <c r="AS53" s="15" t="s">
        <v>3237</v>
      </c>
      <c r="AT53" s="15" t="s">
        <v>657</v>
      </c>
      <c r="AU53" s="15">
        <v>14916</v>
      </c>
      <c r="AV53" s="15">
        <v>13549</v>
      </c>
      <c r="AW53" s="15" t="s">
        <v>3236</v>
      </c>
      <c r="AX53" s="15" t="s">
        <v>3236</v>
      </c>
    </row>
    <row r="54" spans="1:50" x14ac:dyDescent="0.3">
      <c r="A54" s="15">
        <v>95628</v>
      </c>
      <c r="B54" s="15" t="s">
        <v>78</v>
      </c>
      <c r="C54" s="15" t="s">
        <v>0</v>
      </c>
      <c r="D54" s="15" t="s">
        <v>135</v>
      </c>
      <c r="E54" s="15" t="s">
        <v>134</v>
      </c>
      <c r="F54" s="15">
        <v>70130</v>
      </c>
      <c r="G54" s="15" t="s">
        <v>655</v>
      </c>
      <c r="H54" s="15" t="s">
        <v>74</v>
      </c>
      <c r="I54" s="15" t="s">
        <v>73</v>
      </c>
      <c r="J54" s="15" t="s">
        <v>132</v>
      </c>
      <c r="K54" s="15" t="s">
        <v>131</v>
      </c>
      <c r="L54" s="15" t="s">
        <v>130</v>
      </c>
      <c r="M54" s="15" t="s">
        <v>652</v>
      </c>
      <c r="N54" s="15" t="s">
        <v>278</v>
      </c>
      <c r="O54" s="15">
        <v>95</v>
      </c>
      <c r="P54" s="15" t="s">
        <v>623</v>
      </c>
      <c r="Q54" s="15" t="s">
        <v>654</v>
      </c>
      <c r="R54" s="15" t="s">
        <v>144</v>
      </c>
      <c r="T54" s="15" t="s">
        <v>69</v>
      </c>
      <c r="U54" s="15" t="s">
        <v>101</v>
      </c>
      <c r="V54" s="15" t="s">
        <v>67</v>
      </c>
      <c r="W54" s="15" t="s">
        <v>126</v>
      </c>
      <c r="X54" s="15" t="s">
        <v>125</v>
      </c>
      <c r="Y54" s="15" t="s">
        <v>100</v>
      </c>
      <c r="Z54" s="15" t="s">
        <v>64</v>
      </c>
      <c r="AA54" s="15" t="s">
        <v>63</v>
      </c>
      <c r="AB54" s="15" t="s">
        <v>325</v>
      </c>
      <c r="AC54" s="15" t="s">
        <v>652</v>
      </c>
      <c r="AD54" s="15" t="s">
        <v>124</v>
      </c>
      <c r="AE54" s="15" t="s">
        <v>59</v>
      </c>
      <c r="AG54" s="15" t="s">
        <v>653</v>
      </c>
      <c r="AH54" s="15" t="s">
        <v>57</v>
      </c>
      <c r="AI54" s="15" t="s">
        <v>652</v>
      </c>
      <c r="AJ54" s="15">
        <v>12</v>
      </c>
      <c r="AK54" s="15">
        <v>451</v>
      </c>
      <c r="AL54" s="15">
        <v>518</v>
      </c>
      <c r="AM54" s="15">
        <v>969</v>
      </c>
      <c r="AN54" s="15">
        <v>0</v>
      </c>
      <c r="AO54" s="15">
        <v>0</v>
      </c>
      <c r="AP54" s="15">
        <v>0</v>
      </c>
      <c r="AQ54" s="15">
        <v>969</v>
      </c>
      <c r="AR54" s="15" t="s">
        <v>652</v>
      </c>
      <c r="AS54" s="15" t="s">
        <v>3237</v>
      </c>
      <c r="AT54" s="15" t="s">
        <v>653</v>
      </c>
      <c r="AU54" s="15">
        <v>231</v>
      </c>
      <c r="AV54" s="15">
        <v>220</v>
      </c>
      <c r="AW54" s="15" t="s">
        <v>3236</v>
      </c>
      <c r="AX54" s="15" t="s">
        <v>3236</v>
      </c>
    </row>
    <row r="55" spans="1:50" x14ac:dyDescent="0.3">
      <c r="A55" s="15">
        <v>95629</v>
      </c>
      <c r="B55" s="15" t="s">
        <v>78</v>
      </c>
      <c r="C55" s="15" t="s">
        <v>0</v>
      </c>
      <c r="D55" s="15" t="s">
        <v>135</v>
      </c>
      <c r="E55" s="15" t="s">
        <v>134</v>
      </c>
      <c r="F55" s="15">
        <v>70131</v>
      </c>
      <c r="G55" s="15" t="s">
        <v>651</v>
      </c>
      <c r="H55" s="15" t="s">
        <v>74</v>
      </c>
      <c r="I55" s="15" t="s">
        <v>73</v>
      </c>
      <c r="J55" s="15" t="s">
        <v>132</v>
      </c>
      <c r="K55" s="15" t="s">
        <v>131</v>
      </c>
      <c r="L55" s="15" t="s">
        <v>130</v>
      </c>
      <c r="M55" s="15" t="s">
        <v>649</v>
      </c>
      <c r="N55" s="15" t="s">
        <v>634</v>
      </c>
      <c r="O55" s="15">
        <v>10</v>
      </c>
      <c r="Q55" s="15" t="s">
        <v>647</v>
      </c>
      <c r="R55" s="15" t="s">
        <v>144</v>
      </c>
      <c r="T55" s="15" t="s">
        <v>69</v>
      </c>
      <c r="U55" s="15" t="s">
        <v>101</v>
      </c>
      <c r="V55" s="15" t="s">
        <v>67</v>
      </c>
      <c r="W55" s="15" t="s">
        <v>126</v>
      </c>
      <c r="X55" s="15" t="s">
        <v>125</v>
      </c>
      <c r="Y55" s="15" t="s">
        <v>100</v>
      </c>
      <c r="Z55" s="15" t="s">
        <v>64</v>
      </c>
      <c r="AA55" s="15" t="s">
        <v>63</v>
      </c>
      <c r="AB55" s="15" t="s">
        <v>325</v>
      </c>
      <c r="AC55" s="15" t="s">
        <v>649</v>
      </c>
      <c r="AD55" s="15" t="s">
        <v>124</v>
      </c>
      <c r="AE55" s="15" t="s">
        <v>59</v>
      </c>
      <c r="AG55" s="15" t="s">
        <v>650</v>
      </c>
      <c r="AH55" s="15" t="s">
        <v>57</v>
      </c>
      <c r="AI55" s="15" t="s">
        <v>649</v>
      </c>
      <c r="AJ55" s="15">
        <v>12</v>
      </c>
      <c r="AK55" s="15">
        <v>294</v>
      </c>
      <c r="AL55" s="15">
        <v>297</v>
      </c>
      <c r="AM55" s="15">
        <v>591</v>
      </c>
      <c r="AN55" s="15">
        <v>0</v>
      </c>
      <c r="AO55" s="15">
        <v>0</v>
      </c>
      <c r="AP55" s="15">
        <v>0</v>
      </c>
      <c r="AQ55" s="15">
        <v>591</v>
      </c>
      <c r="AR55" s="15" t="s">
        <v>649</v>
      </c>
      <c r="AS55" s="15" t="s">
        <v>3237</v>
      </c>
      <c r="AT55" s="15" t="s">
        <v>650</v>
      </c>
      <c r="AU55" s="15">
        <v>309</v>
      </c>
      <c r="AV55" s="15">
        <v>287</v>
      </c>
      <c r="AW55" s="15" t="s">
        <v>3236</v>
      </c>
      <c r="AX55" s="15" t="s">
        <v>3236</v>
      </c>
    </row>
    <row r="56" spans="1:50" x14ac:dyDescent="0.3">
      <c r="A56" s="15">
        <v>95630</v>
      </c>
      <c r="B56" s="15" t="s">
        <v>78</v>
      </c>
      <c r="C56" s="15" t="s">
        <v>0</v>
      </c>
      <c r="D56" s="15" t="s">
        <v>135</v>
      </c>
      <c r="E56" s="15" t="s">
        <v>134</v>
      </c>
      <c r="F56" s="15">
        <v>69962</v>
      </c>
      <c r="G56" s="15" t="s">
        <v>648</v>
      </c>
      <c r="H56" s="15" t="s">
        <v>74</v>
      </c>
      <c r="I56" s="15" t="s">
        <v>73</v>
      </c>
      <c r="J56" s="15" t="s">
        <v>132</v>
      </c>
      <c r="K56" s="15" t="s">
        <v>131</v>
      </c>
      <c r="L56" s="15" t="s">
        <v>130</v>
      </c>
      <c r="M56" s="15" t="s">
        <v>645</v>
      </c>
      <c r="N56" s="15" t="s">
        <v>634</v>
      </c>
      <c r="O56" s="15">
        <v>28</v>
      </c>
      <c r="Q56" s="15" t="s">
        <v>647</v>
      </c>
      <c r="R56" s="15" t="s">
        <v>144</v>
      </c>
      <c r="T56" s="15" t="s">
        <v>69</v>
      </c>
      <c r="U56" s="15" t="s">
        <v>101</v>
      </c>
      <c r="V56" s="15" t="s">
        <v>67</v>
      </c>
      <c r="W56" s="15" t="s">
        <v>66</v>
      </c>
      <c r="X56" s="15" t="s">
        <v>125</v>
      </c>
      <c r="Y56" s="15" t="s">
        <v>100</v>
      </c>
      <c r="Z56" s="15" t="s">
        <v>64</v>
      </c>
      <c r="AA56" s="15" t="s">
        <v>63</v>
      </c>
      <c r="AB56" s="15" t="s">
        <v>325</v>
      </c>
      <c r="AC56" s="15" t="s">
        <v>645</v>
      </c>
      <c r="AD56" s="15" t="s">
        <v>124</v>
      </c>
      <c r="AE56" s="15" t="s">
        <v>59</v>
      </c>
      <c r="AG56" s="15" t="s">
        <v>646</v>
      </c>
      <c r="AH56" s="15" t="s">
        <v>57</v>
      </c>
      <c r="AI56" s="15" t="s">
        <v>645</v>
      </c>
      <c r="AJ56" s="15">
        <v>12</v>
      </c>
      <c r="AK56" s="15">
        <v>220</v>
      </c>
      <c r="AL56" s="15">
        <v>191</v>
      </c>
      <c r="AM56" s="15">
        <v>411</v>
      </c>
      <c r="AN56" s="15">
        <v>0</v>
      </c>
      <c r="AO56" s="15">
        <v>0</v>
      </c>
      <c r="AP56" s="15">
        <v>0</v>
      </c>
      <c r="AQ56" s="15">
        <v>411</v>
      </c>
      <c r="AR56" s="15" t="s">
        <v>645</v>
      </c>
      <c r="AS56" s="15" t="s">
        <v>3237</v>
      </c>
      <c r="AT56" s="15" t="s">
        <v>646</v>
      </c>
      <c r="AU56" s="15">
        <v>215</v>
      </c>
      <c r="AV56" s="15">
        <v>190</v>
      </c>
      <c r="AW56" s="15" t="s">
        <v>3236</v>
      </c>
      <c r="AX56" s="15" t="s">
        <v>3236</v>
      </c>
    </row>
    <row r="57" spans="1:50" x14ac:dyDescent="0.3">
      <c r="A57" s="15">
        <v>95631</v>
      </c>
      <c r="B57" s="15" t="s">
        <v>78</v>
      </c>
      <c r="C57" s="15" t="s">
        <v>0</v>
      </c>
      <c r="D57" s="15" t="s">
        <v>135</v>
      </c>
      <c r="E57" s="15" t="s">
        <v>134</v>
      </c>
      <c r="F57" s="15">
        <v>70133</v>
      </c>
      <c r="G57" s="15" t="s">
        <v>644</v>
      </c>
      <c r="H57" s="15" t="s">
        <v>74</v>
      </c>
      <c r="I57" s="15" t="s">
        <v>73</v>
      </c>
      <c r="J57" s="15" t="s">
        <v>132</v>
      </c>
      <c r="K57" s="15" t="s">
        <v>131</v>
      </c>
      <c r="L57" s="15" t="s">
        <v>130</v>
      </c>
      <c r="M57" s="15" t="s">
        <v>641</v>
      </c>
      <c r="N57" s="15" t="s">
        <v>634</v>
      </c>
      <c r="O57" s="15">
        <v>61</v>
      </c>
      <c r="Q57" s="15" t="s">
        <v>643</v>
      </c>
      <c r="R57" s="15" t="s">
        <v>144</v>
      </c>
      <c r="T57" s="15" t="s">
        <v>69</v>
      </c>
      <c r="U57" s="15" t="s">
        <v>101</v>
      </c>
      <c r="V57" s="15" t="s">
        <v>67</v>
      </c>
      <c r="W57" s="15" t="s">
        <v>66</v>
      </c>
      <c r="X57" s="15" t="s">
        <v>125</v>
      </c>
      <c r="Y57" s="15" t="s">
        <v>100</v>
      </c>
      <c r="Z57" s="15" t="s">
        <v>64</v>
      </c>
      <c r="AA57" s="15" t="s">
        <v>63</v>
      </c>
      <c r="AB57" s="15" t="s">
        <v>325</v>
      </c>
      <c r="AC57" s="15" t="s">
        <v>641</v>
      </c>
      <c r="AD57" s="15" t="s">
        <v>124</v>
      </c>
      <c r="AE57" s="15" t="s">
        <v>59</v>
      </c>
      <c r="AG57" s="15" t="s">
        <v>642</v>
      </c>
      <c r="AH57" s="15" t="s">
        <v>57</v>
      </c>
      <c r="AI57" s="15" t="s">
        <v>641</v>
      </c>
      <c r="AJ57" s="15">
        <v>12</v>
      </c>
      <c r="AK57" s="15">
        <v>966</v>
      </c>
      <c r="AL57" s="15">
        <v>931</v>
      </c>
      <c r="AM57" s="15">
        <v>1897</v>
      </c>
      <c r="AN57" s="15">
        <v>0</v>
      </c>
      <c r="AO57" s="15">
        <v>0</v>
      </c>
      <c r="AP57" s="15">
        <v>0</v>
      </c>
      <c r="AQ57" s="15">
        <v>1897</v>
      </c>
      <c r="AR57" s="15" t="s">
        <v>641</v>
      </c>
      <c r="AS57" s="15" t="s">
        <v>3237</v>
      </c>
      <c r="AT57" s="15" t="s">
        <v>642</v>
      </c>
      <c r="AU57" s="15">
        <v>801</v>
      </c>
      <c r="AV57" s="15">
        <v>768</v>
      </c>
      <c r="AW57" s="15" t="s">
        <v>3236</v>
      </c>
      <c r="AX57" s="15" t="s">
        <v>3236</v>
      </c>
    </row>
    <row r="58" spans="1:50" x14ac:dyDescent="0.3">
      <c r="A58" s="15">
        <v>95632</v>
      </c>
      <c r="B58" s="15" t="s">
        <v>78</v>
      </c>
      <c r="C58" s="15" t="s">
        <v>0</v>
      </c>
      <c r="D58" s="15" t="s">
        <v>135</v>
      </c>
      <c r="E58" s="15" t="s">
        <v>134</v>
      </c>
      <c r="F58" s="15">
        <v>70134</v>
      </c>
      <c r="G58" s="15" t="s">
        <v>640</v>
      </c>
      <c r="H58" s="15" t="s">
        <v>74</v>
      </c>
      <c r="I58" s="15" t="s">
        <v>73</v>
      </c>
      <c r="J58" s="15" t="s">
        <v>132</v>
      </c>
      <c r="K58" s="15" t="s">
        <v>131</v>
      </c>
      <c r="L58" s="15" t="s">
        <v>130</v>
      </c>
      <c r="M58" s="15" t="s">
        <v>636</v>
      </c>
      <c r="N58" s="15" t="s">
        <v>634</v>
      </c>
      <c r="O58" s="15">
        <v>153</v>
      </c>
      <c r="P58" s="15" t="s">
        <v>639</v>
      </c>
      <c r="Q58" s="15" t="s">
        <v>638</v>
      </c>
      <c r="R58" s="15" t="s">
        <v>144</v>
      </c>
      <c r="T58" s="15" t="s">
        <v>69</v>
      </c>
      <c r="U58" s="15" t="s">
        <v>101</v>
      </c>
      <c r="V58" s="15" t="s">
        <v>67</v>
      </c>
      <c r="W58" s="15" t="s">
        <v>126</v>
      </c>
      <c r="X58" s="15" t="s">
        <v>125</v>
      </c>
      <c r="Y58" s="15" t="s">
        <v>100</v>
      </c>
      <c r="Z58" s="15" t="s">
        <v>64</v>
      </c>
      <c r="AA58" s="15" t="s">
        <v>63</v>
      </c>
      <c r="AB58" s="15" t="s">
        <v>325</v>
      </c>
      <c r="AC58" s="15" t="s">
        <v>636</v>
      </c>
      <c r="AD58" s="15" t="s">
        <v>124</v>
      </c>
      <c r="AE58" s="15" t="s">
        <v>59</v>
      </c>
      <c r="AG58" s="15" t="s">
        <v>637</v>
      </c>
      <c r="AH58" s="15" t="s">
        <v>57</v>
      </c>
      <c r="AI58" s="15" t="s">
        <v>636</v>
      </c>
      <c r="AJ58" s="15">
        <v>12</v>
      </c>
      <c r="AK58" s="15">
        <v>682</v>
      </c>
      <c r="AL58" s="15">
        <v>525</v>
      </c>
      <c r="AM58" s="15">
        <v>1207</v>
      </c>
      <c r="AN58" s="15">
        <v>0</v>
      </c>
      <c r="AO58" s="15">
        <v>0</v>
      </c>
      <c r="AP58" s="15">
        <v>0</v>
      </c>
      <c r="AQ58" s="15">
        <v>1207</v>
      </c>
      <c r="AR58" s="15" t="s">
        <v>636</v>
      </c>
      <c r="AS58" s="15" t="s">
        <v>3237</v>
      </c>
      <c r="AT58" s="15" t="s">
        <v>637</v>
      </c>
      <c r="AU58" s="15">
        <v>524</v>
      </c>
      <c r="AV58" s="15">
        <v>451</v>
      </c>
      <c r="AW58" s="15" t="s">
        <v>3236</v>
      </c>
      <c r="AX58" s="15" t="s">
        <v>3236</v>
      </c>
    </row>
    <row r="59" spans="1:50" x14ac:dyDescent="0.3">
      <c r="A59" s="15">
        <v>95633</v>
      </c>
      <c r="B59" s="15" t="s">
        <v>78</v>
      </c>
      <c r="C59" s="15" t="s">
        <v>0</v>
      </c>
      <c r="D59" s="15" t="s">
        <v>135</v>
      </c>
      <c r="E59" s="15" t="s">
        <v>134</v>
      </c>
      <c r="F59" s="15">
        <v>69965</v>
      </c>
      <c r="G59" s="15" t="s">
        <v>635</v>
      </c>
      <c r="H59" s="15" t="s">
        <v>74</v>
      </c>
      <c r="I59" s="15" t="s">
        <v>73</v>
      </c>
      <c r="J59" s="15" t="s">
        <v>132</v>
      </c>
      <c r="K59" s="15" t="s">
        <v>131</v>
      </c>
      <c r="L59" s="15" t="s">
        <v>130</v>
      </c>
      <c r="M59" s="15" t="s">
        <v>630</v>
      </c>
      <c r="N59" s="15" t="s">
        <v>634</v>
      </c>
      <c r="O59" s="15">
        <v>223</v>
      </c>
      <c r="P59" s="15" t="s">
        <v>633</v>
      </c>
      <c r="Q59" s="15" t="s">
        <v>632</v>
      </c>
      <c r="R59" s="15" t="s">
        <v>144</v>
      </c>
      <c r="T59" s="15" t="s">
        <v>69</v>
      </c>
      <c r="U59" s="15" t="s">
        <v>101</v>
      </c>
      <c r="V59" s="15" t="s">
        <v>67</v>
      </c>
      <c r="W59" s="15" t="s">
        <v>126</v>
      </c>
      <c r="X59" s="15" t="s">
        <v>125</v>
      </c>
      <c r="Y59" s="15" t="s">
        <v>100</v>
      </c>
      <c r="Z59" s="15" t="s">
        <v>64</v>
      </c>
      <c r="AA59" s="15" t="s">
        <v>63</v>
      </c>
      <c r="AB59" s="15" t="s">
        <v>325</v>
      </c>
      <c r="AC59" s="15" t="s">
        <v>630</v>
      </c>
      <c r="AD59" s="15" t="s">
        <v>124</v>
      </c>
      <c r="AE59" s="15" t="s">
        <v>59</v>
      </c>
      <c r="AG59" s="15" t="s">
        <v>631</v>
      </c>
      <c r="AH59" s="15" t="s">
        <v>57</v>
      </c>
      <c r="AI59" s="15" t="s">
        <v>630</v>
      </c>
      <c r="AJ59" s="15">
        <v>12</v>
      </c>
      <c r="AK59" s="15">
        <v>1207</v>
      </c>
      <c r="AL59" s="15">
        <v>865</v>
      </c>
      <c r="AM59" s="15">
        <v>2072</v>
      </c>
      <c r="AN59" s="15">
        <v>0</v>
      </c>
      <c r="AO59" s="15">
        <v>0</v>
      </c>
      <c r="AP59" s="15">
        <v>0</v>
      </c>
      <c r="AQ59" s="15">
        <v>2072</v>
      </c>
      <c r="AR59" s="15" t="s">
        <v>630</v>
      </c>
      <c r="AS59" s="15" t="s">
        <v>3237</v>
      </c>
      <c r="AT59" s="15" t="s">
        <v>631</v>
      </c>
      <c r="AU59" s="15">
        <v>1123</v>
      </c>
      <c r="AV59" s="15">
        <v>736</v>
      </c>
      <c r="AW59" s="15" t="s">
        <v>3236</v>
      </c>
      <c r="AX59" s="15" t="s">
        <v>3236</v>
      </c>
    </row>
    <row r="60" spans="1:50" x14ac:dyDescent="0.3">
      <c r="A60" s="15">
        <v>95740</v>
      </c>
      <c r="B60" s="15" t="s">
        <v>78</v>
      </c>
      <c r="C60" s="15" t="s">
        <v>0</v>
      </c>
      <c r="D60" s="15" t="s">
        <v>87</v>
      </c>
      <c r="E60" s="15" t="s">
        <v>273</v>
      </c>
      <c r="F60" s="15">
        <v>70072</v>
      </c>
      <c r="G60" s="15" t="s">
        <v>272</v>
      </c>
      <c r="H60" s="15" t="s">
        <v>74</v>
      </c>
      <c r="I60" s="15" t="s">
        <v>73</v>
      </c>
      <c r="J60" s="15" t="s">
        <v>132</v>
      </c>
      <c r="K60" s="15" t="s">
        <v>131</v>
      </c>
      <c r="L60" s="15" t="s">
        <v>130</v>
      </c>
      <c r="M60" s="15" t="s">
        <v>628</v>
      </c>
      <c r="N60" s="15" t="s">
        <v>271</v>
      </c>
      <c r="O60" s="15">
        <v>27</v>
      </c>
      <c r="Q60" s="15" t="s">
        <v>270</v>
      </c>
      <c r="R60" s="15" t="s">
        <v>144</v>
      </c>
      <c r="T60" s="15" t="s">
        <v>69</v>
      </c>
      <c r="U60" s="15" t="s">
        <v>101</v>
      </c>
      <c r="V60" s="15" t="s">
        <v>67</v>
      </c>
      <c r="W60" s="15" t="s">
        <v>126</v>
      </c>
      <c r="X60" s="15" t="s">
        <v>176</v>
      </c>
      <c r="Y60" s="15" t="s">
        <v>65</v>
      </c>
      <c r="Z60" s="15" t="s">
        <v>64</v>
      </c>
      <c r="AA60" s="15" t="s">
        <v>63</v>
      </c>
      <c r="AB60" s="15" t="s">
        <v>62</v>
      </c>
      <c r="AC60" s="15" t="s">
        <v>628</v>
      </c>
      <c r="AD60" s="15" t="s">
        <v>268</v>
      </c>
      <c r="AE60" s="15" t="s">
        <v>59</v>
      </c>
      <c r="AG60" s="15" t="s">
        <v>629</v>
      </c>
      <c r="AH60" s="15" t="s">
        <v>57</v>
      </c>
      <c r="AI60" s="15" t="s">
        <v>628</v>
      </c>
      <c r="AJ60" s="15">
        <v>12</v>
      </c>
      <c r="AK60" s="15">
        <v>2069</v>
      </c>
      <c r="AL60" s="15">
        <v>2291</v>
      </c>
      <c r="AM60" s="15">
        <v>4360</v>
      </c>
      <c r="AN60" s="15">
        <v>0</v>
      </c>
      <c r="AO60" s="15">
        <v>0</v>
      </c>
      <c r="AP60" s="15">
        <v>0</v>
      </c>
      <c r="AQ60" s="15">
        <v>4360</v>
      </c>
      <c r="AR60" s="15" t="s">
        <v>628</v>
      </c>
      <c r="AS60" s="15" t="s">
        <v>3237</v>
      </c>
      <c r="AT60" s="15" t="s">
        <v>629</v>
      </c>
      <c r="AU60" s="15">
        <v>1446</v>
      </c>
      <c r="AV60" s="15">
        <v>1720</v>
      </c>
      <c r="AW60" s="15" t="s">
        <v>3236</v>
      </c>
      <c r="AX60" s="15" t="s">
        <v>3236</v>
      </c>
    </row>
    <row r="61" spans="1:50" x14ac:dyDescent="0.3">
      <c r="A61" s="15">
        <v>95738</v>
      </c>
      <c r="B61" s="15" t="s">
        <v>78</v>
      </c>
      <c r="C61" s="15" t="s">
        <v>0</v>
      </c>
      <c r="D61" s="15" t="s">
        <v>627</v>
      </c>
      <c r="E61" s="15" t="s">
        <v>626</v>
      </c>
      <c r="F61" s="15">
        <v>70070</v>
      </c>
      <c r="G61" s="15" t="s">
        <v>625</v>
      </c>
      <c r="H61" s="15" t="s">
        <v>74</v>
      </c>
      <c r="I61" s="15" t="s">
        <v>73</v>
      </c>
      <c r="J61" s="15" t="s">
        <v>179</v>
      </c>
      <c r="K61" s="15" t="s">
        <v>131</v>
      </c>
      <c r="L61" s="15" t="s">
        <v>130</v>
      </c>
      <c r="M61" s="15" t="s">
        <v>620</v>
      </c>
      <c r="N61" s="15" t="s">
        <v>624</v>
      </c>
      <c r="O61" s="15">
        <v>4</v>
      </c>
      <c r="P61" s="15" t="s">
        <v>623</v>
      </c>
      <c r="Q61" s="15" t="s">
        <v>622</v>
      </c>
      <c r="R61" s="15" t="s">
        <v>144</v>
      </c>
      <c r="T61" s="15" t="s">
        <v>69</v>
      </c>
      <c r="U61" s="15" t="s">
        <v>90</v>
      </c>
      <c r="V61" s="15" t="s">
        <v>67</v>
      </c>
      <c r="W61" s="15" t="s">
        <v>66</v>
      </c>
      <c r="X61" s="15" t="s">
        <v>176</v>
      </c>
      <c r="Y61" s="15" t="s">
        <v>100</v>
      </c>
      <c r="Z61" s="15" t="s">
        <v>64</v>
      </c>
      <c r="AA61" s="15" t="s">
        <v>63</v>
      </c>
      <c r="AB61" s="15" t="s">
        <v>62</v>
      </c>
      <c r="AC61" s="15" t="s">
        <v>620</v>
      </c>
      <c r="AD61" s="15" t="s">
        <v>621</v>
      </c>
      <c r="AE61" s="15" t="s">
        <v>59</v>
      </c>
      <c r="AH61" s="15" t="s">
        <v>88</v>
      </c>
      <c r="AI61" s="15" t="s">
        <v>620</v>
      </c>
      <c r="AJ61" s="15">
        <v>12</v>
      </c>
      <c r="AK61" s="15">
        <v>1847</v>
      </c>
      <c r="AL61" s="15">
        <v>0</v>
      </c>
      <c r="AM61" s="15">
        <v>1847</v>
      </c>
      <c r="AN61" s="15">
        <v>0</v>
      </c>
      <c r="AO61" s="15">
        <v>0</v>
      </c>
      <c r="AP61" s="15">
        <v>0</v>
      </c>
      <c r="AQ61" s="15">
        <v>1847</v>
      </c>
      <c r="AR61" s="15" t="s">
        <v>620</v>
      </c>
      <c r="AS61" s="15" t="s">
        <v>3239</v>
      </c>
      <c r="AT61" s="15" t="s">
        <v>3254</v>
      </c>
      <c r="AU61" s="15">
        <v>2076</v>
      </c>
      <c r="AV61" s="15">
        <v>0</v>
      </c>
      <c r="AW61" s="15" t="s">
        <v>3236</v>
      </c>
      <c r="AX61" s="15" t="s">
        <v>3236</v>
      </c>
    </row>
    <row r="62" spans="1:50" x14ac:dyDescent="0.3">
      <c r="A62" s="15">
        <v>95739</v>
      </c>
      <c r="B62" s="15" t="s">
        <v>78</v>
      </c>
      <c r="C62" s="15" t="s">
        <v>0</v>
      </c>
      <c r="D62" s="15" t="s">
        <v>87</v>
      </c>
      <c r="E62" s="15" t="s">
        <v>619</v>
      </c>
      <c r="F62" s="15">
        <v>70241</v>
      </c>
      <c r="G62" s="15" t="s">
        <v>618</v>
      </c>
      <c r="H62" s="15" t="s">
        <v>74</v>
      </c>
      <c r="I62" s="15" t="s">
        <v>73</v>
      </c>
      <c r="J62" s="15" t="s">
        <v>179</v>
      </c>
      <c r="K62" s="15" t="s">
        <v>131</v>
      </c>
      <c r="L62" s="15" t="s">
        <v>130</v>
      </c>
      <c r="M62" s="15" t="s">
        <v>614</v>
      </c>
      <c r="N62" s="15" t="s">
        <v>617</v>
      </c>
      <c r="O62" s="15">
        <v>90</v>
      </c>
      <c r="Q62" s="15" t="s">
        <v>616</v>
      </c>
      <c r="R62" s="15" t="s">
        <v>144</v>
      </c>
      <c r="T62" s="15" t="s">
        <v>69</v>
      </c>
      <c r="U62" s="15" t="s">
        <v>90</v>
      </c>
      <c r="V62" s="15" t="s">
        <v>67</v>
      </c>
      <c r="W62" s="15" t="s">
        <v>66</v>
      </c>
      <c r="X62" s="15" t="s">
        <v>176</v>
      </c>
      <c r="Y62" s="15" t="s">
        <v>65</v>
      </c>
      <c r="Z62" s="15" t="s">
        <v>64</v>
      </c>
      <c r="AA62" s="15" t="s">
        <v>63</v>
      </c>
      <c r="AB62" s="15" t="s">
        <v>62</v>
      </c>
      <c r="AC62" s="15" t="s">
        <v>614</v>
      </c>
      <c r="AD62" s="15" t="s">
        <v>615</v>
      </c>
      <c r="AE62" s="15" t="s">
        <v>59</v>
      </c>
      <c r="AH62" s="15" t="s">
        <v>88</v>
      </c>
      <c r="AI62" s="15" t="s">
        <v>614</v>
      </c>
      <c r="AJ62" s="15">
        <v>12</v>
      </c>
      <c r="AK62" s="15">
        <v>9787</v>
      </c>
      <c r="AL62" s="15">
        <v>0</v>
      </c>
      <c r="AM62" s="15">
        <v>9787</v>
      </c>
      <c r="AN62" s="15">
        <v>0</v>
      </c>
      <c r="AO62" s="15">
        <v>0</v>
      </c>
      <c r="AP62" s="15">
        <v>0</v>
      </c>
      <c r="AQ62" s="15">
        <v>9787</v>
      </c>
      <c r="AR62" s="15" t="s">
        <v>614</v>
      </c>
      <c r="AS62" s="15" t="s">
        <v>3239</v>
      </c>
      <c r="AT62" s="15" t="s">
        <v>3253</v>
      </c>
      <c r="AU62" s="15">
        <v>9769</v>
      </c>
      <c r="AV62" s="15">
        <v>0</v>
      </c>
      <c r="AW62" s="15" t="s">
        <v>3236</v>
      </c>
      <c r="AX62" s="15" t="s">
        <v>3236</v>
      </c>
    </row>
    <row r="63" spans="1:50" x14ac:dyDescent="0.3">
      <c r="A63" s="15">
        <v>95704</v>
      </c>
      <c r="B63" s="15" t="s">
        <v>78</v>
      </c>
      <c r="C63" s="15" t="s">
        <v>0</v>
      </c>
      <c r="D63" s="15" t="s">
        <v>77</v>
      </c>
      <c r="E63" s="15" t="s">
        <v>76</v>
      </c>
      <c r="F63" s="15">
        <v>70051</v>
      </c>
      <c r="G63" s="15" t="s">
        <v>265</v>
      </c>
      <c r="H63" s="15" t="s">
        <v>74</v>
      </c>
      <c r="I63" s="15" t="s">
        <v>73</v>
      </c>
      <c r="J63" s="15" t="s">
        <v>132</v>
      </c>
      <c r="K63" s="15" t="s">
        <v>171</v>
      </c>
      <c r="L63" s="15" t="s">
        <v>170</v>
      </c>
      <c r="M63" s="15" t="s">
        <v>612</v>
      </c>
      <c r="N63" s="15" t="s">
        <v>252</v>
      </c>
      <c r="O63" s="15">
        <v>4</v>
      </c>
      <c r="Q63" s="15" t="s">
        <v>256</v>
      </c>
      <c r="R63" s="15" t="s">
        <v>144</v>
      </c>
      <c r="T63" s="15" t="s">
        <v>69</v>
      </c>
      <c r="U63" s="15" t="s">
        <v>101</v>
      </c>
      <c r="V63" s="15" t="s">
        <v>67</v>
      </c>
      <c r="W63" s="15" t="s">
        <v>126</v>
      </c>
      <c r="X63" s="15" t="s">
        <v>176</v>
      </c>
      <c r="Y63" s="15" t="s">
        <v>65</v>
      </c>
      <c r="Z63" s="15" t="s">
        <v>64</v>
      </c>
      <c r="AA63" s="15" t="s">
        <v>63</v>
      </c>
      <c r="AB63" s="15" t="s">
        <v>62</v>
      </c>
      <c r="AC63" s="15" t="s">
        <v>612</v>
      </c>
      <c r="AD63" s="15" t="s">
        <v>60</v>
      </c>
      <c r="AE63" s="15" t="s">
        <v>212</v>
      </c>
      <c r="AG63" s="15" t="s">
        <v>613</v>
      </c>
      <c r="AH63" s="15" t="s">
        <v>57</v>
      </c>
      <c r="AI63" s="15" t="s">
        <v>612</v>
      </c>
      <c r="AJ63" s="15">
        <v>12</v>
      </c>
      <c r="AK63" s="15">
        <v>1603</v>
      </c>
      <c r="AL63" s="15">
        <v>1047</v>
      </c>
      <c r="AM63" s="15">
        <v>2650</v>
      </c>
      <c r="AN63" s="15">
        <v>0</v>
      </c>
      <c r="AO63" s="15">
        <v>0</v>
      </c>
      <c r="AP63" s="15">
        <v>0</v>
      </c>
      <c r="AQ63" s="15">
        <v>2650</v>
      </c>
      <c r="AR63" s="15" t="s">
        <v>612</v>
      </c>
      <c r="AS63" s="15" t="s">
        <v>3235</v>
      </c>
      <c r="AT63" s="15" t="s">
        <v>613</v>
      </c>
      <c r="AU63" s="15">
        <v>644</v>
      </c>
      <c r="AV63" s="15">
        <v>502</v>
      </c>
      <c r="AW63" s="15" t="s">
        <v>3236</v>
      </c>
      <c r="AX63" s="15" t="s">
        <v>3236</v>
      </c>
    </row>
    <row r="64" spans="1:50" x14ac:dyDescent="0.3">
      <c r="A64" s="15">
        <v>95705</v>
      </c>
      <c r="B64" s="15" t="s">
        <v>78</v>
      </c>
      <c r="C64" s="15" t="s">
        <v>0</v>
      </c>
      <c r="D64" s="15" t="s">
        <v>77</v>
      </c>
      <c r="E64" s="15" t="s">
        <v>76</v>
      </c>
      <c r="F64" s="15">
        <v>70207</v>
      </c>
      <c r="G64" s="15" t="s">
        <v>262</v>
      </c>
      <c r="H64" s="15" t="s">
        <v>74</v>
      </c>
      <c r="I64" s="15" t="s">
        <v>73</v>
      </c>
      <c r="J64" s="15" t="s">
        <v>179</v>
      </c>
      <c r="K64" s="15" t="s">
        <v>171</v>
      </c>
      <c r="L64" s="15" t="s">
        <v>170</v>
      </c>
      <c r="M64" s="15" t="s">
        <v>611</v>
      </c>
      <c r="N64" s="15" t="s">
        <v>252</v>
      </c>
      <c r="O64" s="15">
        <v>6</v>
      </c>
      <c r="Q64" s="15" t="s">
        <v>256</v>
      </c>
      <c r="R64" s="15" t="s">
        <v>144</v>
      </c>
      <c r="T64" s="15" t="s">
        <v>69</v>
      </c>
      <c r="U64" s="15" t="s">
        <v>90</v>
      </c>
      <c r="V64" s="15" t="s">
        <v>67</v>
      </c>
      <c r="W64" s="15" t="s">
        <v>66</v>
      </c>
      <c r="X64" s="15" t="s">
        <v>176</v>
      </c>
      <c r="Y64" s="15" t="s">
        <v>65</v>
      </c>
      <c r="Z64" s="15" t="s">
        <v>64</v>
      </c>
      <c r="AA64" s="15" t="s">
        <v>63</v>
      </c>
      <c r="AB64" s="15" t="s">
        <v>62</v>
      </c>
      <c r="AC64" s="15" t="s">
        <v>611</v>
      </c>
      <c r="AD64" s="15" t="s">
        <v>60</v>
      </c>
      <c r="AE64" s="15" t="s">
        <v>212</v>
      </c>
      <c r="AH64" s="15" t="s">
        <v>88</v>
      </c>
      <c r="AI64" s="15" t="s">
        <v>611</v>
      </c>
      <c r="AJ64" s="15">
        <v>12</v>
      </c>
      <c r="AK64" s="15">
        <v>1439</v>
      </c>
      <c r="AL64" s="15">
        <v>0</v>
      </c>
      <c r="AM64" s="15">
        <v>1439</v>
      </c>
      <c r="AN64" s="15">
        <v>0</v>
      </c>
      <c r="AO64" s="15">
        <v>0</v>
      </c>
      <c r="AP64" s="15">
        <v>0</v>
      </c>
      <c r="AQ64" s="15">
        <v>1439</v>
      </c>
      <c r="AR64" s="15" t="s">
        <v>611</v>
      </c>
      <c r="AS64" s="15" t="s">
        <v>3247</v>
      </c>
      <c r="AT64" s="15" t="s">
        <v>3259</v>
      </c>
      <c r="AU64" s="15">
        <v>1448</v>
      </c>
      <c r="AV64" s="15">
        <v>0</v>
      </c>
      <c r="AW64" s="15" t="s">
        <v>3236</v>
      </c>
      <c r="AX64" s="15" t="s">
        <v>3236</v>
      </c>
    </row>
    <row r="65" spans="1:50" x14ac:dyDescent="0.3">
      <c r="A65" s="15">
        <v>95706</v>
      </c>
      <c r="B65" s="15" t="s">
        <v>78</v>
      </c>
      <c r="C65" s="15" t="s">
        <v>0</v>
      </c>
      <c r="D65" s="15" t="s">
        <v>77</v>
      </c>
      <c r="E65" s="15" t="s">
        <v>76</v>
      </c>
      <c r="F65" s="15">
        <v>70038</v>
      </c>
      <c r="G65" s="15" t="s">
        <v>260</v>
      </c>
      <c r="H65" s="15" t="s">
        <v>74</v>
      </c>
      <c r="I65" s="15" t="s">
        <v>73</v>
      </c>
      <c r="J65" s="15" t="s">
        <v>132</v>
      </c>
      <c r="K65" s="15" t="s">
        <v>171</v>
      </c>
      <c r="L65" s="15" t="s">
        <v>170</v>
      </c>
      <c r="M65" s="15" t="s">
        <v>609</v>
      </c>
      <c r="N65" s="15" t="s">
        <v>252</v>
      </c>
      <c r="O65" s="15">
        <v>12</v>
      </c>
      <c r="Q65" s="15" t="s">
        <v>256</v>
      </c>
      <c r="R65" s="15" t="s">
        <v>144</v>
      </c>
      <c r="T65" s="15" t="s">
        <v>69</v>
      </c>
      <c r="U65" s="15" t="s">
        <v>101</v>
      </c>
      <c r="V65" s="15" t="s">
        <v>67</v>
      </c>
      <c r="W65" s="15" t="s">
        <v>126</v>
      </c>
      <c r="X65" s="15" t="s">
        <v>176</v>
      </c>
      <c r="Y65" s="15" t="s">
        <v>65</v>
      </c>
      <c r="Z65" s="15" t="s">
        <v>64</v>
      </c>
      <c r="AA65" s="15" t="s">
        <v>63</v>
      </c>
      <c r="AB65" s="15" t="s">
        <v>62</v>
      </c>
      <c r="AC65" s="15" t="s">
        <v>609</v>
      </c>
      <c r="AD65" s="15" t="s">
        <v>60</v>
      </c>
      <c r="AE65" s="15" t="s">
        <v>212</v>
      </c>
      <c r="AG65" s="15" t="s">
        <v>610</v>
      </c>
      <c r="AH65" s="15" t="s">
        <v>57</v>
      </c>
      <c r="AI65" s="15" t="s">
        <v>609</v>
      </c>
      <c r="AJ65" s="15">
        <v>12</v>
      </c>
      <c r="AK65" s="15">
        <v>1464</v>
      </c>
      <c r="AL65" s="15">
        <v>1359</v>
      </c>
      <c r="AM65" s="15">
        <v>2823</v>
      </c>
      <c r="AN65" s="15">
        <v>0</v>
      </c>
      <c r="AO65" s="15">
        <v>0</v>
      </c>
      <c r="AP65" s="15">
        <v>0</v>
      </c>
      <c r="AQ65" s="15">
        <v>2823</v>
      </c>
      <c r="AR65" s="15" t="s">
        <v>609</v>
      </c>
      <c r="AS65" s="15" t="s">
        <v>3235</v>
      </c>
      <c r="AT65" s="15" t="s">
        <v>610</v>
      </c>
      <c r="AU65" s="15">
        <v>59</v>
      </c>
      <c r="AV65" s="15">
        <v>76</v>
      </c>
      <c r="AW65" s="15" t="s">
        <v>3236</v>
      </c>
      <c r="AX65" s="15" t="s">
        <v>3236</v>
      </c>
    </row>
    <row r="66" spans="1:50" x14ac:dyDescent="0.3">
      <c r="A66" s="15">
        <v>95707</v>
      </c>
      <c r="B66" s="15" t="s">
        <v>78</v>
      </c>
      <c r="C66" s="15" t="s">
        <v>0</v>
      </c>
      <c r="D66" s="15" t="s">
        <v>77</v>
      </c>
      <c r="E66" s="15" t="s">
        <v>76</v>
      </c>
      <c r="F66" s="15">
        <v>70054</v>
      </c>
      <c r="G66" s="15" t="s">
        <v>257</v>
      </c>
      <c r="H66" s="15" t="s">
        <v>74</v>
      </c>
      <c r="I66" s="15" t="s">
        <v>73</v>
      </c>
      <c r="J66" s="15" t="s">
        <v>132</v>
      </c>
      <c r="K66" s="15" t="s">
        <v>171</v>
      </c>
      <c r="L66" s="15" t="s">
        <v>170</v>
      </c>
      <c r="M66" s="15" t="s">
        <v>607</v>
      </c>
      <c r="N66" s="15" t="s">
        <v>252</v>
      </c>
      <c r="O66" s="15">
        <v>26</v>
      </c>
      <c r="Q66" s="15" t="s">
        <v>256</v>
      </c>
      <c r="R66" s="15" t="s">
        <v>144</v>
      </c>
      <c r="T66" s="15" t="s">
        <v>69</v>
      </c>
      <c r="U66" s="15" t="s">
        <v>101</v>
      </c>
      <c r="V66" s="15" t="s">
        <v>67</v>
      </c>
      <c r="W66" s="15" t="s">
        <v>66</v>
      </c>
      <c r="X66" s="15" t="s">
        <v>176</v>
      </c>
      <c r="Y66" s="15" t="s">
        <v>65</v>
      </c>
      <c r="Z66" s="15" t="s">
        <v>64</v>
      </c>
      <c r="AA66" s="15" t="s">
        <v>63</v>
      </c>
      <c r="AB66" s="15" t="s">
        <v>62</v>
      </c>
      <c r="AC66" s="15" t="s">
        <v>607</v>
      </c>
      <c r="AD66" s="15" t="s">
        <v>60</v>
      </c>
      <c r="AE66" s="15" t="s">
        <v>212</v>
      </c>
      <c r="AG66" s="15" t="s">
        <v>608</v>
      </c>
      <c r="AH66" s="15" t="s">
        <v>57</v>
      </c>
      <c r="AI66" s="15" t="s">
        <v>607</v>
      </c>
      <c r="AJ66" s="15">
        <v>12</v>
      </c>
      <c r="AK66" s="15">
        <v>1479</v>
      </c>
      <c r="AL66" s="15">
        <v>917</v>
      </c>
      <c r="AM66" s="15">
        <v>2396</v>
      </c>
      <c r="AN66" s="15">
        <v>0</v>
      </c>
      <c r="AO66" s="15">
        <v>0</v>
      </c>
      <c r="AP66" s="15">
        <v>0</v>
      </c>
      <c r="AQ66" s="15">
        <v>2396</v>
      </c>
      <c r="AR66" s="15" t="s">
        <v>607</v>
      </c>
      <c r="AS66" s="15" t="s">
        <v>3235</v>
      </c>
      <c r="AT66" s="15" t="s">
        <v>608</v>
      </c>
      <c r="AU66" s="15">
        <v>985</v>
      </c>
      <c r="AV66" s="15">
        <v>534</v>
      </c>
      <c r="AW66" s="15" t="s">
        <v>3236</v>
      </c>
      <c r="AX66" s="15" t="s">
        <v>3236</v>
      </c>
    </row>
    <row r="67" spans="1:50" x14ac:dyDescent="0.3">
      <c r="A67" s="15">
        <v>95708</v>
      </c>
      <c r="B67" s="15" t="s">
        <v>78</v>
      </c>
      <c r="C67" s="15" t="s">
        <v>0</v>
      </c>
      <c r="D67" s="15" t="s">
        <v>77</v>
      </c>
      <c r="E67" s="15" t="s">
        <v>76</v>
      </c>
      <c r="F67" s="15">
        <v>70040</v>
      </c>
      <c r="G67" s="15" t="s">
        <v>253</v>
      </c>
      <c r="H67" s="15" t="s">
        <v>74</v>
      </c>
      <c r="I67" s="15" t="s">
        <v>73</v>
      </c>
      <c r="J67" s="15" t="s">
        <v>132</v>
      </c>
      <c r="K67" s="15" t="s">
        <v>171</v>
      </c>
      <c r="L67" s="15" t="s">
        <v>170</v>
      </c>
      <c r="M67" s="15" t="s">
        <v>605</v>
      </c>
      <c r="N67" s="15" t="s">
        <v>252</v>
      </c>
      <c r="O67" s="15">
        <v>35</v>
      </c>
      <c r="Q67" s="15" t="s">
        <v>251</v>
      </c>
      <c r="R67" s="15" t="s">
        <v>144</v>
      </c>
      <c r="T67" s="15" t="s">
        <v>69</v>
      </c>
      <c r="U67" s="15" t="s">
        <v>101</v>
      </c>
      <c r="V67" s="15" t="s">
        <v>67</v>
      </c>
      <c r="W67" s="15" t="s">
        <v>66</v>
      </c>
      <c r="X67" s="15" t="s">
        <v>176</v>
      </c>
      <c r="Y67" s="15" t="s">
        <v>65</v>
      </c>
      <c r="Z67" s="15" t="s">
        <v>64</v>
      </c>
      <c r="AA67" s="15" t="s">
        <v>63</v>
      </c>
      <c r="AB67" s="15" t="s">
        <v>62</v>
      </c>
      <c r="AC67" s="15" t="s">
        <v>605</v>
      </c>
      <c r="AD67" s="15" t="s">
        <v>60</v>
      </c>
      <c r="AE67" s="15" t="s">
        <v>212</v>
      </c>
      <c r="AG67" s="15" t="s">
        <v>606</v>
      </c>
      <c r="AH67" s="15" t="s">
        <v>57</v>
      </c>
      <c r="AI67" s="15" t="s">
        <v>605</v>
      </c>
      <c r="AJ67" s="15">
        <v>12</v>
      </c>
      <c r="AK67" s="15">
        <v>1373</v>
      </c>
      <c r="AL67" s="15">
        <v>1421</v>
      </c>
      <c r="AM67" s="15">
        <v>2794</v>
      </c>
      <c r="AN67" s="15">
        <v>0</v>
      </c>
      <c r="AO67" s="15">
        <v>0</v>
      </c>
      <c r="AP67" s="15">
        <v>0</v>
      </c>
      <c r="AQ67" s="15">
        <v>2794</v>
      </c>
      <c r="AR67" s="15" t="s">
        <v>605</v>
      </c>
      <c r="AS67" s="15" t="s">
        <v>3235</v>
      </c>
      <c r="AT67" s="15" t="s">
        <v>606</v>
      </c>
      <c r="AU67" s="15">
        <v>32</v>
      </c>
      <c r="AV67" s="15">
        <v>44</v>
      </c>
      <c r="AW67" s="15" t="s">
        <v>3236</v>
      </c>
      <c r="AX67" s="15" t="s">
        <v>3236</v>
      </c>
    </row>
    <row r="68" spans="1:50" x14ac:dyDescent="0.3">
      <c r="A68" s="15">
        <v>95709</v>
      </c>
      <c r="B68" s="15" t="s">
        <v>78</v>
      </c>
      <c r="C68" s="15" t="s">
        <v>0</v>
      </c>
      <c r="D68" s="15" t="s">
        <v>77</v>
      </c>
      <c r="E68" s="15" t="s">
        <v>76</v>
      </c>
      <c r="F68" s="15">
        <v>70211</v>
      </c>
      <c r="G68" s="15" t="s">
        <v>247</v>
      </c>
      <c r="H68" s="15" t="s">
        <v>74</v>
      </c>
      <c r="I68" s="15" t="s">
        <v>73</v>
      </c>
      <c r="J68" s="15" t="s">
        <v>132</v>
      </c>
      <c r="K68" s="15" t="s">
        <v>171</v>
      </c>
      <c r="L68" s="15" t="s">
        <v>170</v>
      </c>
      <c r="M68" s="15" t="s">
        <v>603</v>
      </c>
      <c r="N68" s="15" t="s">
        <v>246</v>
      </c>
      <c r="O68" s="15">
        <v>1</v>
      </c>
      <c r="Q68" s="15" t="s">
        <v>245</v>
      </c>
      <c r="R68" s="15" t="s">
        <v>144</v>
      </c>
      <c r="T68" s="15" t="s">
        <v>69</v>
      </c>
      <c r="U68" s="15" t="s">
        <v>101</v>
      </c>
      <c r="V68" s="15" t="s">
        <v>67</v>
      </c>
      <c r="W68" s="15" t="s">
        <v>126</v>
      </c>
      <c r="X68" s="15" t="s">
        <v>176</v>
      </c>
      <c r="Y68" s="15" t="s">
        <v>65</v>
      </c>
      <c r="Z68" s="15" t="s">
        <v>64</v>
      </c>
      <c r="AA68" s="15" t="s">
        <v>63</v>
      </c>
      <c r="AB68" s="15" t="s">
        <v>62</v>
      </c>
      <c r="AC68" s="15" t="s">
        <v>603</v>
      </c>
      <c r="AD68" s="15" t="s">
        <v>60</v>
      </c>
      <c r="AE68" s="15" t="s">
        <v>212</v>
      </c>
      <c r="AG68" s="15" t="s">
        <v>604</v>
      </c>
      <c r="AH68" s="15" t="s">
        <v>57</v>
      </c>
      <c r="AI68" s="15" t="s">
        <v>603</v>
      </c>
      <c r="AJ68" s="15">
        <v>12</v>
      </c>
      <c r="AK68" s="15">
        <v>857</v>
      </c>
      <c r="AL68" s="15">
        <v>839</v>
      </c>
      <c r="AM68" s="15">
        <v>1696</v>
      </c>
      <c r="AN68" s="15">
        <v>0</v>
      </c>
      <c r="AO68" s="15">
        <v>0</v>
      </c>
      <c r="AP68" s="15">
        <v>0</v>
      </c>
      <c r="AQ68" s="15">
        <v>1696</v>
      </c>
      <c r="AR68" s="15" t="s">
        <v>603</v>
      </c>
      <c r="AS68" s="15" t="s">
        <v>3235</v>
      </c>
      <c r="AT68" s="15" t="s">
        <v>604</v>
      </c>
      <c r="AU68" s="15">
        <v>369</v>
      </c>
      <c r="AV68" s="15">
        <v>342</v>
      </c>
      <c r="AW68" s="15" t="s">
        <v>3236</v>
      </c>
      <c r="AX68" s="15" t="s">
        <v>3236</v>
      </c>
    </row>
    <row r="69" spans="1:50" x14ac:dyDescent="0.3">
      <c r="A69" s="15">
        <v>95710</v>
      </c>
      <c r="B69" s="15" t="s">
        <v>78</v>
      </c>
      <c r="C69" s="15" t="s">
        <v>0</v>
      </c>
      <c r="D69" s="15" t="s">
        <v>77</v>
      </c>
      <c r="E69" s="15" t="s">
        <v>76</v>
      </c>
      <c r="F69" s="15">
        <v>70042</v>
      </c>
      <c r="G69" s="15" t="s">
        <v>242</v>
      </c>
      <c r="H69" s="15" t="s">
        <v>74</v>
      </c>
      <c r="I69" s="15" t="s">
        <v>73</v>
      </c>
      <c r="J69" s="15" t="s">
        <v>179</v>
      </c>
      <c r="K69" s="15" t="s">
        <v>171</v>
      </c>
      <c r="L69" s="15" t="s">
        <v>170</v>
      </c>
      <c r="M69" s="15" t="s">
        <v>602</v>
      </c>
      <c r="N69" s="15" t="s">
        <v>72</v>
      </c>
      <c r="O69" s="15">
        <v>3</v>
      </c>
      <c r="Q69" s="15" t="s">
        <v>220</v>
      </c>
      <c r="R69" s="15" t="s">
        <v>144</v>
      </c>
      <c r="T69" s="15" t="s">
        <v>69</v>
      </c>
      <c r="U69" s="15" t="s">
        <v>90</v>
      </c>
      <c r="V69" s="15" t="s">
        <v>67</v>
      </c>
      <c r="W69" s="15" t="s">
        <v>66</v>
      </c>
      <c r="X69" s="15" t="s">
        <v>176</v>
      </c>
      <c r="Y69" s="15" t="s">
        <v>65</v>
      </c>
      <c r="Z69" s="15" t="s">
        <v>64</v>
      </c>
      <c r="AA69" s="15" t="s">
        <v>63</v>
      </c>
      <c r="AB69" s="15" t="s">
        <v>62</v>
      </c>
      <c r="AC69" s="15" t="s">
        <v>602</v>
      </c>
      <c r="AD69" s="15" t="s">
        <v>60</v>
      </c>
      <c r="AE69" s="15" t="s">
        <v>212</v>
      </c>
      <c r="AH69" s="15" t="s">
        <v>88</v>
      </c>
      <c r="AI69" s="15" t="s">
        <v>602</v>
      </c>
      <c r="AJ69" s="15">
        <v>12</v>
      </c>
      <c r="AK69" s="15">
        <v>3306</v>
      </c>
      <c r="AL69" s="15">
        <v>260</v>
      </c>
      <c r="AM69" s="15">
        <v>3566</v>
      </c>
      <c r="AN69" s="15">
        <v>0</v>
      </c>
      <c r="AO69" s="15">
        <v>0</v>
      </c>
      <c r="AP69" s="15">
        <v>0</v>
      </c>
      <c r="AQ69" s="15">
        <v>3566</v>
      </c>
      <c r="AR69" s="15" t="s">
        <v>602</v>
      </c>
      <c r="AS69" s="15" t="s">
        <v>3247</v>
      </c>
      <c r="AT69" s="15" t="s">
        <v>3263</v>
      </c>
      <c r="AU69" s="15">
        <v>1400</v>
      </c>
      <c r="AV69" s="15">
        <v>0</v>
      </c>
      <c r="AW69" s="15" t="s">
        <v>3236</v>
      </c>
      <c r="AX69" s="15" t="s">
        <v>3236</v>
      </c>
    </row>
    <row r="70" spans="1:50" x14ac:dyDescent="0.3">
      <c r="A70" s="15">
        <v>95711</v>
      </c>
      <c r="B70" s="15" t="s">
        <v>78</v>
      </c>
      <c r="C70" s="15" t="s">
        <v>0</v>
      </c>
      <c r="D70" s="15" t="s">
        <v>77</v>
      </c>
      <c r="E70" s="15" t="s">
        <v>76</v>
      </c>
      <c r="F70" s="15">
        <v>70058</v>
      </c>
      <c r="G70" s="15" t="s">
        <v>240</v>
      </c>
      <c r="H70" s="15" t="s">
        <v>74</v>
      </c>
      <c r="I70" s="15" t="s">
        <v>73</v>
      </c>
      <c r="J70" s="15" t="s">
        <v>132</v>
      </c>
      <c r="K70" s="15" t="s">
        <v>171</v>
      </c>
      <c r="L70" s="15" t="s">
        <v>170</v>
      </c>
      <c r="M70" s="15" t="s">
        <v>600</v>
      </c>
      <c r="N70" s="15" t="s">
        <v>72</v>
      </c>
      <c r="O70" s="15">
        <v>5</v>
      </c>
      <c r="Q70" s="15" t="s">
        <v>220</v>
      </c>
      <c r="R70" s="15" t="s">
        <v>144</v>
      </c>
      <c r="T70" s="15" t="s">
        <v>69</v>
      </c>
      <c r="U70" s="15" t="s">
        <v>101</v>
      </c>
      <c r="V70" s="15" t="s">
        <v>67</v>
      </c>
      <c r="W70" s="15" t="s">
        <v>126</v>
      </c>
      <c r="X70" s="15" t="s">
        <v>176</v>
      </c>
      <c r="Y70" s="15" t="s">
        <v>65</v>
      </c>
      <c r="Z70" s="15" t="s">
        <v>64</v>
      </c>
      <c r="AA70" s="15" t="s">
        <v>63</v>
      </c>
      <c r="AB70" s="15" t="s">
        <v>62</v>
      </c>
      <c r="AC70" s="15" t="s">
        <v>600</v>
      </c>
      <c r="AD70" s="15" t="s">
        <v>60</v>
      </c>
      <c r="AE70" s="15" t="s">
        <v>212</v>
      </c>
      <c r="AG70" s="15" t="s">
        <v>601</v>
      </c>
      <c r="AH70" s="15" t="s">
        <v>57</v>
      </c>
      <c r="AI70" s="15" t="s">
        <v>600</v>
      </c>
      <c r="AJ70" s="15">
        <v>12</v>
      </c>
      <c r="AK70" s="15">
        <v>294</v>
      </c>
      <c r="AL70" s="15">
        <v>258</v>
      </c>
      <c r="AM70" s="15">
        <v>552</v>
      </c>
      <c r="AN70" s="15">
        <v>0</v>
      </c>
      <c r="AO70" s="15">
        <v>0</v>
      </c>
      <c r="AP70" s="15">
        <v>0</v>
      </c>
      <c r="AQ70" s="15">
        <v>552</v>
      </c>
      <c r="AR70" s="15" t="s">
        <v>600</v>
      </c>
      <c r="AS70" s="15" t="s">
        <v>3235</v>
      </c>
      <c r="AT70" s="15" t="s">
        <v>601</v>
      </c>
      <c r="AU70" s="15">
        <v>813</v>
      </c>
      <c r="AV70" s="15">
        <v>658</v>
      </c>
      <c r="AW70" s="15" t="s">
        <v>3236</v>
      </c>
      <c r="AX70" s="15" t="s">
        <v>3236</v>
      </c>
    </row>
    <row r="71" spans="1:50" x14ac:dyDescent="0.3">
      <c r="A71" s="15">
        <v>95712</v>
      </c>
      <c r="B71" s="15" t="s">
        <v>78</v>
      </c>
      <c r="C71" s="15" t="s">
        <v>0</v>
      </c>
      <c r="D71" s="15" t="s">
        <v>77</v>
      </c>
      <c r="E71" s="15" t="s">
        <v>76</v>
      </c>
      <c r="F71" s="15">
        <v>70044</v>
      </c>
      <c r="G71" s="15" t="s">
        <v>237</v>
      </c>
      <c r="H71" s="15" t="s">
        <v>74</v>
      </c>
      <c r="I71" s="15" t="s">
        <v>73</v>
      </c>
      <c r="J71" s="15" t="s">
        <v>132</v>
      </c>
      <c r="K71" s="15" t="s">
        <v>171</v>
      </c>
      <c r="L71" s="15" t="s">
        <v>170</v>
      </c>
      <c r="M71" s="15" t="s">
        <v>598</v>
      </c>
      <c r="N71" s="15" t="s">
        <v>72</v>
      </c>
      <c r="O71" s="15">
        <v>6</v>
      </c>
      <c r="Q71" s="15" t="s">
        <v>224</v>
      </c>
      <c r="R71" s="15" t="s">
        <v>144</v>
      </c>
      <c r="T71" s="15" t="s">
        <v>69</v>
      </c>
      <c r="U71" s="15" t="s">
        <v>101</v>
      </c>
      <c r="V71" s="15" t="s">
        <v>67</v>
      </c>
      <c r="W71" s="15" t="s">
        <v>66</v>
      </c>
      <c r="X71" s="15" t="s">
        <v>176</v>
      </c>
      <c r="Y71" s="15" t="s">
        <v>65</v>
      </c>
      <c r="Z71" s="15" t="s">
        <v>64</v>
      </c>
      <c r="AA71" s="15" t="s">
        <v>63</v>
      </c>
      <c r="AB71" s="15" t="s">
        <v>62</v>
      </c>
      <c r="AC71" s="15" t="s">
        <v>598</v>
      </c>
      <c r="AD71" s="15" t="s">
        <v>60</v>
      </c>
      <c r="AE71" s="15" t="s">
        <v>212</v>
      </c>
      <c r="AG71" s="15" t="s">
        <v>599</v>
      </c>
      <c r="AH71" s="15" t="s">
        <v>57</v>
      </c>
      <c r="AI71" s="15" t="s">
        <v>598</v>
      </c>
      <c r="AJ71" s="15">
        <v>12</v>
      </c>
      <c r="AK71" s="15">
        <v>967</v>
      </c>
      <c r="AL71" s="15">
        <v>822</v>
      </c>
      <c r="AM71" s="15">
        <v>1789</v>
      </c>
      <c r="AN71" s="15">
        <v>0</v>
      </c>
      <c r="AO71" s="15">
        <v>0</v>
      </c>
      <c r="AP71" s="15">
        <v>0</v>
      </c>
      <c r="AQ71" s="15">
        <v>1789</v>
      </c>
      <c r="AR71" s="15" t="s">
        <v>598</v>
      </c>
      <c r="AS71" s="15" t="s">
        <v>3235</v>
      </c>
      <c r="AT71" s="15" t="s">
        <v>599</v>
      </c>
      <c r="AU71" s="15">
        <v>658</v>
      </c>
      <c r="AV71" s="15">
        <v>413</v>
      </c>
      <c r="AW71" s="15" t="s">
        <v>3236</v>
      </c>
      <c r="AX71" s="15" t="s">
        <v>3236</v>
      </c>
    </row>
    <row r="72" spans="1:50" x14ac:dyDescent="0.3">
      <c r="A72" s="15">
        <v>95713</v>
      </c>
      <c r="B72" s="15" t="s">
        <v>78</v>
      </c>
      <c r="C72" s="15" t="s">
        <v>0</v>
      </c>
      <c r="D72" s="15" t="s">
        <v>77</v>
      </c>
      <c r="E72" s="15" t="s">
        <v>76</v>
      </c>
      <c r="F72" s="15">
        <v>70045</v>
      </c>
      <c r="G72" s="15" t="s">
        <v>234</v>
      </c>
      <c r="H72" s="15" t="s">
        <v>74</v>
      </c>
      <c r="I72" s="15" t="s">
        <v>73</v>
      </c>
      <c r="J72" s="15" t="s">
        <v>132</v>
      </c>
      <c r="K72" s="15" t="s">
        <v>171</v>
      </c>
      <c r="L72" s="15" t="s">
        <v>170</v>
      </c>
      <c r="M72" s="15" t="s">
        <v>596</v>
      </c>
      <c r="N72" s="15" t="s">
        <v>72</v>
      </c>
      <c r="O72" s="15">
        <v>11</v>
      </c>
      <c r="Q72" s="15" t="s">
        <v>220</v>
      </c>
      <c r="R72" s="15" t="s">
        <v>144</v>
      </c>
      <c r="T72" s="15" t="s">
        <v>69</v>
      </c>
      <c r="U72" s="15" t="s">
        <v>101</v>
      </c>
      <c r="V72" s="15" t="s">
        <v>67</v>
      </c>
      <c r="W72" s="15" t="s">
        <v>126</v>
      </c>
      <c r="X72" s="15" t="s">
        <v>176</v>
      </c>
      <c r="Y72" s="15" t="s">
        <v>65</v>
      </c>
      <c r="Z72" s="15" t="s">
        <v>64</v>
      </c>
      <c r="AA72" s="15" t="s">
        <v>63</v>
      </c>
      <c r="AB72" s="15" t="s">
        <v>62</v>
      </c>
      <c r="AC72" s="15" t="s">
        <v>596</v>
      </c>
      <c r="AD72" s="15" t="s">
        <v>60</v>
      </c>
      <c r="AE72" s="15" t="s">
        <v>212</v>
      </c>
      <c r="AG72" s="15" t="s">
        <v>597</v>
      </c>
      <c r="AH72" s="15" t="s">
        <v>57</v>
      </c>
      <c r="AI72" s="15" t="s">
        <v>596</v>
      </c>
      <c r="AJ72" s="15">
        <v>12</v>
      </c>
      <c r="AK72" s="15">
        <v>1256</v>
      </c>
      <c r="AL72" s="15">
        <v>971</v>
      </c>
      <c r="AM72" s="15">
        <v>2227</v>
      </c>
      <c r="AN72" s="15">
        <v>0</v>
      </c>
      <c r="AO72" s="15">
        <v>0</v>
      </c>
      <c r="AP72" s="15">
        <v>0</v>
      </c>
      <c r="AQ72" s="15">
        <v>2227</v>
      </c>
      <c r="AR72" s="15" t="s">
        <v>596</v>
      </c>
      <c r="AS72" s="15" t="s">
        <v>3235</v>
      </c>
      <c r="AT72" s="15" t="s">
        <v>597</v>
      </c>
      <c r="AU72" s="15">
        <v>534</v>
      </c>
      <c r="AV72" s="15">
        <v>503</v>
      </c>
      <c r="AW72" s="15" t="s">
        <v>3236</v>
      </c>
      <c r="AX72" s="15" t="s">
        <v>3236</v>
      </c>
    </row>
    <row r="73" spans="1:50" x14ac:dyDescent="0.3">
      <c r="A73" s="15">
        <v>95714</v>
      </c>
      <c r="B73" s="15" t="s">
        <v>78</v>
      </c>
      <c r="C73" s="15" t="s">
        <v>0</v>
      </c>
      <c r="D73" s="15" t="s">
        <v>77</v>
      </c>
      <c r="E73" s="15" t="s">
        <v>76</v>
      </c>
      <c r="F73" s="15">
        <v>70061</v>
      </c>
      <c r="G73" s="15" t="s">
        <v>231</v>
      </c>
      <c r="H73" s="15" t="s">
        <v>74</v>
      </c>
      <c r="I73" s="15" t="s">
        <v>73</v>
      </c>
      <c r="J73" s="15" t="s">
        <v>132</v>
      </c>
      <c r="K73" s="15" t="s">
        <v>171</v>
      </c>
      <c r="L73" s="15" t="s">
        <v>170</v>
      </c>
      <c r="M73" s="15" t="s">
        <v>594</v>
      </c>
      <c r="N73" s="15" t="s">
        <v>72</v>
      </c>
      <c r="O73" s="15">
        <v>15</v>
      </c>
      <c r="Q73" s="15" t="s">
        <v>220</v>
      </c>
      <c r="R73" s="15" t="s">
        <v>144</v>
      </c>
      <c r="T73" s="15" t="s">
        <v>69</v>
      </c>
      <c r="U73" s="15" t="s">
        <v>101</v>
      </c>
      <c r="V73" s="15" t="s">
        <v>67</v>
      </c>
      <c r="W73" s="15" t="s">
        <v>126</v>
      </c>
      <c r="X73" s="15" t="s">
        <v>176</v>
      </c>
      <c r="Y73" s="15" t="s">
        <v>65</v>
      </c>
      <c r="Z73" s="15" t="s">
        <v>64</v>
      </c>
      <c r="AA73" s="15" t="s">
        <v>63</v>
      </c>
      <c r="AB73" s="15" t="s">
        <v>62</v>
      </c>
      <c r="AC73" s="15" t="s">
        <v>594</v>
      </c>
      <c r="AD73" s="15" t="s">
        <v>60</v>
      </c>
      <c r="AE73" s="15" t="s">
        <v>212</v>
      </c>
      <c r="AG73" s="15" t="s">
        <v>595</v>
      </c>
      <c r="AH73" s="15" t="s">
        <v>57</v>
      </c>
      <c r="AI73" s="15" t="s">
        <v>594</v>
      </c>
      <c r="AJ73" s="15">
        <v>12</v>
      </c>
      <c r="AK73" s="15">
        <v>1160</v>
      </c>
      <c r="AL73" s="15">
        <v>927</v>
      </c>
      <c r="AM73" s="15">
        <v>2087</v>
      </c>
      <c r="AN73" s="15">
        <v>0</v>
      </c>
      <c r="AO73" s="15">
        <v>0</v>
      </c>
      <c r="AP73" s="15">
        <v>0</v>
      </c>
      <c r="AQ73" s="15">
        <v>2087</v>
      </c>
      <c r="AR73" s="15" t="s">
        <v>594</v>
      </c>
      <c r="AS73" s="15" t="s">
        <v>3235</v>
      </c>
      <c r="AT73" s="15" t="s">
        <v>595</v>
      </c>
      <c r="AU73" s="15">
        <v>1184</v>
      </c>
      <c r="AV73" s="15">
        <v>1396</v>
      </c>
      <c r="AW73" s="15" t="s">
        <v>3236</v>
      </c>
      <c r="AX73" s="15" t="s">
        <v>3236</v>
      </c>
    </row>
    <row r="74" spans="1:50" x14ac:dyDescent="0.3">
      <c r="A74" s="15">
        <v>95715</v>
      </c>
      <c r="B74" s="15" t="s">
        <v>78</v>
      </c>
      <c r="C74" s="15" t="s">
        <v>0</v>
      </c>
      <c r="D74" s="15" t="s">
        <v>77</v>
      </c>
      <c r="E74" s="15" t="s">
        <v>76</v>
      </c>
      <c r="F74" s="15">
        <v>70047</v>
      </c>
      <c r="G74" s="15" t="s">
        <v>228</v>
      </c>
      <c r="H74" s="15" t="s">
        <v>74</v>
      </c>
      <c r="I74" s="15" t="s">
        <v>73</v>
      </c>
      <c r="J74" s="15" t="s">
        <v>132</v>
      </c>
      <c r="K74" s="15" t="s">
        <v>171</v>
      </c>
      <c r="L74" s="15" t="s">
        <v>170</v>
      </c>
      <c r="M74" s="15" t="s">
        <v>592</v>
      </c>
      <c r="N74" s="15" t="s">
        <v>72</v>
      </c>
      <c r="O74" s="15">
        <v>27</v>
      </c>
      <c r="Q74" s="15" t="s">
        <v>220</v>
      </c>
      <c r="R74" s="15" t="s">
        <v>144</v>
      </c>
      <c r="T74" s="15" t="s">
        <v>69</v>
      </c>
      <c r="U74" s="15" t="s">
        <v>101</v>
      </c>
      <c r="V74" s="15" t="s">
        <v>67</v>
      </c>
      <c r="W74" s="15" t="s">
        <v>126</v>
      </c>
      <c r="X74" s="15" t="s">
        <v>176</v>
      </c>
      <c r="Y74" s="15" t="s">
        <v>65</v>
      </c>
      <c r="Z74" s="15" t="s">
        <v>64</v>
      </c>
      <c r="AA74" s="15" t="s">
        <v>63</v>
      </c>
      <c r="AB74" s="15" t="s">
        <v>62</v>
      </c>
      <c r="AC74" s="15" t="s">
        <v>592</v>
      </c>
      <c r="AD74" s="15" t="s">
        <v>60</v>
      </c>
      <c r="AE74" s="15" t="s">
        <v>212</v>
      </c>
      <c r="AG74" s="15" t="s">
        <v>593</v>
      </c>
      <c r="AH74" s="15" t="s">
        <v>57</v>
      </c>
      <c r="AI74" s="15" t="s">
        <v>592</v>
      </c>
      <c r="AJ74" s="15">
        <v>12</v>
      </c>
      <c r="AK74" s="15">
        <v>3747</v>
      </c>
      <c r="AL74" s="15">
        <v>3893</v>
      </c>
      <c r="AM74" s="15">
        <v>7640</v>
      </c>
      <c r="AN74" s="15">
        <v>0</v>
      </c>
      <c r="AO74" s="15">
        <v>0</v>
      </c>
      <c r="AP74" s="15">
        <v>0</v>
      </c>
      <c r="AQ74" s="15">
        <v>7640</v>
      </c>
      <c r="AR74" s="15" t="s">
        <v>592</v>
      </c>
      <c r="AS74" s="15" t="s">
        <v>3235</v>
      </c>
      <c r="AT74" s="15" t="s">
        <v>593</v>
      </c>
      <c r="AU74" s="15">
        <v>1491</v>
      </c>
      <c r="AV74" s="15">
        <v>1713</v>
      </c>
      <c r="AW74" s="15" t="s">
        <v>3236</v>
      </c>
      <c r="AX74" s="15" t="s">
        <v>3236</v>
      </c>
    </row>
    <row r="75" spans="1:50" x14ac:dyDescent="0.3">
      <c r="A75" s="15">
        <v>95716</v>
      </c>
      <c r="B75" s="15" t="s">
        <v>78</v>
      </c>
      <c r="C75" s="15" t="s">
        <v>0</v>
      </c>
      <c r="D75" s="15" t="s">
        <v>77</v>
      </c>
      <c r="E75" s="15" t="s">
        <v>76</v>
      </c>
      <c r="F75" s="15">
        <v>70063</v>
      </c>
      <c r="G75" s="15" t="s">
        <v>225</v>
      </c>
      <c r="H75" s="15" t="s">
        <v>74</v>
      </c>
      <c r="I75" s="15" t="s">
        <v>73</v>
      </c>
      <c r="J75" s="15" t="s">
        <v>132</v>
      </c>
      <c r="K75" s="15" t="s">
        <v>171</v>
      </c>
      <c r="L75" s="15" t="s">
        <v>170</v>
      </c>
      <c r="M75" s="15" t="s">
        <v>590</v>
      </c>
      <c r="N75" s="15" t="s">
        <v>72</v>
      </c>
      <c r="O75" s="15">
        <v>28</v>
      </c>
      <c r="Q75" s="15" t="s">
        <v>224</v>
      </c>
      <c r="R75" s="15" t="s">
        <v>144</v>
      </c>
      <c r="T75" s="15" t="s">
        <v>69</v>
      </c>
      <c r="U75" s="15" t="s">
        <v>101</v>
      </c>
      <c r="V75" s="15" t="s">
        <v>67</v>
      </c>
      <c r="W75" s="15" t="s">
        <v>66</v>
      </c>
      <c r="X75" s="15" t="s">
        <v>176</v>
      </c>
      <c r="Y75" s="15" t="s">
        <v>65</v>
      </c>
      <c r="Z75" s="15" t="s">
        <v>64</v>
      </c>
      <c r="AA75" s="15" t="s">
        <v>63</v>
      </c>
      <c r="AB75" s="15" t="s">
        <v>62</v>
      </c>
      <c r="AC75" s="15" t="s">
        <v>590</v>
      </c>
      <c r="AD75" s="15" t="s">
        <v>60</v>
      </c>
      <c r="AE75" s="15" t="s">
        <v>212</v>
      </c>
      <c r="AG75" s="15" t="s">
        <v>591</v>
      </c>
      <c r="AH75" s="15" t="s">
        <v>57</v>
      </c>
      <c r="AI75" s="15" t="s">
        <v>590</v>
      </c>
      <c r="AJ75" s="15">
        <v>12</v>
      </c>
      <c r="AK75" s="15">
        <v>1269</v>
      </c>
      <c r="AL75" s="15">
        <v>962</v>
      </c>
      <c r="AM75" s="15">
        <v>2231</v>
      </c>
      <c r="AN75" s="15">
        <v>0</v>
      </c>
      <c r="AO75" s="15">
        <v>0</v>
      </c>
      <c r="AP75" s="15">
        <v>0</v>
      </c>
      <c r="AQ75" s="15">
        <v>2231</v>
      </c>
      <c r="AR75" s="15" t="s">
        <v>590</v>
      </c>
      <c r="AS75" s="15" t="s">
        <v>3235</v>
      </c>
      <c r="AT75" s="15" t="s">
        <v>591</v>
      </c>
      <c r="AU75" s="15">
        <v>758</v>
      </c>
      <c r="AV75" s="15">
        <v>731</v>
      </c>
      <c r="AW75" s="15" t="s">
        <v>3236</v>
      </c>
      <c r="AX75" s="15" t="s">
        <v>3236</v>
      </c>
    </row>
    <row r="76" spans="1:50" x14ac:dyDescent="0.3">
      <c r="A76" s="15">
        <v>95717</v>
      </c>
      <c r="B76" s="15" t="s">
        <v>78</v>
      </c>
      <c r="C76" s="15" t="s">
        <v>0</v>
      </c>
      <c r="D76" s="15" t="s">
        <v>77</v>
      </c>
      <c r="E76" s="15" t="s">
        <v>76</v>
      </c>
      <c r="F76" s="15">
        <v>70049</v>
      </c>
      <c r="G76" s="15" t="s">
        <v>221</v>
      </c>
      <c r="H76" s="15" t="s">
        <v>74</v>
      </c>
      <c r="I76" s="15" t="s">
        <v>73</v>
      </c>
      <c r="J76" s="15" t="s">
        <v>132</v>
      </c>
      <c r="K76" s="15" t="s">
        <v>171</v>
      </c>
      <c r="L76" s="15" t="s">
        <v>170</v>
      </c>
      <c r="M76" s="15" t="s">
        <v>588</v>
      </c>
      <c r="N76" s="15" t="s">
        <v>72</v>
      </c>
      <c r="O76" s="15">
        <v>31</v>
      </c>
      <c r="Q76" s="15" t="s">
        <v>220</v>
      </c>
      <c r="R76" s="15" t="s">
        <v>144</v>
      </c>
      <c r="T76" s="15" t="s">
        <v>69</v>
      </c>
      <c r="U76" s="15" t="s">
        <v>101</v>
      </c>
      <c r="V76" s="15" t="s">
        <v>67</v>
      </c>
      <c r="W76" s="15" t="s">
        <v>126</v>
      </c>
      <c r="X76" s="15" t="s">
        <v>176</v>
      </c>
      <c r="Y76" s="15" t="s">
        <v>65</v>
      </c>
      <c r="Z76" s="15" t="s">
        <v>64</v>
      </c>
      <c r="AA76" s="15" t="s">
        <v>63</v>
      </c>
      <c r="AB76" s="15" t="s">
        <v>62</v>
      </c>
      <c r="AC76" s="15" t="s">
        <v>588</v>
      </c>
      <c r="AD76" s="15" t="s">
        <v>60</v>
      </c>
      <c r="AE76" s="15" t="s">
        <v>212</v>
      </c>
      <c r="AG76" s="15" t="s">
        <v>589</v>
      </c>
      <c r="AH76" s="15" t="s">
        <v>57</v>
      </c>
      <c r="AI76" s="15" t="s">
        <v>588</v>
      </c>
      <c r="AJ76" s="15">
        <v>12</v>
      </c>
      <c r="AK76" s="15">
        <v>268</v>
      </c>
      <c r="AL76" s="15">
        <v>293</v>
      </c>
      <c r="AM76" s="15">
        <v>561</v>
      </c>
      <c r="AN76" s="15">
        <v>0</v>
      </c>
      <c r="AO76" s="15">
        <v>0</v>
      </c>
      <c r="AP76" s="15">
        <v>0</v>
      </c>
      <c r="AQ76" s="15">
        <v>561</v>
      </c>
      <c r="AR76" s="15" t="s">
        <v>588</v>
      </c>
      <c r="AS76" s="15" t="s">
        <v>3235</v>
      </c>
      <c r="AT76" s="15" t="s">
        <v>589</v>
      </c>
      <c r="AU76" s="15">
        <v>1005</v>
      </c>
      <c r="AV76" s="15">
        <v>788</v>
      </c>
      <c r="AW76" s="15" t="s">
        <v>3236</v>
      </c>
      <c r="AX76" s="15" t="s">
        <v>3236</v>
      </c>
    </row>
    <row r="77" spans="1:50" x14ac:dyDescent="0.3">
      <c r="A77" s="15">
        <v>95718</v>
      </c>
      <c r="B77" s="15" t="s">
        <v>78</v>
      </c>
      <c r="C77" s="15" t="s">
        <v>0</v>
      </c>
      <c r="D77" s="15" t="s">
        <v>77</v>
      </c>
      <c r="E77" s="15" t="s">
        <v>76</v>
      </c>
      <c r="F77" s="15">
        <v>70050</v>
      </c>
      <c r="G77" s="15" t="s">
        <v>217</v>
      </c>
      <c r="H77" s="15" t="s">
        <v>74</v>
      </c>
      <c r="I77" s="15" t="s">
        <v>73</v>
      </c>
      <c r="J77" s="15" t="s">
        <v>132</v>
      </c>
      <c r="K77" s="15" t="s">
        <v>171</v>
      </c>
      <c r="L77" s="15" t="s">
        <v>170</v>
      </c>
      <c r="M77" s="15" t="s">
        <v>586</v>
      </c>
      <c r="N77" s="15" t="s">
        <v>214</v>
      </c>
      <c r="O77" s="15">
        <v>9</v>
      </c>
      <c r="Q77" s="15" t="s">
        <v>213</v>
      </c>
      <c r="R77" s="15" t="s">
        <v>144</v>
      </c>
      <c r="T77" s="15" t="s">
        <v>69</v>
      </c>
      <c r="U77" s="15" t="s">
        <v>68</v>
      </c>
      <c r="V77" s="15" t="s">
        <v>67</v>
      </c>
      <c r="W77" s="15" t="s">
        <v>66</v>
      </c>
      <c r="X77" s="15" t="s">
        <v>176</v>
      </c>
      <c r="Y77" s="15" t="s">
        <v>65</v>
      </c>
      <c r="Z77" s="15" t="s">
        <v>64</v>
      </c>
      <c r="AA77" s="15" t="s">
        <v>63</v>
      </c>
      <c r="AB77" s="15" t="s">
        <v>62</v>
      </c>
      <c r="AC77" s="15" t="s">
        <v>586</v>
      </c>
      <c r="AD77" s="15" t="s">
        <v>60</v>
      </c>
      <c r="AE77" s="15" t="s">
        <v>212</v>
      </c>
      <c r="AG77" s="15" t="s">
        <v>587</v>
      </c>
      <c r="AH77" s="15" t="s">
        <v>57</v>
      </c>
      <c r="AI77" s="15" t="s">
        <v>586</v>
      </c>
      <c r="AJ77" s="15">
        <v>12</v>
      </c>
      <c r="AK77" s="15">
        <v>1148</v>
      </c>
      <c r="AL77" s="15">
        <v>1404</v>
      </c>
      <c r="AM77" s="15">
        <v>2552</v>
      </c>
      <c r="AN77" s="15">
        <v>0</v>
      </c>
      <c r="AO77" s="15">
        <v>0</v>
      </c>
      <c r="AP77" s="15">
        <v>0</v>
      </c>
      <c r="AQ77" s="15">
        <v>2552</v>
      </c>
      <c r="AR77" s="15" t="s">
        <v>586</v>
      </c>
      <c r="AS77" s="15" t="s">
        <v>3235</v>
      </c>
      <c r="AT77" s="15" t="s">
        <v>587</v>
      </c>
      <c r="AU77" s="15">
        <v>1587</v>
      </c>
      <c r="AV77" s="15">
        <v>1318</v>
      </c>
      <c r="AW77" s="15" t="s">
        <v>3236</v>
      </c>
      <c r="AX77" s="15" t="s">
        <v>3236</v>
      </c>
    </row>
    <row r="78" spans="1:50" x14ac:dyDescent="0.3">
      <c r="A78" s="15">
        <v>95744</v>
      </c>
      <c r="B78" s="15" t="s">
        <v>78</v>
      </c>
      <c r="C78" s="15" t="s">
        <v>0</v>
      </c>
      <c r="D78" s="15" t="s">
        <v>87</v>
      </c>
      <c r="E78" s="15" t="s">
        <v>114</v>
      </c>
      <c r="F78" s="15">
        <v>70247</v>
      </c>
      <c r="G78" s="15" t="s">
        <v>209</v>
      </c>
      <c r="H78" s="15" t="s">
        <v>74</v>
      </c>
      <c r="I78" s="15" t="s">
        <v>73</v>
      </c>
      <c r="J78" s="15" t="s">
        <v>179</v>
      </c>
      <c r="K78" s="15" t="s">
        <v>171</v>
      </c>
      <c r="L78" s="15" t="s">
        <v>170</v>
      </c>
      <c r="M78" s="15" t="s">
        <v>585</v>
      </c>
      <c r="N78" s="15" t="s">
        <v>206</v>
      </c>
      <c r="O78" s="15">
        <v>2</v>
      </c>
      <c r="P78" s="15" t="s">
        <v>205</v>
      </c>
      <c r="Q78" s="15" t="s">
        <v>204</v>
      </c>
      <c r="R78" s="15" t="s">
        <v>144</v>
      </c>
      <c r="T78" s="15" t="s">
        <v>69</v>
      </c>
      <c r="U78" s="15" t="s">
        <v>90</v>
      </c>
      <c r="V78" s="15" t="s">
        <v>67</v>
      </c>
      <c r="W78" s="15" t="s">
        <v>66</v>
      </c>
      <c r="X78" s="15" t="s">
        <v>176</v>
      </c>
      <c r="Y78" s="15" t="s">
        <v>65</v>
      </c>
      <c r="Z78" s="15" t="s">
        <v>64</v>
      </c>
      <c r="AA78" s="15" t="s">
        <v>63</v>
      </c>
      <c r="AB78" s="15" t="s">
        <v>62</v>
      </c>
      <c r="AC78" s="15" t="s">
        <v>585</v>
      </c>
      <c r="AD78" s="15" t="s">
        <v>202</v>
      </c>
      <c r="AE78" s="15" t="s">
        <v>59</v>
      </c>
      <c r="AH78" s="15" t="s">
        <v>88</v>
      </c>
      <c r="AI78" s="15" t="s">
        <v>585</v>
      </c>
      <c r="AJ78" s="15">
        <v>12</v>
      </c>
      <c r="AK78" s="15">
        <v>1722</v>
      </c>
      <c r="AL78" s="15">
        <v>0</v>
      </c>
      <c r="AM78" s="15">
        <v>1722</v>
      </c>
      <c r="AN78" s="15">
        <v>0</v>
      </c>
      <c r="AO78" s="15">
        <v>0</v>
      </c>
      <c r="AP78" s="15">
        <v>0</v>
      </c>
      <c r="AQ78" s="15">
        <v>1722</v>
      </c>
      <c r="AR78" s="15" t="s">
        <v>585</v>
      </c>
      <c r="AS78" s="15" t="s">
        <v>3247</v>
      </c>
      <c r="AT78" s="15" t="s">
        <v>3252</v>
      </c>
      <c r="AU78" s="15">
        <v>1501</v>
      </c>
      <c r="AV78" s="15">
        <v>0</v>
      </c>
      <c r="AW78" s="15" t="s">
        <v>3236</v>
      </c>
      <c r="AX78" s="15" t="s">
        <v>3236</v>
      </c>
    </row>
    <row r="79" spans="1:50" x14ac:dyDescent="0.3">
      <c r="A79" s="15">
        <v>95634</v>
      </c>
      <c r="B79" s="15" t="s">
        <v>78</v>
      </c>
      <c r="C79" s="15" t="s">
        <v>0</v>
      </c>
      <c r="D79" s="15" t="s">
        <v>135</v>
      </c>
      <c r="E79" s="15" t="s">
        <v>134</v>
      </c>
      <c r="F79" s="15">
        <v>70136</v>
      </c>
      <c r="G79" s="15" t="s">
        <v>584</v>
      </c>
      <c r="H79" s="15" t="s">
        <v>74</v>
      </c>
      <c r="I79" s="15" t="s">
        <v>73</v>
      </c>
      <c r="J79" s="15" t="s">
        <v>132</v>
      </c>
      <c r="K79" s="15" t="s">
        <v>131</v>
      </c>
      <c r="L79" s="15" t="s">
        <v>130</v>
      </c>
      <c r="M79" s="15" t="s">
        <v>582</v>
      </c>
      <c r="N79" s="15" t="s">
        <v>156</v>
      </c>
      <c r="O79" s="15">
        <v>5</v>
      </c>
      <c r="Q79" s="15" t="s">
        <v>155</v>
      </c>
      <c r="R79" s="15" t="s">
        <v>144</v>
      </c>
      <c r="T79" s="15" t="s">
        <v>69</v>
      </c>
      <c r="U79" s="15" t="s">
        <v>101</v>
      </c>
      <c r="V79" s="15" t="s">
        <v>67</v>
      </c>
      <c r="W79" s="15" t="s">
        <v>66</v>
      </c>
      <c r="X79" s="15" t="s">
        <v>125</v>
      </c>
      <c r="Y79" s="15" t="s">
        <v>100</v>
      </c>
      <c r="Z79" s="15" t="s">
        <v>64</v>
      </c>
      <c r="AA79" s="15" t="s">
        <v>63</v>
      </c>
      <c r="AB79" s="15" t="s">
        <v>325</v>
      </c>
      <c r="AC79" s="15" t="s">
        <v>582</v>
      </c>
      <c r="AD79" s="15" t="s">
        <v>124</v>
      </c>
      <c r="AE79" s="15" t="s">
        <v>59</v>
      </c>
      <c r="AG79" s="15" t="s">
        <v>583</v>
      </c>
      <c r="AH79" s="15" t="s">
        <v>57</v>
      </c>
      <c r="AI79" s="15" t="s">
        <v>582</v>
      </c>
      <c r="AJ79" s="15">
        <v>12</v>
      </c>
      <c r="AK79" s="15">
        <v>413</v>
      </c>
      <c r="AL79" s="15">
        <v>418</v>
      </c>
      <c r="AM79" s="15">
        <v>831</v>
      </c>
      <c r="AN79" s="15">
        <v>0</v>
      </c>
      <c r="AO79" s="15">
        <v>0</v>
      </c>
      <c r="AP79" s="15">
        <v>0</v>
      </c>
      <c r="AQ79" s="15">
        <v>831</v>
      </c>
      <c r="AR79" s="15" t="s">
        <v>582</v>
      </c>
      <c r="AS79" s="15" t="s">
        <v>3237</v>
      </c>
      <c r="AT79" s="15" t="s">
        <v>583</v>
      </c>
      <c r="AU79" s="15">
        <v>304</v>
      </c>
      <c r="AV79" s="15">
        <v>372</v>
      </c>
      <c r="AW79" s="15" t="s">
        <v>3236</v>
      </c>
      <c r="AX79" s="15" t="s">
        <v>3236</v>
      </c>
    </row>
    <row r="80" spans="1:50" x14ac:dyDescent="0.3">
      <c r="A80" s="15">
        <v>95635</v>
      </c>
      <c r="B80" s="15" t="s">
        <v>78</v>
      </c>
      <c r="C80" s="15" t="s">
        <v>0</v>
      </c>
      <c r="D80" s="15" t="s">
        <v>135</v>
      </c>
      <c r="E80" s="15" t="s">
        <v>134</v>
      </c>
      <c r="F80" s="15">
        <v>70137</v>
      </c>
      <c r="G80" s="15" t="s">
        <v>581</v>
      </c>
      <c r="H80" s="15" t="s">
        <v>74</v>
      </c>
      <c r="I80" s="15" t="s">
        <v>73</v>
      </c>
      <c r="J80" s="15" t="s">
        <v>132</v>
      </c>
      <c r="K80" s="15" t="s">
        <v>131</v>
      </c>
      <c r="L80" s="15" t="s">
        <v>130</v>
      </c>
      <c r="M80" s="15" t="s">
        <v>578</v>
      </c>
      <c r="N80" s="15" t="s">
        <v>576</v>
      </c>
      <c r="O80" s="15">
        <v>1</v>
      </c>
      <c r="Q80" s="15" t="s">
        <v>580</v>
      </c>
      <c r="R80" s="15" t="s">
        <v>144</v>
      </c>
      <c r="T80" s="15" t="s">
        <v>69</v>
      </c>
      <c r="U80" s="15" t="s">
        <v>101</v>
      </c>
      <c r="V80" s="15" t="s">
        <v>67</v>
      </c>
      <c r="W80" s="15" t="s">
        <v>66</v>
      </c>
      <c r="X80" s="15" t="s">
        <v>125</v>
      </c>
      <c r="Y80" s="15" t="s">
        <v>100</v>
      </c>
      <c r="Z80" s="15" t="s">
        <v>64</v>
      </c>
      <c r="AA80" s="15" t="s">
        <v>63</v>
      </c>
      <c r="AB80" s="15" t="s">
        <v>325</v>
      </c>
      <c r="AC80" s="15" t="s">
        <v>578</v>
      </c>
      <c r="AD80" s="15" t="s">
        <v>124</v>
      </c>
      <c r="AE80" s="15" t="s">
        <v>59</v>
      </c>
      <c r="AG80" s="15" t="s">
        <v>579</v>
      </c>
      <c r="AH80" s="15" t="s">
        <v>57</v>
      </c>
      <c r="AI80" s="15" t="s">
        <v>578</v>
      </c>
      <c r="AJ80" s="15">
        <v>12</v>
      </c>
      <c r="AK80" s="15">
        <v>914</v>
      </c>
      <c r="AL80" s="15">
        <v>858</v>
      </c>
      <c r="AM80" s="15">
        <v>1772</v>
      </c>
      <c r="AN80" s="15">
        <v>0</v>
      </c>
      <c r="AO80" s="15">
        <v>0</v>
      </c>
      <c r="AP80" s="15">
        <v>0</v>
      </c>
      <c r="AQ80" s="15">
        <v>1772</v>
      </c>
      <c r="AR80" s="15" t="s">
        <v>578</v>
      </c>
      <c r="AS80" s="15" t="s">
        <v>3237</v>
      </c>
      <c r="AT80" s="15" t="s">
        <v>579</v>
      </c>
      <c r="AU80" s="15">
        <v>810</v>
      </c>
      <c r="AV80" s="15">
        <v>700</v>
      </c>
      <c r="AW80" s="15" t="s">
        <v>3236</v>
      </c>
      <c r="AX80" s="15" t="s">
        <v>3236</v>
      </c>
    </row>
    <row r="81" spans="1:50" x14ac:dyDescent="0.3">
      <c r="A81" s="15">
        <v>95636</v>
      </c>
      <c r="B81" s="15" t="s">
        <v>78</v>
      </c>
      <c r="C81" s="15" t="s">
        <v>0</v>
      </c>
      <c r="D81" s="15" t="s">
        <v>135</v>
      </c>
      <c r="E81" s="15" t="s">
        <v>134</v>
      </c>
      <c r="F81" s="15">
        <v>70138</v>
      </c>
      <c r="G81" s="15" t="s">
        <v>577</v>
      </c>
      <c r="H81" s="15" t="s">
        <v>74</v>
      </c>
      <c r="I81" s="15" t="s">
        <v>73</v>
      </c>
      <c r="J81" s="15" t="s">
        <v>132</v>
      </c>
      <c r="K81" s="15" t="s">
        <v>131</v>
      </c>
      <c r="L81" s="15" t="s">
        <v>130</v>
      </c>
      <c r="M81" s="15" t="s">
        <v>573</v>
      </c>
      <c r="N81" s="15" t="s">
        <v>576</v>
      </c>
      <c r="O81" s="15">
        <v>87</v>
      </c>
      <c r="Q81" s="15" t="s">
        <v>575</v>
      </c>
      <c r="R81" s="15" t="s">
        <v>144</v>
      </c>
      <c r="T81" s="15" t="s">
        <v>69</v>
      </c>
      <c r="U81" s="15" t="s">
        <v>101</v>
      </c>
      <c r="V81" s="15" t="s">
        <v>67</v>
      </c>
      <c r="W81" s="15" t="s">
        <v>66</v>
      </c>
      <c r="X81" s="15" t="s">
        <v>125</v>
      </c>
      <c r="Y81" s="15" t="s">
        <v>100</v>
      </c>
      <c r="Z81" s="15" t="s">
        <v>64</v>
      </c>
      <c r="AA81" s="15" t="s">
        <v>63</v>
      </c>
      <c r="AB81" s="15" t="s">
        <v>325</v>
      </c>
      <c r="AC81" s="15" t="s">
        <v>573</v>
      </c>
      <c r="AD81" s="15" t="s">
        <v>124</v>
      </c>
      <c r="AE81" s="15" t="s">
        <v>59</v>
      </c>
      <c r="AG81" s="15" t="s">
        <v>574</v>
      </c>
      <c r="AH81" s="15" t="s">
        <v>57</v>
      </c>
      <c r="AI81" s="15" t="s">
        <v>573</v>
      </c>
      <c r="AJ81" s="15">
        <v>12</v>
      </c>
      <c r="AK81" s="15">
        <v>404</v>
      </c>
      <c r="AL81" s="15">
        <v>394</v>
      </c>
      <c r="AM81" s="15">
        <v>798</v>
      </c>
      <c r="AN81" s="15">
        <v>0</v>
      </c>
      <c r="AO81" s="15">
        <v>0</v>
      </c>
      <c r="AP81" s="15">
        <v>0</v>
      </c>
      <c r="AQ81" s="15">
        <v>798</v>
      </c>
      <c r="AR81" s="15" t="s">
        <v>573</v>
      </c>
      <c r="AS81" s="15" t="s">
        <v>3237</v>
      </c>
      <c r="AT81" s="15" t="s">
        <v>574</v>
      </c>
      <c r="AU81" s="15">
        <v>360</v>
      </c>
      <c r="AV81" s="15">
        <v>290</v>
      </c>
      <c r="AW81" s="15" t="s">
        <v>3236</v>
      </c>
      <c r="AX81" s="15" t="s">
        <v>3236</v>
      </c>
    </row>
    <row r="82" spans="1:50" x14ac:dyDescent="0.3">
      <c r="A82" s="15">
        <v>95637</v>
      </c>
      <c r="B82" s="15" t="s">
        <v>78</v>
      </c>
      <c r="C82" s="15" t="s">
        <v>0</v>
      </c>
      <c r="D82" s="15" t="s">
        <v>135</v>
      </c>
      <c r="E82" s="15" t="s">
        <v>134</v>
      </c>
      <c r="F82" s="15">
        <v>70139</v>
      </c>
      <c r="G82" s="15" t="s">
        <v>572</v>
      </c>
      <c r="H82" s="15" t="s">
        <v>74</v>
      </c>
      <c r="I82" s="15" t="s">
        <v>73</v>
      </c>
      <c r="J82" s="15" t="s">
        <v>132</v>
      </c>
      <c r="K82" s="15" t="s">
        <v>131</v>
      </c>
      <c r="L82" s="15" t="s">
        <v>130</v>
      </c>
      <c r="M82" s="15" t="s">
        <v>570</v>
      </c>
      <c r="N82" s="15" t="s">
        <v>568</v>
      </c>
      <c r="O82" s="15">
        <v>5</v>
      </c>
      <c r="Q82" s="15" t="s">
        <v>566</v>
      </c>
      <c r="R82" s="15" t="s">
        <v>144</v>
      </c>
      <c r="T82" s="15" t="s">
        <v>69</v>
      </c>
      <c r="U82" s="15" t="s">
        <v>101</v>
      </c>
      <c r="V82" s="15" t="s">
        <v>67</v>
      </c>
      <c r="W82" s="15" t="s">
        <v>126</v>
      </c>
      <c r="X82" s="15" t="s">
        <v>125</v>
      </c>
      <c r="Y82" s="15" t="s">
        <v>100</v>
      </c>
      <c r="Z82" s="15" t="s">
        <v>64</v>
      </c>
      <c r="AA82" s="15" t="s">
        <v>63</v>
      </c>
      <c r="AB82" s="15" t="s">
        <v>325</v>
      </c>
      <c r="AC82" s="15" t="s">
        <v>570</v>
      </c>
      <c r="AD82" s="15" t="s">
        <v>124</v>
      </c>
      <c r="AE82" s="15" t="s">
        <v>59</v>
      </c>
      <c r="AG82" s="15" t="s">
        <v>571</v>
      </c>
      <c r="AH82" s="15" t="s">
        <v>57</v>
      </c>
      <c r="AI82" s="15" t="s">
        <v>570</v>
      </c>
      <c r="AJ82" s="15">
        <v>12</v>
      </c>
      <c r="AK82" s="15">
        <v>975</v>
      </c>
      <c r="AL82" s="15">
        <v>975</v>
      </c>
      <c r="AM82" s="15">
        <v>1950</v>
      </c>
      <c r="AN82" s="15">
        <v>0</v>
      </c>
      <c r="AO82" s="15">
        <v>0</v>
      </c>
      <c r="AP82" s="15">
        <v>0</v>
      </c>
      <c r="AQ82" s="15">
        <v>1950</v>
      </c>
      <c r="AR82" s="15" t="s">
        <v>570</v>
      </c>
      <c r="AS82" s="15" t="s">
        <v>3237</v>
      </c>
      <c r="AT82" s="15" t="s">
        <v>571</v>
      </c>
      <c r="AU82" s="15">
        <v>636</v>
      </c>
      <c r="AV82" s="15">
        <v>653</v>
      </c>
      <c r="AW82" s="15" t="s">
        <v>3236</v>
      </c>
      <c r="AX82" s="15" t="s">
        <v>3236</v>
      </c>
    </row>
    <row r="83" spans="1:50" x14ac:dyDescent="0.3">
      <c r="A83" s="15">
        <v>95638</v>
      </c>
      <c r="B83" s="15" t="s">
        <v>78</v>
      </c>
      <c r="C83" s="15" t="s">
        <v>0</v>
      </c>
      <c r="D83" s="15" t="s">
        <v>135</v>
      </c>
      <c r="E83" s="15" t="s">
        <v>134</v>
      </c>
      <c r="F83" s="15">
        <v>70140</v>
      </c>
      <c r="G83" s="15" t="s">
        <v>569</v>
      </c>
      <c r="H83" s="15" t="s">
        <v>74</v>
      </c>
      <c r="I83" s="15" t="s">
        <v>73</v>
      </c>
      <c r="J83" s="15" t="s">
        <v>132</v>
      </c>
      <c r="K83" s="15" t="s">
        <v>131</v>
      </c>
      <c r="L83" s="15" t="s">
        <v>130</v>
      </c>
      <c r="M83" s="15" t="s">
        <v>564</v>
      </c>
      <c r="N83" s="15" t="s">
        <v>568</v>
      </c>
      <c r="O83" s="15">
        <v>40</v>
      </c>
      <c r="P83" s="15" t="s">
        <v>567</v>
      </c>
      <c r="Q83" s="15" t="s">
        <v>566</v>
      </c>
      <c r="R83" s="15" t="s">
        <v>144</v>
      </c>
      <c r="T83" s="15" t="s">
        <v>69</v>
      </c>
      <c r="U83" s="15" t="s">
        <v>101</v>
      </c>
      <c r="V83" s="15" t="s">
        <v>67</v>
      </c>
      <c r="W83" s="15" t="s">
        <v>66</v>
      </c>
      <c r="X83" s="15" t="s">
        <v>125</v>
      </c>
      <c r="Y83" s="15" t="s">
        <v>100</v>
      </c>
      <c r="Z83" s="15" t="s">
        <v>64</v>
      </c>
      <c r="AA83" s="15" t="s">
        <v>63</v>
      </c>
      <c r="AB83" s="15" t="s">
        <v>325</v>
      </c>
      <c r="AC83" s="15" t="s">
        <v>564</v>
      </c>
      <c r="AD83" s="15" t="s">
        <v>124</v>
      </c>
      <c r="AE83" s="15" t="s">
        <v>59</v>
      </c>
      <c r="AG83" s="15" t="s">
        <v>565</v>
      </c>
      <c r="AH83" s="15" t="s">
        <v>57</v>
      </c>
      <c r="AI83" s="15" t="s">
        <v>564</v>
      </c>
      <c r="AJ83" s="15">
        <v>12</v>
      </c>
      <c r="AK83" s="15">
        <v>282</v>
      </c>
      <c r="AL83" s="15">
        <v>282</v>
      </c>
      <c r="AM83" s="15">
        <v>564</v>
      </c>
      <c r="AN83" s="15">
        <v>0</v>
      </c>
      <c r="AO83" s="15">
        <v>0</v>
      </c>
      <c r="AP83" s="15">
        <v>0</v>
      </c>
      <c r="AQ83" s="15">
        <v>564</v>
      </c>
      <c r="AR83" s="15" t="s">
        <v>564</v>
      </c>
      <c r="AS83" s="15" t="s">
        <v>3237</v>
      </c>
      <c r="AT83" s="15" t="s">
        <v>565</v>
      </c>
      <c r="AU83" s="15">
        <v>213</v>
      </c>
      <c r="AV83" s="15">
        <v>307</v>
      </c>
      <c r="AW83" s="15" t="s">
        <v>3236</v>
      </c>
      <c r="AX83" s="15" t="s">
        <v>3236</v>
      </c>
    </row>
    <row r="84" spans="1:50" x14ac:dyDescent="0.3">
      <c r="A84" s="15">
        <v>95691</v>
      </c>
      <c r="B84" s="15" t="s">
        <v>78</v>
      </c>
      <c r="C84" s="15" t="s">
        <v>0</v>
      </c>
      <c r="D84" s="15" t="s">
        <v>135</v>
      </c>
      <c r="E84" s="15" t="s">
        <v>134</v>
      </c>
      <c r="F84" s="15">
        <v>70193</v>
      </c>
      <c r="G84" s="15" t="s">
        <v>563</v>
      </c>
      <c r="H84" s="15" t="s">
        <v>74</v>
      </c>
      <c r="I84" s="15" t="s">
        <v>73</v>
      </c>
      <c r="J84" s="15" t="s">
        <v>132</v>
      </c>
      <c r="K84" s="15" t="s">
        <v>131</v>
      </c>
      <c r="L84" s="15" t="s">
        <v>130</v>
      </c>
      <c r="M84" s="15" t="s">
        <v>558</v>
      </c>
      <c r="N84" s="15" t="s">
        <v>562</v>
      </c>
      <c r="O84" s="15">
        <v>30</v>
      </c>
      <c r="P84" s="15" t="s">
        <v>561</v>
      </c>
      <c r="Q84" s="15" t="s">
        <v>560</v>
      </c>
      <c r="R84" s="15" t="s">
        <v>144</v>
      </c>
      <c r="T84" s="15" t="s">
        <v>69</v>
      </c>
      <c r="U84" s="15" t="s">
        <v>101</v>
      </c>
      <c r="V84" s="15" t="s">
        <v>67</v>
      </c>
      <c r="W84" s="15" t="s">
        <v>126</v>
      </c>
      <c r="X84" s="15" t="s">
        <v>125</v>
      </c>
      <c r="Y84" s="15" t="s">
        <v>100</v>
      </c>
      <c r="Z84" s="15" t="s">
        <v>64</v>
      </c>
      <c r="AA84" s="15" t="s">
        <v>63</v>
      </c>
      <c r="AB84" s="15" t="s">
        <v>62</v>
      </c>
      <c r="AC84" s="15" t="s">
        <v>558</v>
      </c>
      <c r="AD84" s="15" t="s">
        <v>124</v>
      </c>
      <c r="AE84" s="15" t="s">
        <v>59</v>
      </c>
      <c r="AG84" s="15" t="s">
        <v>559</v>
      </c>
      <c r="AH84" s="15" t="s">
        <v>57</v>
      </c>
      <c r="AI84" s="15" t="s">
        <v>558</v>
      </c>
      <c r="AJ84" s="15">
        <v>12</v>
      </c>
      <c r="AK84" s="15">
        <v>612</v>
      </c>
      <c r="AL84" s="15">
        <v>609</v>
      </c>
      <c r="AM84" s="15">
        <v>1221</v>
      </c>
      <c r="AN84" s="15">
        <v>0</v>
      </c>
      <c r="AO84" s="15">
        <v>0</v>
      </c>
      <c r="AP84" s="15">
        <v>0</v>
      </c>
      <c r="AQ84" s="15">
        <v>1221</v>
      </c>
      <c r="AR84" s="15" t="s">
        <v>558</v>
      </c>
      <c r="AS84" s="15" t="s">
        <v>3237</v>
      </c>
      <c r="AT84" s="15" t="s">
        <v>559</v>
      </c>
      <c r="AU84" s="15">
        <v>393</v>
      </c>
      <c r="AV84" s="15">
        <v>406</v>
      </c>
      <c r="AW84" s="15" t="s">
        <v>3236</v>
      </c>
      <c r="AX84" s="15" t="s">
        <v>3236</v>
      </c>
    </row>
    <row r="85" spans="1:50" x14ac:dyDescent="0.3">
      <c r="A85" s="15">
        <v>95692</v>
      </c>
      <c r="B85" s="15" t="s">
        <v>78</v>
      </c>
      <c r="C85" s="15" t="s">
        <v>0</v>
      </c>
      <c r="D85" s="15" t="s">
        <v>135</v>
      </c>
      <c r="E85" s="15" t="s">
        <v>134</v>
      </c>
      <c r="F85" s="15">
        <v>70194</v>
      </c>
      <c r="G85" s="15" t="s">
        <v>557</v>
      </c>
      <c r="H85" s="15" t="s">
        <v>74</v>
      </c>
      <c r="I85" s="15" t="s">
        <v>73</v>
      </c>
      <c r="J85" s="15" t="s">
        <v>132</v>
      </c>
      <c r="K85" s="15" t="s">
        <v>131</v>
      </c>
      <c r="L85" s="15" t="s">
        <v>130</v>
      </c>
      <c r="M85" s="15" t="s">
        <v>553</v>
      </c>
      <c r="N85" s="15" t="s">
        <v>556</v>
      </c>
      <c r="O85" s="15">
        <v>0</v>
      </c>
      <c r="Q85" s="15" t="s">
        <v>555</v>
      </c>
      <c r="R85" s="15" t="s">
        <v>144</v>
      </c>
      <c r="T85" s="15" t="s">
        <v>69</v>
      </c>
      <c r="U85" s="15" t="s">
        <v>101</v>
      </c>
      <c r="V85" s="15" t="s">
        <v>67</v>
      </c>
      <c r="W85" s="15" t="s">
        <v>126</v>
      </c>
      <c r="X85" s="15" t="s">
        <v>125</v>
      </c>
      <c r="Y85" s="15" t="s">
        <v>100</v>
      </c>
      <c r="Z85" s="15" t="s">
        <v>64</v>
      </c>
      <c r="AA85" s="15" t="s">
        <v>63</v>
      </c>
      <c r="AB85" s="15" t="s">
        <v>62</v>
      </c>
      <c r="AC85" s="15" t="s">
        <v>553</v>
      </c>
      <c r="AD85" s="15" t="s">
        <v>124</v>
      </c>
      <c r="AE85" s="15" t="s">
        <v>59</v>
      </c>
      <c r="AG85" s="15" t="s">
        <v>554</v>
      </c>
      <c r="AH85" s="15" t="s">
        <v>57</v>
      </c>
      <c r="AI85" s="15" t="s">
        <v>553</v>
      </c>
      <c r="AJ85" s="15">
        <v>12</v>
      </c>
      <c r="AK85" s="15">
        <v>4572</v>
      </c>
      <c r="AL85" s="15">
        <v>5049</v>
      </c>
      <c r="AM85" s="15">
        <v>9621</v>
      </c>
      <c r="AN85" s="15">
        <v>0</v>
      </c>
      <c r="AO85" s="15">
        <v>0</v>
      </c>
      <c r="AP85" s="15">
        <v>0</v>
      </c>
      <c r="AQ85" s="15">
        <v>9621</v>
      </c>
      <c r="AR85" s="15" t="s">
        <v>553</v>
      </c>
      <c r="AS85" s="15" t="s">
        <v>3237</v>
      </c>
      <c r="AT85" s="15" t="s">
        <v>3255</v>
      </c>
      <c r="AU85" s="15">
        <v>6461</v>
      </c>
      <c r="AV85" s="15">
        <v>271</v>
      </c>
      <c r="AW85" s="15" t="s">
        <v>3236</v>
      </c>
      <c r="AX85" s="15" t="s">
        <v>3236</v>
      </c>
    </row>
    <row r="86" spans="1:50" x14ac:dyDescent="0.3">
      <c r="A86" s="15">
        <v>95639</v>
      </c>
      <c r="B86" s="15" t="s">
        <v>78</v>
      </c>
      <c r="C86" s="15" t="s">
        <v>0</v>
      </c>
      <c r="D86" s="15" t="s">
        <v>135</v>
      </c>
      <c r="E86" s="15" t="s">
        <v>134</v>
      </c>
      <c r="F86" s="15">
        <v>70141</v>
      </c>
      <c r="G86" s="15" t="s">
        <v>552</v>
      </c>
      <c r="H86" s="15" t="s">
        <v>74</v>
      </c>
      <c r="I86" s="15" t="s">
        <v>73</v>
      </c>
      <c r="J86" s="15" t="s">
        <v>132</v>
      </c>
      <c r="K86" s="15" t="s">
        <v>131</v>
      </c>
      <c r="L86" s="15" t="s">
        <v>130</v>
      </c>
      <c r="M86" s="15" t="s">
        <v>548</v>
      </c>
      <c r="N86" s="15" t="s">
        <v>551</v>
      </c>
      <c r="O86" s="15">
        <v>34</v>
      </c>
      <c r="Q86" s="15" t="s">
        <v>550</v>
      </c>
      <c r="R86" s="15" t="s">
        <v>127</v>
      </c>
      <c r="T86" s="15" t="s">
        <v>69</v>
      </c>
      <c r="U86" s="15" t="s">
        <v>101</v>
      </c>
      <c r="V86" s="15" t="s">
        <v>67</v>
      </c>
      <c r="W86" s="15" t="s">
        <v>126</v>
      </c>
      <c r="X86" s="15" t="s">
        <v>125</v>
      </c>
      <c r="Y86" s="15" t="s">
        <v>100</v>
      </c>
      <c r="Z86" s="15" t="s">
        <v>64</v>
      </c>
      <c r="AA86" s="15" t="s">
        <v>63</v>
      </c>
      <c r="AB86" s="15" t="s">
        <v>325</v>
      </c>
      <c r="AC86" s="15" t="s">
        <v>548</v>
      </c>
      <c r="AD86" s="15" t="s">
        <v>124</v>
      </c>
      <c r="AE86" s="15" t="s">
        <v>59</v>
      </c>
      <c r="AG86" s="15" t="s">
        <v>549</v>
      </c>
      <c r="AH86" s="15" t="s">
        <v>57</v>
      </c>
      <c r="AI86" s="15" t="s">
        <v>548</v>
      </c>
      <c r="AJ86" s="15">
        <v>12</v>
      </c>
      <c r="AK86" s="15">
        <v>108</v>
      </c>
      <c r="AL86" s="15">
        <v>116</v>
      </c>
      <c r="AM86" s="15">
        <v>224</v>
      </c>
      <c r="AN86" s="15">
        <v>0</v>
      </c>
      <c r="AO86" s="15">
        <v>0</v>
      </c>
      <c r="AP86" s="15">
        <v>0</v>
      </c>
      <c r="AQ86" s="15">
        <v>224</v>
      </c>
      <c r="AR86" s="15" t="s">
        <v>548</v>
      </c>
      <c r="AS86" s="15" t="s">
        <v>3237</v>
      </c>
      <c r="AT86" s="15" t="s">
        <v>549</v>
      </c>
      <c r="AU86" s="15">
        <v>80</v>
      </c>
      <c r="AV86" s="15">
        <v>78</v>
      </c>
      <c r="AW86" s="15" t="s">
        <v>3236</v>
      </c>
      <c r="AX86" s="15" t="s">
        <v>3236</v>
      </c>
    </row>
    <row r="87" spans="1:50" x14ac:dyDescent="0.3">
      <c r="A87" s="15">
        <v>95746</v>
      </c>
      <c r="B87" s="15" t="s">
        <v>78</v>
      </c>
      <c r="C87" s="15" t="s">
        <v>0</v>
      </c>
      <c r="D87" s="15" t="s">
        <v>87</v>
      </c>
      <c r="E87" s="15" t="s">
        <v>114</v>
      </c>
      <c r="F87" s="15">
        <v>70078</v>
      </c>
      <c r="G87" s="15" t="s">
        <v>547</v>
      </c>
      <c r="H87" s="15" t="s">
        <v>74</v>
      </c>
      <c r="I87" s="15" t="s">
        <v>73</v>
      </c>
      <c r="J87" s="15" t="s">
        <v>179</v>
      </c>
      <c r="K87" s="15" t="s">
        <v>131</v>
      </c>
      <c r="L87" s="15" t="s">
        <v>130</v>
      </c>
      <c r="M87" s="15" t="s">
        <v>543</v>
      </c>
      <c r="N87" s="15" t="s">
        <v>546</v>
      </c>
      <c r="O87" s="15">
        <v>65</v>
      </c>
      <c r="Q87" s="15" t="s">
        <v>545</v>
      </c>
      <c r="R87" s="15" t="s">
        <v>127</v>
      </c>
      <c r="T87" s="15" t="s">
        <v>69</v>
      </c>
      <c r="U87" s="15" t="s">
        <v>90</v>
      </c>
      <c r="V87" s="15" t="s">
        <v>67</v>
      </c>
      <c r="W87" s="15" t="s">
        <v>66</v>
      </c>
      <c r="X87" s="15" t="s">
        <v>176</v>
      </c>
      <c r="Y87" s="15" t="s">
        <v>65</v>
      </c>
      <c r="Z87" s="15" t="s">
        <v>64</v>
      </c>
      <c r="AA87" s="15" t="s">
        <v>63</v>
      </c>
      <c r="AB87" s="15" t="s">
        <v>62</v>
      </c>
      <c r="AC87" s="15" t="s">
        <v>543</v>
      </c>
      <c r="AD87" s="15" t="s">
        <v>544</v>
      </c>
      <c r="AE87" s="15" t="s">
        <v>59</v>
      </c>
      <c r="AH87" s="15" t="s">
        <v>88</v>
      </c>
      <c r="AI87" s="15" t="s">
        <v>543</v>
      </c>
      <c r="AJ87" s="15">
        <v>12</v>
      </c>
      <c r="AK87" s="15">
        <v>6036</v>
      </c>
      <c r="AL87" s="15">
        <v>0</v>
      </c>
      <c r="AM87" s="15">
        <v>6036</v>
      </c>
      <c r="AN87" s="15">
        <v>0</v>
      </c>
      <c r="AO87" s="15">
        <v>0</v>
      </c>
      <c r="AP87" s="15">
        <v>0</v>
      </c>
      <c r="AQ87" s="15">
        <v>6036</v>
      </c>
      <c r="AR87" s="15" t="s">
        <v>543</v>
      </c>
      <c r="AS87" s="15" t="s">
        <v>3239</v>
      </c>
      <c r="AT87" s="15" t="s">
        <v>3245</v>
      </c>
      <c r="AU87" s="15">
        <v>6025</v>
      </c>
      <c r="AV87" s="15">
        <v>0</v>
      </c>
      <c r="AW87" s="15" t="s">
        <v>3236</v>
      </c>
      <c r="AX87" s="15" t="s">
        <v>3236</v>
      </c>
    </row>
    <row r="88" spans="1:50" x14ac:dyDescent="0.3">
      <c r="A88" s="15">
        <v>95640</v>
      </c>
      <c r="B88" s="15" t="s">
        <v>78</v>
      </c>
      <c r="C88" s="15" t="s">
        <v>0</v>
      </c>
      <c r="D88" s="15" t="s">
        <v>135</v>
      </c>
      <c r="E88" s="15" t="s">
        <v>134</v>
      </c>
      <c r="F88" s="15">
        <v>70142</v>
      </c>
      <c r="G88" s="15" t="s">
        <v>542</v>
      </c>
      <c r="H88" s="15" t="s">
        <v>74</v>
      </c>
      <c r="I88" s="15" t="s">
        <v>73</v>
      </c>
      <c r="J88" s="15" t="s">
        <v>132</v>
      </c>
      <c r="K88" s="15" t="s">
        <v>131</v>
      </c>
      <c r="L88" s="15" t="s">
        <v>130</v>
      </c>
      <c r="M88" s="15" t="s">
        <v>538</v>
      </c>
      <c r="N88" s="15" t="s">
        <v>541</v>
      </c>
      <c r="O88" s="15">
        <v>10</v>
      </c>
      <c r="Q88" s="15" t="s">
        <v>540</v>
      </c>
      <c r="R88" s="15" t="s">
        <v>127</v>
      </c>
      <c r="T88" s="15" t="s">
        <v>69</v>
      </c>
      <c r="U88" s="15" t="s">
        <v>101</v>
      </c>
      <c r="V88" s="15" t="s">
        <v>67</v>
      </c>
      <c r="W88" s="15" t="s">
        <v>126</v>
      </c>
      <c r="X88" s="15" t="s">
        <v>125</v>
      </c>
      <c r="Y88" s="15" t="s">
        <v>100</v>
      </c>
      <c r="Z88" s="15" t="s">
        <v>64</v>
      </c>
      <c r="AA88" s="15" t="s">
        <v>63</v>
      </c>
      <c r="AB88" s="15" t="s">
        <v>325</v>
      </c>
      <c r="AC88" s="15" t="s">
        <v>538</v>
      </c>
      <c r="AD88" s="15" t="s">
        <v>124</v>
      </c>
      <c r="AE88" s="15" t="s">
        <v>59</v>
      </c>
      <c r="AG88" s="15" t="s">
        <v>539</v>
      </c>
      <c r="AH88" s="15" t="s">
        <v>57</v>
      </c>
      <c r="AI88" s="15" t="s">
        <v>538</v>
      </c>
      <c r="AJ88" s="15">
        <v>12</v>
      </c>
      <c r="AK88" s="15">
        <v>397</v>
      </c>
      <c r="AL88" s="15">
        <v>404</v>
      </c>
      <c r="AM88" s="15">
        <v>801</v>
      </c>
      <c r="AN88" s="15">
        <v>0</v>
      </c>
      <c r="AO88" s="15">
        <v>0</v>
      </c>
      <c r="AP88" s="15">
        <v>0</v>
      </c>
      <c r="AQ88" s="15">
        <v>801</v>
      </c>
      <c r="AR88" s="15" t="s">
        <v>538</v>
      </c>
      <c r="AS88" s="15" t="s">
        <v>3237</v>
      </c>
      <c r="AT88" s="15" t="s">
        <v>539</v>
      </c>
      <c r="AU88" s="15">
        <v>494</v>
      </c>
      <c r="AV88" s="15">
        <v>520</v>
      </c>
      <c r="AW88" s="15" t="s">
        <v>3236</v>
      </c>
      <c r="AX88" s="15" t="s">
        <v>3236</v>
      </c>
    </row>
    <row r="89" spans="1:50" x14ac:dyDescent="0.3">
      <c r="A89" s="15">
        <v>95641</v>
      </c>
      <c r="B89" s="15" t="s">
        <v>78</v>
      </c>
      <c r="C89" s="15" t="s">
        <v>0</v>
      </c>
      <c r="D89" s="15" t="s">
        <v>135</v>
      </c>
      <c r="E89" s="15" t="s">
        <v>134</v>
      </c>
      <c r="F89" s="15">
        <v>70143</v>
      </c>
      <c r="G89" s="15" t="s">
        <v>537</v>
      </c>
      <c r="H89" s="15" t="s">
        <v>74</v>
      </c>
      <c r="I89" s="15" t="s">
        <v>73</v>
      </c>
      <c r="J89" s="15" t="s">
        <v>132</v>
      </c>
      <c r="K89" s="15" t="s">
        <v>131</v>
      </c>
      <c r="L89" s="15" t="s">
        <v>130</v>
      </c>
      <c r="M89" s="15" t="s">
        <v>534</v>
      </c>
      <c r="N89" s="15" t="s">
        <v>532</v>
      </c>
      <c r="O89" s="15">
        <v>8</v>
      </c>
      <c r="Q89" s="15" t="s">
        <v>536</v>
      </c>
      <c r="R89" s="15" t="s">
        <v>127</v>
      </c>
      <c r="T89" s="15" t="s">
        <v>69</v>
      </c>
      <c r="U89" s="15" t="s">
        <v>101</v>
      </c>
      <c r="V89" s="15" t="s">
        <v>67</v>
      </c>
      <c r="W89" s="15" t="s">
        <v>66</v>
      </c>
      <c r="X89" s="15" t="s">
        <v>125</v>
      </c>
      <c r="Y89" s="15" t="s">
        <v>100</v>
      </c>
      <c r="Z89" s="15" t="s">
        <v>64</v>
      </c>
      <c r="AA89" s="15" t="s">
        <v>63</v>
      </c>
      <c r="AB89" s="15" t="s">
        <v>325</v>
      </c>
      <c r="AC89" s="15" t="s">
        <v>534</v>
      </c>
      <c r="AD89" s="15" t="s">
        <v>124</v>
      </c>
      <c r="AE89" s="15" t="s">
        <v>59</v>
      </c>
      <c r="AG89" s="15" t="s">
        <v>535</v>
      </c>
      <c r="AH89" s="15" t="s">
        <v>57</v>
      </c>
      <c r="AI89" s="15" t="s">
        <v>534</v>
      </c>
      <c r="AJ89" s="15">
        <v>11</v>
      </c>
      <c r="AK89" s="15">
        <v>90</v>
      </c>
      <c r="AL89" s="15">
        <v>85</v>
      </c>
      <c r="AM89" s="15">
        <v>175</v>
      </c>
      <c r="AN89" s="15">
        <v>0</v>
      </c>
      <c r="AO89" s="15">
        <v>0</v>
      </c>
      <c r="AP89" s="15">
        <v>0</v>
      </c>
      <c r="AQ89" s="15">
        <v>175</v>
      </c>
      <c r="AR89" s="15" t="s">
        <v>534</v>
      </c>
      <c r="AS89" s="15" t="s">
        <v>3237</v>
      </c>
      <c r="AT89" s="15" t="s">
        <v>535</v>
      </c>
      <c r="AU89" s="15">
        <v>122</v>
      </c>
      <c r="AV89" s="15">
        <v>122</v>
      </c>
      <c r="AW89" s="15" t="s">
        <v>3236</v>
      </c>
      <c r="AX89" s="15" t="s">
        <v>3236</v>
      </c>
    </row>
    <row r="90" spans="1:50" x14ac:dyDescent="0.3">
      <c r="A90" s="15">
        <v>95693</v>
      </c>
      <c r="B90" s="15" t="s">
        <v>78</v>
      </c>
      <c r="C90" s="15" t="s">
        <v>0</v>
      </c>
      <c r="D90" s="15" t="s">
        <v>135</v>
      </c>
      <c r="E90" s="15" t="s">
        <v>134</v>
      </c>
      <c r="F90" s="15">
        <v>70195</v>
      </c>
      <c r="G90" s="15" t="s">
        <v>533</v>
      </c>
      <c r="H90" s="15" t="s">
        <v>74</v>
      </c>
      <c r="I90" s="15" t="s">
        <v>73</v>
      </c>
      <c r="J90" s="15" t="s">
        <v>132</v>
      </c>
      <c r="K90" s="15" t="s">
        <v>131</v>
      </c>
      <c r="L90" s="15" t="s">
        <v>130</v>
      </c>
      <c r="M90" s="15" t="s">
        <v>528</v>
      </c>
      <c r="N90" s="15" t="s">
        <v>532</v>
      </c>
      <c r="O90" s="15">
        <v>9</v>
      </c>
      <c r="P90" s="15" t="s">
        <v>531</v>
      </c>
      <c r="Q90" s="15" t="s">
        <v>530</v>
      </c>
      <c r="R90" s="15" t="s">
        <v>127</v>
      </c>
      <c r="T90" s="15" t="s">
        <v>69</v>
      </c>
      <c r="U90" s="15" t="s">
        <v>101</v>
      </c>
      <c r="V90" s="15" t="s">
        <v>67</v>
      </c>
      <c r="W90" s="15" t="s">
        <v>126</v>
      </c>
      <c r="X90" s="15" t="s">
        <v>125</v>
      </c>
      <c r="Y90" s="15" t="s">
        <v>100</v>
      </c>
      <c r="Z90" s="15" t="s">
        <v>64</v>
      </c>
      <c r="AA90" s="15" t="s">
        <v>63</v>
      </c>
      <c r="AB90" s="15" t="s">
        <v>62</v>
      </c>
      <c r="AC90" s="15" t="s">
        <v>528</v>
      </c>
      <c r="AD90" s="15" t="s">
        <v>124</v>
      </c>
      <c r="AE90" s="15" t="s">
        <v>59</v>
      </c>
      <c r="AG90" s="15" t="s">
        <v>529</v>
      </c>
      <c r="AH90" s="15" t="s">
        <v>57</v>
      </c>
      <c r="AI90" s="15" t="s">
        <v>528</v>
      </c>
      <c r="AJ90" s="15">
        <v>12</v>
      </c>
      <c r="AK90" s="15">
        <v>2946</v>
      </c>
      <c r="AL90" s="15">
        <v>2683</v>
      </c>
      <c r="AM90" s="15">
        <v>5629</v>
      </c>
      <c r="AN90" s="15">
        <v>0</v>
      </c>
      <c r="AO90" s="15">
        <v>0</v>
      </c>
      <c r="AP90" s="15">
        <v>0</v>
      </c>
      <c r="AQ90" s="15">
        <v>5629</v>
      </c>
      <c r="AR90" s="15" t="s">
        <v>528</v>
      </c>
      <c r="AS90" s="15" t="s">
        <v>3237</v>
      </c>
      <c r="AT90" s="15" t="s">
        <v>529</v>
      </c>
      <c r="AU90" s="15">
        <v>3106</v>
      </c>
      <c r="AV90" s="15">
        <v>2890</v>
      </c>
      <c r="AW90" s="15" t="s">
        <v>3236</v>
      </c>
      <c r="AX90" s="15" t="s">
        <v>3236</v>
      </c>
    </row>
    <row r="91" spans="1:50" x14ac:dyDescent="0.3">
      <c r="A91" s="15">
        <v>95642</v>
      </c>
      <c r="B91" s="15" t="s">
        <v>78</v>
      </c>
      <c r="C91" s="15" t="s">
        <v>0</v>
      </c>
      <c r="D91" s="15" t="s">
        <v>135</v>
      </c>
      <c r="E91" s="15" t="s">
        <v>134</v>
      </c>
      <c r="F91" s="15">
        <v>69974</v>
      </c>
      <c r="G91" s="15" t="s">
        <v>527</v>
      </c>
      <c r="H91" s="15" t="s">
        <v>74</v>
      </c>
      <c r="I91" s="15" t="s">
        <v>73</v>
      </c>
      <c r="J91" s="15" t="s">
        <v>132</v>
      </c>
      <c r="K91" s="15" t="s">
        <v>131</v>
      </c>
      <c r="L91" s="15" t="s">
        <v>130</v>
      </c>
      <c r="M91" s="15" t="s">
        <v>525</v>
      </c>
      <c r="N91" s="15" t="s">
        <v>289</v>
      </c>
      <c r="O91" s="15">
        <v>14</v>
      </c>
      <c r="Q91" s="15" t="s">
        <v>386</v>
      </c>
      <c r="R91" s="15" t="s">
        <v>127</v>
      </c>
      <c r="T91" s="15" t="s">
        <v>69</v>
      </c>
      <c r="U91" s="15" t="s">
        <v>101</v>
      </c>
      <c r="V91" s="15" t="s">
        <v>67</v>
      </c>
      <c r="W91" s="15" t="s">
        <v>126</v>
      </c>
      <c r="X91" s="15" t="s">
        <v>125</v>
      </c>
      <c r="Y91" s="15" t="s">
        <v>100</v>
      </c>
      <c r="Z91" s="15" t="s">
        <v>64</v>
      </c>
      <c r="AA91" s="15" t="s">
        <v>63</v>
      </c>
      <c r="AB91" s="15" t="s">
        <v>325</v>
      </c>
      <c r="AC91" s="15" t="s">
        <v>525</v>
      </c>
      <c r="AD91" s="15" t="s">
        <v>124</v>
      </c>
      <c r="AE91" s="15" t="s">
        <v>59</v>
      </c>
      <c r="AG91" s="15" t="s">
        <v>526</v>
      </c>
      <c r="AH91" s="15" t="s">
        <v>57</v>
      </c>
      <c r="AI91" s="15" t="s">
        <v>525</v>
      </c>
      <c r="AJ91" s="15">
        <v>12</v>
      </c>
      <c r="AK91" s="15">
        <v>118</v>
      </c>
      <c r="AL91" s="15">
        <v>113</v>
      </c>
      <c r="AM91" s="15">
        <v>231</v>
      </c>
      <c r="AN91" s="15">
        <v>0</v>
      </c>
      <c r="AO91" s="15">
        <v>0</v>
      </c>
      <c r="AP91" s="15">
        <v>0</v>
      </c>
      <c r="AQ91" s="15">
        <v>231</v>
      </c>
      <c r="AR91" s="15" t="s">
        <v>525</v>
      </c>
      <c r="AS91" s="15" t="s">
        <v>3237</v>
      </c>
      <c r="AT91" s="15" t="s">
        <v>526</v>
      </c>
      <c r="AU91" s="15">
        <v>139</v>
      </c>
      <c r="AV91" s="15">
        <v>133</v>
      </c>
      <c r="AW91" s="15" t="s">
        <v>3236</v>
      </c>
      <c r="AX91" s="15" t="s">
        <v>3236</v>
      </c>
    </row>
    <row r="92" spans="1:50" x14ac:dyDescent="0.3">
      <c r="A92" s="15">
        <v>95643</v>
      </c>
      <c r="B92" s="15" t="s">
        <v>78</v>
      </c>
      <c r="C92" s="15" t="s">
        <v>0</v>
      </c>
      <c r="D92" s="15" t="s">
        <v>135</v>
      </c>
      <c r="E92" s="15" t="s">
        <v>134</v>
      </c>
      <c r="F92" s="15">
        <v>69975</v>
      </c>
      <c r="G92" s="15" t="s">
        <v>524</v>
      </c>
      <c r="H92" s="15" t="s">
        <v>74</v>
      </c>
      <c r="I92" s="15" t="s">
        <v>73</v>
      </c>
      <c r="J92" s="15" t="s">
        <v>132</v>
      </c>
      <c r="K92" s="15" t="s">
        <v>131</v>
      </c>
      <c r="L92" s="15" t="s">
        <v>130</v>
      </c>
      <c r="M92" s="15" t="s">
        <v>522</v>
      </c>
      <c r="N92" s="15" t="s">
        <v>289</v>
      </c>
      <c r="O92" s="15">
        <v>24</v>
      </c>
      <c r="Q92" s="15" t="s">
        <v>386</v>
      </c>
      <c r="R92" s="15" t="s">
        <v>127</v>
      </c>
      <c r="T92" s="15" t="s">
        <v>69</v>
      </c>
      <c r="U92" s="15" t="s">
        <v>101</v>
      </c>
      <c r="V92" s="15" t="s">
        <v>67</v>
      </c>
      <c r="W92" s="15" t="s">
        <v>126</v>
      </c>
      <c r="X92" s="15" t="s">
        <v>125</v>
      </c>
      <c r="Y92" s="15" t="s">
        <v>100</v>
      </c>
      <c r="Z92" s="15" t="s">
        <v>64</v>
      </c>
      <c r="AA92" s="15" t="s">
        <v>63</v>
      </c>
      <c r="AB92" s="15" t="s">
        <v>325</v>
      </c>
      <c r="AC92" s="15" t="s">
        <v>522</v>
      </c>
      <c r="AD92" s="15" t="s">
        <v>124</v>
      </c>
      <c r="AE92" s="15" t="s">
        <v>59</v>
      </c>
      <c r="AG92" s="15" t="s">
        <v>523</v>
      </c>
      <c r="AH92" s="15" t="s">
        <v>57</v>
      </c>
      <c r="AI92" s="15" t="s">
        <v>522</v>
      </c>
      <c r="AJ92" s="15">
        <v>12</v>
      </c>
      <c r="AK92" s="15">
        <v>372</v>
      </c>
      <c r="AL92" s="15">
        <v>368</v>
      </c>
      <c r="AM92" s="15">
        <v>740</v>
      </c>
      <c r="AN92" s="15">
        <v>0</v>
      </c>
      <c r="AO92" s="15">
        <v>0</v>
      </c>
      <c r="AP92" s="15">
        <v>0</v>
      </c>
      <c r="AQ92" s="15">
        <v>740</v>
      </c>
      <c r="AR92" s="15" t="s">
        <v>522</v>
      </c>
      <c r="AS92" s="15" t="s">
        <v>3237</v>
      </c>
      <c r="AT92" s="15" t="s">
        <v>523</v>
      </c>
      <c r="AU92" s="15">
        <v>307</v>
      </c>
      <c r="AV92" s="15">
        <v>338</v>
      </c>
      <c r="AW92" s="15" t="s">
        <v>3236</v>
      </c>
      <c r="AX92" s="15" t="s">
        <v>3236</v>
      </c>
    </row>
    <row r="93" spans="1:50" x14ac:dyDescent="0.3">
      <c r="A93" s="15">
        <v>95644</v>
      </c>
      <c r="B93" s="15" t="s">
        <v>78</v>
      </c>
      <c r="C93" s="15" t="s">
        <v>0</v>
      </c>
      <c r="D93" s="15" t="s">
        <v>135</v>
      </c>
      <c r="E93" s="15" t="s">
        <v>134</v>
      </c>
      <c r="F93" s="15">
        <v>70146</v>
      </c>
      <c r="G93" s="15" t="s">
        <v>521</v>
      </c>
      <c r="H93" s="15" t="s">
        <v>74</v>
      </c>
      <c r="I93" s="15" t="s">
        <v>73</v>
      </c>
      <c r="J93" s="15" t="s">
        <v>132</v>
      </c>
      <c r="K93" s="15" t="s">
        <v>131</v>
      </c>
      <c r="L93" s="15" t="s">
        <v>130</v>
      </c>
      <c r="M93" s="15" t="s">
        <v>519</v>
      </c>
      <c r="N93" s="15" t="s">
        <v>289</v>
      </c>
      <c r="O93" s="15">
        <v>66</v>
      </c>
      <c r="Q93" s="15" t="s">
        <v>376</v>
      </c>
      <c r="R93" s="15" t="s">
        <v>127</v>
      </c>
      <c r="T93" s="15" t="s">
        <v>69</v>
      </c>
      <c r="U93" s="15" t="s">
        <v>101</v>
      </c>
      <c r="V93" s="15" t="s">
        <v>67</v>
      </c>
      <c r="W93" s="15" t="s">
        <v>66</v>
      </c>
      <c r="X93" s="15" t="s">
        <v>125</v>
      </c>
      <c r="Y93" s="15" t="s">
        <v>100</v>
      </c>
      <c r="Z93" s="15" t="s">
        <v>64</v>
      </c>
      <c r="AA93" s="15" t="s">
        <v>63</v>
      </c>
      <c r="AB93" s="15" t="s">
        <v>62</v>
      </c>
      <c r="AC93" s="15" t="s">
        <v>519</v>
      </c>
      <c r="AD93" s="15" t="s">
        <v>124</v>
      </c>
      <c r="AE93" s="15" t="s">
        <v>59</v>
      </c>
      <c r="AG93" s="15" t="s">
        <v>520</v>
      </c>
      <c r="AH93" s="15" t="s">
        <v>57</v>
      </c>
      <c r="AI93" s="15" t="s">
        <v>519</v>
      </c>
      <c r="AJ93" s="15">
        <v>12</v>
      </c>
      <c r="AK93" s="15">
        <v>906</v>
      </c>
      <c r="AL93" s="15">
        <v>901</v>
      </c>
      <c r="AM93" s="15">
        <v>1807</v>
      </c>
      <c r="AN93" s="15">
        <v>0</v>
      </c>
      <c r="AO93" s="15">
        <v>0</v>
      </c>
      <c r="AP93" s="15">
        <v>0</v>
      </c>
      <c r="AQ93" s="15">
        <v>1807</v>
      </c>
      <c r="AR93" s="15" t="s">
        <v>519</v>
      </c>
      <c r="AS93" s="15" t="s">
        <v>3237</v>
      </c>
      <c r="AT93" s="15" t="s">
        <v>520</v>
      </c>
      <c r="AU93" s="15">
        <v>802</v>
      </c>
      <c r="AV93" s="15">
        <v>832</v>
      </c>
      <c r="AW93" s="15" t="s">
        <v>3236</v>
      </c>
      <c r="AX93" s="15" t="s">
        <v>3236</v>
      </c>
    </row>
    <row r="94" spans="1:50" x14ac:dyDescent="0.3">
      <c r="A94" s="15">
        <v>95645</v>
      </c>
      <c r="B94" s="15" t="s">
        <v>78</v>
      </c>
      <c r="C94" s="15" t="s">
        <v>0</v>
      </c>
      <c r="D94" s="15" t="s">
        <v>135</v>
      </c>
      <c r="E94" s="15" t="s">
        <v>134</v>
      </c>
      <c r="F94" s="15">
        <v>69977</v>
      </c>
      <c r="G94" s="15" t="s">
        <v>518</v>
      </c>
      <c r="H94" s="15" t="s">
        <v>74</v>
      </c>
      <c r="I94" s="15" t="s">
        <v>73</v>
      </c>
      <c r="J94" s="15" t="s">
        <v>132</v>
      </c>
      <c r="K94" s="15" t="s">
        <v>171</v>
      </c>
      <c r="L94" s="15" t="s">
        <v>170</v>
      </c>
      <c r="M94" s="15" t="s">
        <v>514</v>
      </c>
      <c r="N94" s="15" t="s">
        <v>517</v>
      </c>
      <c r="O94" s="15">
        <v>6</v>
      </c>
      <c r="P94" s="15" t="s">
        <v>366</v>
      </c>
      <c r="Q94" s="15" t="s">
        <v>516</v>
      </c>
      <c r="R94" s="15" t="s">
        <v>127</v>
      </c>
      <c r="T94" s="15" t="s">
        <v>69</v>
      </c>
      <c r="U94" s="15" t="s">
        <v>101</v>
      </c>
      <c r="V94" s="15" t="s">
        <v>67</v>
      </c>
      <c r="W94" s="15" t="s">
        <v>126</v>
      </c>
      <c r="X94" s="15" t="s">
        <v>125</v>
      </c>
      <c r="Y94" s="15" t="s">
        <v>100</v>
      </c>
      <c r="Z94" s="15" t="s">
        <v>64</v>
      </c>
      <c r="AA94" s="15" t="s">
        <v>63</v>
      </c>
      <c r="AB94" s="15" t="s">
        <v>62</v>
      </c>
      <c r="AC94" s="15" t="s">
        <v>514</v>
      </c>
      <c r="AD94" s="15" t="s">
        <v>124</v>
      </c>
      <c r="AE94" s="15" t="s">
        <v>59</v>
      </c>
      <c r="AG94" s="15" t="s">
        <v>515</v>
      </c>
      <c r="AH94" s="15" t="s">
        <v>57</v>
      </c>
      <c r="AI94" s="15" t="s">
        <v>514</v>
      </c>
      <c r="AJ94" s="15">
        <v>12</v>
      </c>
      <c r="AK94" s="15">
        <v>126</v>
      </c>
      <c r="AL94" s="15">
        <v>139</v>
      </c>
      <c r="AM94" s="15">
        <v>265</v>
      </c>
      <c r="AN94" s="15">
        <v>0</v>
      </c>
      <c r="AO94" s="15">
        <v>0</v>
      </c>
      <c r="AP94" s="15">
        <v>0</v>
      </c>
      <c r="AQ94" s="15">
        <v>265</v>
      </c>
      <c r="AR94" s="15" t="s">
        <v>514</v>
      </c>
      <c r="AS94" s="15" t="s">
        <v>3235</v>
      </c>
      <c r="AT94" s="15" t="s">
        <v>515</v>
      </c>
      <c r="AU94" s="15">
        <v>161</v>
      </c>
      <c r="AV94" s="15">
        <v>180</v>
      </c>
      <c r="AW94" s="15" t="s">
        <v>3236</v>
      </c>
      <c r="AX94" s="15" t="s">
        <v>3236</v>
      </c>
    </row>
    <row r="95" spans="1:50" x14ac:dyDescent="0.3">
      <c r="A95" s="15">
        <v>95646</v>
      </c>
      <c r="B95" s="15" t="s">
        <v>78</v>
      </c>
      <c r="C95" s="15" t="s">
        <v>0</v>
      </c>
      <c r="D95" s="15" t="s">
        <v>135</v>
      </c>
      <c r="E95" s="15" t="s">
        <v>134</v>
      </c>
      <c r="F95" s="15">
        <v>70148</v>
      </c>
      <c r="G95" s="15" t="s">
        <v>513</v>
      </c>
      <c r="H95" s="15" t="s">
        <v>74</v>
      </c>
      <c r="I95" s="15" t="s">
        <v>73</v>
      </c>
      <c r="J95" s="15" t="s">
        <v>132</v>
      </c>
      <c r="K95" s="15" t="s">
        <v>131</v>
      </c>
      <c r="L95" s="15" t="s">
        <v>130</v>
      </c>
      <c r="M95" s="15" t="s">
        <v>510</v>
      </c>
      <c r="N95" s="15" t="s">
        <v>497</v>
      </c>
      <c r="O95" s="15">
        <v>66</v>
      </c>
      <c r="Q95" s="15" t="s">
        <v>512</v>
      </c>
      <c r="R95" s="15" t="s">
        <v>127</v>
      </c>
      <c r="T95" s="15" t="s">
        <v>69</v>
      </c>
      <c r="U95" s="15" t="s">
        <v>101</v>
      </c>
      <c r="V95" s="15" t="s">
        <v>67</v>
      </c>
      <c r="W95" s="15" t="s">
        <v>126</v>
      </c>
      <c r="X95" s="15" t="s">
        <v>125</v>
      </c>
      <c r="Y95" s="15" t="s">
        <v>100</v>
      </c>
      <c r="Z95" s="15" t="s">
        <v>64</v>
      </c>
      <c r="AA95" s="15" t="s">
        <v>63</v>
      </c>
      <c r="AB95" s="15" t="s">
        <v>62</v>
      </c>
      <c r="AC95" s="15" t="s">
        <v>510</v>
      </c>
      <c r="AD95" s="15" t="s">
        <v>124</v>
      </c>
      <c r="AE95" s="15" t="s">
        <v>59</v>
      </c>
      <c r="AG95" s="15" t="s">
        <v>511</v>
      </c>
      <c r="AH95" s="15" t="s">
        <v>57</v>
      </c>
      <c r="AI95" s="15" t="s">
        <v>510</v>
      </c>
      <c r="AJ95" s="15">
        <v>12</v>
      </c>
      <c r="AK95" s="15">
        <v>462</v>
      </c>
      <c r="AL95" s="15">
        <v>430</v>
      </c>
      <c r="AM95" s="15">
        <v>892</v>
      </c>
      <c r="AN95" s="15">
        <v>0</v>
      </c>
      <c r="AO95" s="15">
        <v>0</v>
      </c>
      <c r="AP95" s="15">
        <v>0</v>
      </c>
      <c r="AQ95" s="15">
        <v>892</v>
      </c>
      <c r="AR95" s="15" t="s">
        <v>510</v>
      </c>
      <c r="AS95" s="15" t="s">
        <v>3237</v>
      </c>
      <c r="AT95" s="15" t="s">
        <v>511</v>
      </c>
      <c r="AU95" s="15">
        <v>376</v>
      </c>
      <c r="AV95" s="15">
        <v>397</v>
      </c>
      <c r="AW95" s="15" t="s">
        <v>3236</v>
      </c>
      <c r="AX95" s="15" t="s">
        <v>3236</v>
      </c>
    </row>
    <row r="96" spans="1:50" x14ac:dyDescent="0.3">
      <c r="A96" s="15">
        <v>95647</v>
      </c>
      <c r="B96" s="15" t="s">
        <v>78</v>
      </c>
      <c r="C96" s="15" t="s">
        <v>0</v>
      </c>
      <c r="D96" s="15" t="s">
        <v>135</v>
      </c>
      <c r="E96" s="15" t="s">
        <v>134</v>
      </c>
      <c r="F96" s="15">
        <v>70149</v>
      </c>
      <c r="G96" s="15" t="s">
        <v>509</v>
      </c>
      <c r="H96" s="15" t="s">
        <v>74</v>
      </c>
      <c r="I96" s="15" t="s">
        <v>73</v>
      </c>
      <c r="J96" s="15" t="s">
        <v>132</v>
      </c>
      <c r="K96" s="15" t="s">
        <v>131</v>
      </c>
      <c r="L96" s="15" t="s">
        <v>130</v>
      </c>
      <c r="M96" s="15" t="s">
        <v>506</v>
      </c>
      <c r="N96" s="15" t="s">
        <v>497</v>
      </c>
      <c r="O96" s="15">
        <v>91</v>
      </c>
      <c r="P96" s="15" t="s">
        <v>299</v>
      </c>
      <c r="Q96" s="15" t="s">
        <v>508</v>
      </c>
      <c r="R96" s="15" t="s">
        <v>127</v>
      </c>
      <c r="T96" s="15" t="s">
        <v>69</v>
      </c>
      <c r="U96" s="15" t="s">
        <v>101</v>
      </c>
      <c r="V96" s="15" t="s">
        <v>67</v>
      </c>
      <c r="W96" s="15" t="s">
        <v>126</v>
      </c>
      <c r="X96" s="15" t="s">
        <v>125</v>
      </c>
      <c r="Y96" s="15" t="s">
        <v>100</v>
      </c>
      <c r="Z96" s="15" t="s">
        <v>64</v>
      </c>
      <c r="AA96" s="15" t="s">
        <v>63</v>
      </c>
      <c r="AB96" s="15" t="s">
        <v>62</v>
      </c>
      <c r="AC96" s="15" t="s">
        <v>506</v>
      </c>
      <c r="AD96" s="15" t="s">
        <v>124</v>
      </c>
      <c r="AE96" s="15" t="s">
        <v>59</v>
      </c>
      <c r="AG96" s="15" t="s">
        <v>507</v>
      </c>
      <c r="AH96" s="15" t="s">
        <v>57</v>
      </c>
      <c r="AI96" s="15" t="s">
        <v>506</v>
      </c>
      <c r="AJ96" s="15">
        <v>12</v>
      </c>
      <c r="AK96" s="15">
        <v>486</v>
      </c>
      <c r="AL96" s="15">
        <v>502</v>
      </c>
      <c r="AM96" s="15">
        <v>988</v>
      </c>
      <c r="AN96" s="15">
        <v>0</v>
      </c>
      <c r="AO96" s="15">
        <v>0</v>
      </c>
      <c r="AP96" s="15">
        <v>0</v>
      </c>
      <c r="AQ96" s="15">
        <v>988</v>
      </c>
      <c r="AR96" s="15" t="s">
        <v>506</v>
      </c>
      <c r="AS96" s="15" t="s">
        <v>3237</v>
      </c>
      <c r="AT96" s="15" t="s">
        <v>3260</v>
      </c>
      <c r="AU96" s="15">
        <v>464</v>
      </c>
      <c r="AV96" s="15">
        <v>481</v>
      </c>
      <c r="AW96" s="15" t="s">
        <v>3236</v>
      </c>
      <c r="AX96" s="15" t="s">
        <v>3236</v>
      </c>
    </row>
    <row r="97" spans="1:50" x14ac:dyDescent="0.3">
      <c r="A97" s="15">
        <v>95648</v>
      </c>
      <c r="B97" s="15" t="s">
        <v>78</v>
      </c>
      <c r="C97" s="15" t="s">
        <v>0</v>
      </c>
      <c r="D97" s="15" t="s">
        <v>135</v>
      </c>
      <c r="E97" s="15" t="s">
        <v>134</v>
      </c>
      <c r="F97" s="15">
        <v>70150</v>
      </c>
      <c r="G97" s="15" t="s">
        <v>505</v>
      </c>
      <c r="H97" s="15" t="s">
        <v>74</v>
      </c>
      <c r="I97" s="15" t="s">
        <v>73</v>
      </c>
      <c r="J97" s="15" t="s">
        <v>132</v>
      </c>
      <c r="K97" s="15" t="s">
        <v>131</v>
      </c>
      <c r="L97" s="15" t="s">
        <v>130</v>
      </c>
      <c r="M97" s="15" t="s">
        <v>503</v>
      </c>
      <c r="N97" s="15" t="s">
        <v>497</v>
      </c>
      <c r="O97" s="15">
        <v>101</v>
      </c>
      <c r="P97" s="15" t="s">
        <v>339</v>
      </c>
      <c r="Q97" s="15" t="s">
        <v>495</v>
      </c>
      <c r="R97" s="15" t="s">
        <v>127</v>
      </c>
      <c r="T97" s="15" t="s">
        <v>69</v>
      </c>
      <c r="U97" s="15" t="s">
        <v>101</v>
      </c>
      <c r="V97" s="15" t="s">
        <v>67</v>
      </c>
      <c r="W97" s="15" t="s">
        <v>126</v>
      </c>
      <c r="X97" s="15" t="s">
        <v>125</v>
      </c>
      <c r="Y97" s="15" t="s">
        <v>100</v>
      </c>
      <c r="Z97" s="15" t="s">
        <v>64</v>
      </c>
      <c r="AA97" s="15" t="s">
        <v>63</v>
      </c>
      <c r="AB97" s="15" t="s">
        <v>62</v>
      </c>
      <c r="AC97" s="15" t="s">
        <v>503</v>
      </c>
      <c r="AD97" s="15" t="s">
        <v>124</v>
      </c>
      <c r="AE97" s="15" t="s">
        <v>59</v>
      </c>
      <c r="AG97" s="15" t="s">
        <v>504</v>
      </c>
      <c r="AH97" s="15" t="s">
        <v>57</v>
      </c>
      <c r="AI97" s="15" t="s">
        <v>503</v>
      </c>
      <c r="AJ97" s="15">
        <v>12</v>
      </c>
      <c r="AK97" s="15">
        <v>1252</v>
      </c>
      <c r="AL97" s="15">
        <v>1111</v>
      </c>
      <c r="AM97" s="15">
        <v>2363</v>
      </c>
      <c r="AN97" s="15">
        <v>0</v>
      </c>
      <c r="AO97" s="15">
        <v>0</v>
      </c>
      <c r="AP97" s="15">
        <v>0</v>
      </c>
      <c r="AQ97" s="15">
        <v>2363</v>
      </c>
      <c r="AR97" s="15" t="s">
        <v>503</v>
      </c>
      <c r="AS97" s="15" t="s">
        <v>3237</v>
      </c>
      <c r="AT97" s="15" t="s">
        <v>504</v>
      </c>
      <c r="AU97" s="15">
        <v>987</v>
      </c>
      <c r="AV97" s="15">
        <v>1002</v>
      </c>
      <c r="AW97" s="15" t="s">
        <v>3236</v>
      </c>
      <c r="AX97" s="15" t="s">
        <v>3236</v>
      </c>
    </row>
    <row r="98" spans="1:50" x14ac:dyDescent="0.3">
      <c r="A98" s="15">
        <v>95649</v>
      </c>
      <c r="B98" s="15" t="s">
        <v>78</v>
      </c>
      <c r="C98" s="15" t="s">
        <v>0</v>
      </c>
      <c r="D98" s="15" t="s">
        <v>135</v>
      </c>
      <c r="E98" s="15" t="s">
        <v>134</v>
      </c>
      <c r="F98" s="15">
        <v>70151</v>
      </c>
      <c r="G98" s="15" t="s">
        <v>502</v>
      </c>
      <c r="H98" s="15" t="s">
        <v>74</v>
      </c>
      <c r="I98" s="15" t="s">
        <v>73</v>
      </c>
      <c r="J98" s="15" t="s">
        <v>132</v>
      </c>
      <c r="K98" s="15" t="s">
        <v>131</v>
      </c>
      <c r="L98" s="15" t="s">
        <v>130</v>
      </c>
      <c r="M98" s="15" t="s">
        <v>499</v>
      </c>
      <c r="N98" s="15" t="s">
        <v>497</v>
      </c>
      <c r="O98" s="15">
        <v>143</v>
      </c>
      <c r="P98" s="15" t="s">
        <v>501</v>
      </c>
      <c r="Q98" s="15" t="s">
        <v>495</v>
      </c>
      <c r="R98" s="15" t="s">
        <v>127</v>
      </c>
      <c r="T98" s="15" t="s">
        <v>69</v>
      </c>
      <c r="U98" s="15" t="s">
        <v>101</v>
      </c>
      <c r="V98" s="15" t="s">
        <v>67</v>
      </c>
      <c r="W98" s="15" t="s">
        <v>126</v>
      </c>
      <c r="X98" s="15" t="s">
        <v>125</v>
      </c>
      <c r="Y98" s="15" t="s">
        <v>100</v>
      </c>
      <c r="Z98" s="15" t="s">
        <v>64</v>
      </c>
      <c r="AA98" s="15" t="s">
        <v>63</v>
      </c>
      <c r="AB98" s="15" t="s">
        <v>62</v>
      </c>
      <c r="AC98" s="15" t="s">
        <v>499</v>
      </c>
      <c r="AD98" s="15" t="s">
        <v>124</v>
      </c>
      <c r="AE98" s="15" t="s">
        <v>59</v>
      </c>
      <c r="AG98" s="15" t="s">
        <v>500</v>
      </c>
      <c r="AH98" s="15" t="s">
        <v>57</v>
      </c>
      <c r="AI98" s="15" t="s">
        <v>499</v>
      </c>
      <c r="AJ98" s="15">
        <v>12</v>
      </c>
      <c r="AK98" s="15">
        <v>1136</v>
      </c>
      <c r="AL98" s="15">
        <v>1175</v>
      </c>
      <c r="AM98" s="15">
        <v>2311</v>
      </c>
      <c r="AN98" s="15">
        <v>0</v>
      </c>
      <c r="AO98" s="15">
        <v>0</v>
      </c>
      <c r="AP98" s="15">
        <v>0</v>
      </c>
      <c r="AQ98" s="15">
        <v>2311</v>
      </c>
      <c r="AR98" s="15" t="s">
        <v>499</v>
      </c>
      <c r="AS98" s="15" t="s">
        <v>3237</v>
      </c>
      <c r="AT98" s="15" t="s">
        <v>500</v>
      </c>
      <c r="AU98" s="15">
        <v>1086</v>
      </c>
      <c r="AV98" s="15">
        <v>1143</v>
      </c>
      <c r="AW98" s="15" t="s">
        <v>3236</v>
      </c>
      <c r="AX98" s="15" t="s">
        <v>3236</v>
      </c>
    </row>
    <row r="99" spans="1:50" x14ac:dyDescent="0.3">
      <c r="A99" s="15">
        <v>95650</v>
      </c>
      <c r="B99" s="15" t="s">
        <v>78</v>
      </c>
      <c r="C99" s="15" t="s">
        <v>0</v>
      </c>
      <c r="D99" s="15" t="s">
        <v>135</v>
      </c>
      <c r="E99" s="15" t="s">
        <v>134</v>
      </c>
      <c r="F99" s="15">
        <v>69982</v>
      </c>
      <c r="G99" s="15" t="s">
        <v>498</v>
      </c>
      <c r="H99" s="15" t="s">
        <v>74</v>
      </c>
      <c r="I99" s="15" t="s">
        <v>73</v>
      </c>
      <c r="J99" s="15" t="s">
        <v>132</v>
      </c>
      <c r="K99" s="15" t="s">
        <v>131</v>
      </c>
      <c r="L99" s="15" t="s">
        <v>130</v>
      </c>
      <c r="M99" s="15" t="s">
        <v>493</v>
      </c>
      <c r="N99" s="15" t="s">
        <v>497</v>
      </c>
      <c r="O99" s="15">
        <v>175</v>
      </c>
      <c r="P99" s="15" t="s">
        <v>496</v>
      </c>
      <c r="Q99" s="15" t="s">
        <v>495</v>
      </c>
      <c r="R99" s="15" t="s">
        <v>127</v>
      </c>
      <c r="T99" s="15" t="s">
        <v>69</v>
      </c>
      <c r="U99" s="15" t="s">
        <v>101</v>
      </c>
      <c r="V99" s="15" t="s">
        <v>67</v>
      </c>
      <c r="W99" s="15" t="s">
        <v>66</v>
      </c>
      <c r="X99" s="15" t="s">
        <v>125</v>
      </c>
      <c r="Y99" s="15" t="s">
        <v>100</v>
      </c>
      <c r="Z99" s="15" t="s">
        <v>64</v>
      </c>
      <c r="AA99" s="15" t="s">
        <v>63</v>
      </c>
      <c r="AB99" s="15" t="s">
        <v>62</v>
      </c>
      <c r="AC99" s="15" t="s">
        <v>493</v>
      </c>
      <c r="AD99" s="15" t="s">
        <v>124</v>
      </c>
      <c r="AE99" s="15" t="s">
        <v>59</v>
      </c>
      <c r="AG99" s="15" t="s">
        <v>494</v>
      </c>
      <c r="AH99" s="15" t="s">
        <v>57</v>
      </c>
      <c r="AI99" s="15" t="s">
        <v>493</v>
      </c>
      <c r="AJ99" s="15">
        <v>12</v>
      </c>
      <c r="AK99" s="15">
        <v>307</v>
      </c>
      <c r="AL99" s="15">
        <v>312</v>
      </c>
      <c r="AM99" s="15">
        <v>619</v>
      </c>
      <c r="AN99" s="15">
        <v>0</v>
      </c>
      <c r="AO99" s="15">
        <v>0</v>
      </c>
      <c r="AP99" s="15">
        <v>0</v>
      </c>
      <c r="AQ99" s="15">
        <v>619</v>
      </c>
      <c r="AR99" s="15" t="s">
        <v>493</v>
      </c>
      <c r="AS99" s="15" t="s">
        <v>3237</v>
      </c>
      <c r="AT99" s="15" t="s">
        <v>494</v>
      </c>
      <c r="AU99" s="15">
        <v>290</v>
      </c>
      <c r="AV99" s="15">
        <v>301</v>
      </c>
      <c r="AW99" s="15" t="s">
        <v>3236</v>
      </c>
      <c r="AX99" s="15" t="s">
        <v>3236</v>
      </c>
    </row>
    <row r="100" spans="1:50" x14ac:dyDescent="0.3">
      <c r="A100" s="15">
        <v>95651</v>
      </c>
      <c r="B100" s="15" t="s">
        <v>78</v>
      </c>
      <c r="C100" s="15" t="s">
        <v>0</v>
      </c>
      <c r="D100" s="15" t="s">
        <v>135</v>
      </c>
      <c r="E100" s="15" t="s">
        <v>134</v>
      </c>
      <c r="F100" s="15">
        <v>70153</v>
      </c>
      <c r="G100" s="15" t="s">
        <v>492</v>
      </c>
      <c r="H100" s="15" t="s">
        <v>74</v>
      </c>
      <c r="I100" s="15" t="s">
        <v>73</v>
      </c>
      <c r="J100" s="15" t="s">
        <v>132</v>
      </c>
      <c r="K100" s="15" t="s">
        <v>131</v>
      </c>
      <c r="L100" s="15" t="s">
        <v>130</v>
      </c>
      <c r="M100" s="15" t="s">
        <v>490</v>
      </c>
      <c r="N100" s="15" t="s">
        <v>356</v>
      </c>
      <c r="O100" s="15">
        <v>1</v>
      </c>
      <c r="P100" s="15" t="s">
        <v>345</v>
      </c>
      <c r="Q100" s="15" t="s">
        <v>355</v>
      </c>
      <c r="R100" s="15" t="s">
        <v>127</v>
      </c>
      <c r="T100" s="15" t="s">
        <v>69</v>
      </c>
      <c r="U100" s="15" t="s">
        <v>101</v>
      </c>
      <c r="V100" s="15" t="s">
        <v>67</v>
      </c>
      <c r="W100" s="15" t="s">
        <v>66</v>
      </c>
      <c r="X100" s="15" t="s">
        <v>125</v>
      </c>
      <c r="Y100" s="15" t="s">
        <v>100</v>
      </c>
      <c r="Z100" s="15" t="s">
        <v>64</v>
      </c>
      <c r="AA100" s="15" t="s">
        <v>63</v>
      </c>
      <c r="AB100" s="15" t="s">
        <v>62</v>
      </c>
      <c r="AC100" s="15" t="s">
        <v>490</v>
      </c>
      <c r="AD100" s="15" t="s">
        <v>124</v>
      </c>
      <c r="AE100" s="15" t="s">
        <v>59</v>
      </c>
      <c r="AG100" s="15" t="s">
        <v>491</v>
      </c>
      <c r="AH100" s="15" t="s">
        <v>57</v>
      </c>
      <c r="AI100" s="15" t="s">
        <v>490</v>
      </c>
      <c r="AJ100" s="15">
        <v>12</v>
      </c>
      <c r="AK100" s="15">
        <v>304</v>
      </c>
      <c r="AL100" s="15">
        <v>276</v>
      </c>
      <c r="AM100" s="15">
        <v>580</v>
      </c>
      <c r="AN100" s="15">
        <v>0</v>
      </c>
      <c r="AO100" s="15">
        <v>0</v>
      </c>
      <c r="AP100" s="15">
        <v>0</v>
      </c>
      <c r="AQ100" s="15">
        <v>580</v>
      </c>
      <c r="AR100" s="15" t="s">
        <v>490</v>
      </c>
      <c r="AS100" s="15" t="s">
        <v>3237</v>
      </c>
      <c r="AT100" s="15" t="s">
        <v>491</v>
      </c>
      <c r="AU100" s="15">
        <v>315</v>
      </c>
      <c r="AV100" s="15">
        <v>302</v>
      </c>
      <c r="AW100" s="15" t="s">
        <v>3236</v>
      </c>
      <c r="AX100" s="15" t="s">
        <v>3236</v>
      </c>
    </row>
    <row r="101" spans="1:50" x14ac:dyDescent="0.3">
      <c r="A101" s="15">
        <v>95652</v>
      </c>
      <c r="B101" s="15" t="s">
        <v>78</v>
      </c>
      <c r="C101" s="15" t="s">
        <v>0</v>
      </c>
      <c r="D101" s="15" t="s">
        <v>135</v>
      </c>
      <c r="E101" s="15" t="s">
        <v>134</v>
      </c>
      <c r="F101" s="15">
        <v>70154</v>
      </c>
      <c r="G101" s="15" t="s">
        <v>489</v>
      </c>
      <c r="H101" s="15" t="s">
        <v>74</v>
      </c>
      <c r="I101" s="15" t="s">
        <v>73</v>
      </c>
      <c r="J101" s="15" t="s">
        <v>132</v>
      </c>
      <c r="K101" s="15" t="s">
        <v>131</v>
      </c>
      <c r="L101" s="15" t="s">
        <v>130</v>
      </c>
      <c r="M101" s="15" t="s">
        <v>486</v>
      </c>
      <c r="N101" s="15" t="s">
        <v>484</v>
      </c>
      <c r="O101" s="15">
        <v>15</v>
      </c>
      <c r="P101" s="15" t="s">
        <v>488</v>
      </c>
      <c r="Q101" s="15" t="s">
        <v>482</v>
      </c>
      <c r="R101" s="15" t="s">
        <v>127</v>
      </c>
      <c r="T101" s="15" t="s">
        <v>69</v>
      </c>
      <c r="U101" s="15" t="s">
        <v>101</v>
      </c>
      <c r="V101" s="15" t="s">
        <v>67</v>
      </c>
      <c r="W101" s="15" t="s">
        <v>126</v>
      </c>
      <c r="X101" s="15" t="s">
        <v>125</v>
      </c>
      <c r="Y101" s="15" t="s">
        <v>100</v>
      </c>
      <c r="Z101" s="15" t="s">
        <v>64</v>
      </c>
      <c r="AA101" s="15" t="s">
        <v>63</v>
      </c>
      <c r="AB101" s="15" t="s">
        <v>62</v>
      </c>
      <c r="AC101" s="15" t="s">
        <v>486</v>
      </c>
      <c r="AD101" s="15" t="s">
        <v>124</v>
      </c>
      <c r="AE101" s="15" t="s">
        <v>59</v>
      </c>
      <c r="AG101" s="15" t="s">
        <v>487</v>
      </c>
      <c r="AH101" s="15" t="s">
        <v>57</v>
      </c>
      <c r="AI101" s="15" t="s">
        <v>486</v>
      </c>
      <c r="AJ101" s="15">
        <v>12</v>
      </c>
      <c r="AK101" s="15">
        <v>681</v>
      </c>
      <c r="AL101" s="15">
        <v>699</v>
      </c>
      <c r="AM101" s="15">
        <v>1380</v>
      </c>
      <c r="AN101" s="15">
        <v>0</v>
      </c>
      <c r="AO101" s="15">
        <v>0</v>
      </c>
      <c r="AP101" s="15">
        <v>0</v>
      </c>
      <c r="AQ101" s="15">
        <v>1380</v>
      </c>
      <c r="AR101" s="15" t="s">
        <v>486</v>
      </c>
      <c r="AS101" s="15" t="s">
        <v>3237</v>
      </c>
      <c r="AT101" s="15" t="s">
        <v>3238</v>
      </c>
      <c r="AU101" s="15">
        <v>612</v>
      </c>
      <c r="AV101" s="15">
        <v>642</v>
      </c>
      <c r="AW101" s="15" t="s">
        <v>3236</v>
      </c>
      <c r="AX101" s="15" t="s">
        <v>3236</v>
      </c>
    </row>
    <row r="102" spans="1:50" x14ac:dyDescent="0.3">
      <c r="A102" s="15">
        <v>95653</v>
      </c>
      <c r="B102" s="15" t="s">
        <v>78</v>
      </c>
      <c r="C102" s="15" t="s">
        <v>0</v>
      </c>
      <c r="D102" s="15" t="s">
        <v>135</v>
      </c>
      <c r="E102" s="15" t="s">
        <v>134</v>
      </c>
      <c r="F102" s="15">
        <v>70155</v>
      </c>
      <c r="G102" s="15" t="s">
        <v>485</v>
      </c>
      <c r="H102" s="15" t="s">
        <v>74</v>
      </c>
      <c r="I102" s="15" t="s">
        <v>73</v>
      </c>
      <c r="J102" s="15" t="s">
        <v>132</v>
      </c>
      <c r="K102" s="15" t="s">
        <v>131</v>
      </c>
      <c r="L102" s="15" t="s">
        <v>130</v>
      </c>
      <c r="M102" s="15" t="s">
        <v>480</v>
      </c>
      <c r="N102" s="15" t="s">
        <v>484</v>
      </c>
      <c r="O102" s="15">
        <v>25</v>
      </c>
      <c r="P102" s="15" t="s">
        <v>483</v>
      </c>
      <c r="Q102" s="15" t="s">
        <v>482</v>
      </c>
      <c r="R102" s="15" t="s">
        <v>127</v>
      </c>
      <c r="T102" s="15" t="s">
        <v>69</v>
      </c>
      <c r="U102" s="15" t="s">
        <v>101</v>
      </c>
      <c r="V102" s="15" t="s">
        <v>67</v>
      </c>
      <c r="W102" s="15" t="s">
        <v>66</v>
      </c>
      <c r="X102" s="15" t="s">
        <v>125</v>
      </c>
      <c r="Y102" s="15" t="s">
        <v>100</v>
      </c>
      <c r="Z102" s="15" t="s">
        <v>64</v>
      </c>
      <c r="AA102" s="15" t="s">
        <v>63</v>
      </c>
      <c r="AB102" s="15" t="s">
        <v>62</v>
      </c>
      <c r="AC102" s="15" t="s">
        <v>480</v>
      </c>
      <c r="AD102" s="15" t="s">
        <v>124</v>
      </c>
      <c r="AE102" s="15" t="s">
        <v>59</v>
      </c>
      <c r="AG102" s="15" t="s">
        <v>481</v>
      </c>
      <c r="AH102" s="15" t="s">
        <v>57</v>
      </c>
      <c r="AI102" s="15" t="s">
        <v>480</v>
      </c>
      <c r="AJ102" s="15">
        <v>12</v>
      </c>
      <c r="AK102" s="15">
        <v>748</v>
      </c>
      <c r="AL102" s="15">
        <v>745</v>
      </c>
      <c r="AM102" s="15">
        <v>1493</v>
      </c>
      <c r="AN102" s="15">
        <v>0</v>
      </c>
      <c r="AO102" s="15">
        <v>0</v>
      </c>
      <c r="AP102" s="15">
        <v>0</v>
      </c>
      <c r="AQ102" s="15">
        <v>1493</v>
      </c>
      <c r="AR102" s="15" t="s">
        <v>480</v>
      </c>
      <c r="AS102" s="15" t="s">
        <v>3237</v>
      </c>
      <c r="AT102" s="15" t="s">
        <v>481</v>
      </c>
      <c r="AU102" s="15">
        <v>580</v>
      </c>
      <c r="AV102" s="15">
        <v>599</v>
      </c>
      <c r="AW102" s="15" t="s">
        <v>3236</v>
      </c>
      <c r="AX102" s="15" t="s">
        <v>3236</v>
      </c>
    </row>
    <row r="103" spans="1:50" x14ac:dyDescent="0.3">
      <c r="A103" s="15">
        <v>95654</v>
      </c>
      <c r="B103" s="15" t="s">
        <v>78</v>
      </c>
      <c r="C103" s="15" t="s">
        <v>0</v>
      </c>
      <c r="D103" s="15" t="s">
        <v>135</v>
      </c>
      <c r="E103" s="15" t="s">
        <v>134</v>
      </c>
      <c r="F103" s="15">
        <v>70156</v>
      </c>
      <c r="G103" s="15" t="s">
        <v>479</v>
      </c>
      <c r="H103" s="15" t="s">
        <v>74</v>
      </c>
      <c r="I103" s="15" t="s">
        <v>73</v>
      </c>
      <c r="J103" s="15" t="s">
        <v>132</v>
      </c>
      <c r="K103" s="15" t="s">
        <v>131</v>
      </c>
      <c r="L103" s="15" t="s">
        <v>130</v>
      </c>
      <c r="M103" s="15" t="s">
        <v>476</v>
      </c>
      <c r="N103" s="15" t="s">
        <v>169</v>
      </c>
      <c r="O103" s="15">
        <v>37</v>
      </c>
      <c r="P103" s="15" t="s">
        <v>478</v>
      </c>
      <c r="Q103" s="15" t="s">
        <v>446</v>
      </c>
      <c r="R103" s="15" t="s">
        <v>127</v>
      </c>
      <c r="T103" s="15" t="s">
        <v>69</v>
      </c>
      <c r="U103" s="15" t="s">
        <v>101</v>
      </c>
      <c r="V103" s="15" t="s">
        <v>67</v>
      </c>
      <c r="W103" s="15" t="s">
        <v>66</v>
      </c>
      <c r="X103" s="15" t="s">
        <v>125</v>
      </c>
      <c r="Y103" s="15" t="s">
        <v>100</v>
      </c>
      <c r="Z103" s="15" t="s">
        <v>64</v>
      </c>
      <c r="AA103" s="15" t="s">
        <v>63</v>
      </c>
      <c r="AB103" s="15" t="s">
        <v>62</v>
      </c>
      <c r="AC103" s="15" t="s">
        <v>476</v>
      </c>
      <c r="AD103" s="15" t="s">
        <v>124</v>
      </c>
      <c r="AE103" s="15" t="s">
        <v>59</v>
      </c>
      <c r="AG103" s="15" t="s">
        <v>477</v>
      </c>
      <c r="AH103" s="15" t="s">
        <v>57</v>
      </c>
      <c r="AI103" s="15" t="s">
        <v>476</v>
      </c>
      <c r="AJ103" s="15">
        <v>12</v>
      </c>
      <c r="AK103" s="15">
        <v>617</v>
      </c>
      <c r="AL103" s="15">
        <v>619</v>
      </c>
      <c r="AM103" s="15">
        <v>1236</v>
      </c>
      <c r="AN103" s="15">
        <v>0</v>
      </c>
      <c r="AO103" s="15">
        <v>0</v>
      </c>
      <c r="AP103" s="15">
        <v>0</v>
      </c>
      <c r="AQ103" s="15">
        <v>1236</v>
      </c>
      <c r="AR103" s="15" t="s">
        <v>476</v>
      </c>
      <c r="AS103" s="15" t="s">
        <v>3237</v>
      </c>
      <c r="AT103" s="15" t="s">
        <v>477</v>
      </c>
      <c r="AU103" s="15">
        <v>476</v>
      </c>
      <c r="AV103" s="15">
        <v>517</v>
      </c>
      <c r="AW103" s="15" t="s">
        <v>3236</v>
      </c>
      <c r="AX103" s="15" t="s">
        <v>3236</v>
      </c>
    </row>
    <row r="104" spans="1:50" x14ac:dyDescent="0.3">
      <c r="A104" s="15">
        <v>95655</v>
      </c>
      <c r="B104" s="15" t="s">
        <v>78</v>
      </c>
      <c r="C104" s="15" t="s">
        <v>0</v>
      </c>
      <c r="D104" s="15" t="s">
        <v>135</v>
      </c>
      <c r="E104" s="15" t="s">
        <v>134</v>
      </c>
      <c r="F104" s="15">
        <v>69987</v>
      </c>
      <c r="G104" s="15" t="s">
        <v>475</v>
      </c>
      <c r="H104" s="15" t="s">
        <v>74</v>
      </c>
      <c r="I104" s="15" t="s">
        <v>73</v>
      </c>
      <c r="J104" s="15" t="s">
        <v>132</v>
      </c>
      <c r="K104" s="15" t="s">
        <v>131</v>
      </c>
      <c r="L104" s="15" t="s">
        <v>130</v>
      </c>
      <c r="M104" s="15" t="s">
        <v>471</v>
      </c>
      <c r="N104" s="15" t="s">
        <v>111</v>
      </c>
      <c r="O104" s="15">
        <v>8</v>
      </c>
      <c r="P104" s="15" t="s">
        <v>474</v>
      </c>
      <c r="Q104" s="15" t="s">
        <v>473</v>
      </c>
      <c r="R104" s="15" t="s">
        <v>127</v>
      </c>
      <c r="T104" s="15" t="s">
        <v>69</v>
      </c>
      <c r="U104" s="15" t="s">
        <v>101</v>
      </c>
      <c r="V104" s="15" t="s">
        <v>67</v>
      </c>
      <c r="W104" s="15" t="s">
        <v>126</v>
      </c>
      <c r="X104" s="15" t="s">
        <v>125</v>
      </c>
      <c r="Y104" s="15" t="s">
        <v>100</v>
      </c>
      <c r="Z104" s="15" t="s">
        <v>64</v>
      </c>
      <c r="AA104" s="15" t="s">
        <v>63</v>
      </c>
      <c r="AB104" s="15" t="s">
        <v>62</v>
      </c>
      <c r="AC104" s="15" t="s">
        <v>471</v>
      </c>
      <c r="AD104" s="15" t="s">
        <v>124</v>
      </c>
      <c r="AE104" s="15" t="s">
        <v>59</v>
      </c>
      <c r="AG104" s="15" t="s">
        <v>472</v>
      </c>
      <c r="AH104" s="15" t="s">
        <v>57</v>
      </c>
      <c r="AI104" s="15" t="s">
        <v>471</v>
      </c>
      <c r="AJ104" s="15">
        <v>12</v>
      </c>
      <c r="AK104" s="15">
        <v>1156</v>
      </c>
      <c r="AL104" s="15">
        <v>1308</v>
      </c>
      <c r="AM104" s="15">
        <v>2464</v>
      </c>
      <c r="AN104" s="15">
        <v>0</v>
      </c>
      <c r="AO104" s="15">
        <v>0</v>
      </c>
      <c r="AP104" s="15">
        <v>0</v>
      </c>
      <c r="AQ104" s="15">
        <v>2464</v>
      </c>
      <c r="AR104" s="15" t="s">
        <v>471</v>
      </c>
      <c r="AS104" s="15" t="s">
        <v>3237</v>
      </c>
      <c r="AT104" s="15" t="s">
        <v>472</v>
      </c>
      <c r="AU104" s="15">
        <v>468</v>
      </c>
      <c r="AV104" s="15">
        <v>542</v>
      </c>
      <c r="AW104" s="15" t="s">
        <v>3236</v>
      </c>
      <c r="AX104" s="15" t="s">
        <v>3236</v>
      </c>
    </row>
    <row r="105" spans="1:50" x14ac:dyDescent="0.3">
      <c r="A105" s="15">
        <v>95656</v>
      </c>
      <c r="B105" s="15" t="s">
        <v>78</v>
      </c>
      <c r="C105" s="15" t="s">
        <v>0</v>
      </c>
      <c r="D105" s="15" t="s">
        <v>135</v>
      </c>
      <c r="E105" s="15" t="s">
        <v>134</v>
      </c>
      <c r="F105" s="15">
        <v>70158</v>
      </c>
      <c r="G105" s="15" t="s">
        <v>470</v>
      </c>
      <c r="H105" s="15" t="s">
        <v>74</v>
      </c>
      <c r="I105" s="15" t="s">
        <v>73</v>
      </c>
      <c r="J105" s="15" t="s">
        <v>132</v>
      </c>
      <c r="K105" s="15" t="s">
        <v>131</v>
      </c>
      <c r="L105" s="15" t="s">
        <v>130</v>
      </c>
      <c r="M105" s="15" t="s">
        <v>466</v>
      </c>
      <c r="N105" s="15" t="s">
        <v>469</v>
      </c>
      <c r="O105" s="15">
        <v>67</v>
      </c>
      <c r="Q105" s="15" t="s">
        <v>468</v>
      </c>
      <c r="R105" s="15" t="s">
        <v>127</v>
      </c>
      <c r="T105" s="15" t="s">
        <v>69</v>
      </c>
      <c r="U105" s="15" t="s">
        <v>101</v>
      </c>
      <c r="V105" s="15" t="s">
        <v>67</v>
      </c>
      <c r="W105" s="15" t="s">
        <v>126</v>
      </c>
      <c r="X105" s="15" t="s">
        <v>125</v>
      </c>
      <c r="Y105" s="15" t="s">
        <v>100</v>
      </c>
      <c r="Z105" s="15" t="s">
        <v>64</v>
      </c>
      <c r="AA105" s="15" t="s">
        <v>63</v>
      </c>
      <c r="AB105" s="15" t="s">
        <v>62</v>
      </c>
      <c r="AC105" s="15" t="s">
        <v>466</v>
      </c>
      <c r="AD105" s="15" t="s">
        <v>124</v>
      </c>
      <c r="AE105" s="15" t="s">
        <v>59</v>
      </c>
      <c r="AG105" s="15" t="s">
        <v>467</v>
      </c>
      <c r="AH105" s="15" t="s">
        <v>57</v>
      </c>
      <c r="AI105" s="15" t="s">
        <v>466</v>
      </c>
      <c r="AJ105" s="15">
        <v>12</v>
      </c>
      <c r="AK105" s="15">
        <v>362</v>
      </c>
      <c r="AL105" s="15">
        <v>390</v>
      </c>
      <c r="AM105" s="15">
        <v>752</v>
      </c>
      <c r="AN105" s="15">
        <v>0</v>
      </c>
      <c r="AO105" s="15">
        <v>0</v>
      </c>
      <c r="AP105" s="15">
        <v>0</v>
      </c>
      <c r="AQ105" s="15">
        <v>752</v>
      </c>
      <c r="AR105" s="15" t="s">
        <v>466</v>
      </c>
      <c r="AS105" s="15" t="s">
        <v>3237</v>
      </c>
      <c r="AT105" s="15" t="s">
        <v>467</v>
      </c>
      <c r="AU105" s="15">
        <v>467</v>
      </c>
      <c r="AV105" s="15">
        <v>526</v>
      </c>
      <c r="AW105" s="15" t="s">
        <v>3236</v>
      </c>
      <c r="AX105" s="15" t="s">
        <v>3236</v>
      </c>
    </row>
    <row r="106" spans="1:50" x14ac:dyDescent="0.3">
      <c r="A106" s="15">
        <v>95694</v>
      </c>
      <c r="B106" s="15" t="s">
        <v>78</v>
      </c>
      <c r="C106" s="15" t="s">
        <v>0</v>
      </c>
      <c r="D106" s="15" t="s">
        <v>135</v>
      </c>
      <c r="E106" s="15" t="s">
        <v>134</v>
      </c>
      <c r="F106" s="15">
        <v>70026</v>
      </c>
      <c r="G106" s="15" t="s">
        <v>465</v>
      </c>
      <c r="H106" s="15" t="s">
        <v>74</v>
      </c>
      <c r="I106" s="15" t="s">
        <v>73</v>
      </c>
      <c r="J106" s="15" t="s">
        <v>132</v>
      </c>
      <c r="K106" s="15" t="s">
        <v>131</v>
      </c>
      <c r="L106" s="15" t="s">
        <v>130</v>
      </c>
      <c r="M106" s="15" t="s">
        <v>461</v>
      </c>
      <c r="N106" s="15" t="s">
        <v>464</v>
      </c>
      <c r="O106" s="15">
        <v>2</v>
      </c>
      <c r="Q106" s="15" t="s">
        <v>463</v>
      </c>
      <c r="R106" s="15" t="s">
        <v>127</v>
      </c>
      <c r="T106" s="15" t="s">
        <v>69</v>
      </c>
      <c r="U106" s="15" t="s">
        <v>101</v>
      </c>
      <c r="V106" s="15" t="s">
        <v>67</v>
      </c>
      <c r="W106" s="15" t="s">
        <v>126</v>
      </c>
      <c r="X106" s="15" t="s">
        <v>125</v>
      </c>
      <c r="Y106" s="15" t="s">
        <v>100</v>
      </c>
      <c r="Z106" s="15" t="s">
        <v>64</v>
      </c>
      <c r="AA106" s="15" t="s">
        <v>63</v>
      </c>
      <c r="AB106" s="15" t="s">
        <v>62</v>
      </c>
      <c r="AC106" s="15" t="s">
        <v>461</v>
      </c>
      <c r="AD106" s="15" t="s">
        <v>124</v>
      </c>
      <c r="AE106" s="15" t="s">
        <v>59</v>
      </c>
      <c r="AG106" s="15" t="s">
        <v>462</v>
      </c>
      <c r="AH106" s="15" t="s">
        <v>57</v>
      </c>
      <c r="AI106" s="15" t="s">
        <v>461</v>
      </c>
      <c r="AJ106" s="15">
        <v>12</v>
      </c>
      <c r="AK106" s="15">
        <v>1010</v>
      </c>
      <c r="AL106" s="15">
        <v>1071</v>
      </c>
      <c r="AM106" s="15">
        <v>2081</v>
      </c>
      <c r="AN106" s="15">
        <v>0</v>
      </c>
      <c r="AO106" s="15">
        <v>0</v>
      </c>
      <c r="AP106" s="15">
        <v>0</v>
      </c>
      <c r="AQ106" s="15">
        <v>2081</v>
      </c>
      <c r="AR106" s="15" t="s">
        <v>461</v>
      </c>
      <c r="AS106" s="15" t="s">
        <v>3237</v>
      </c>
      <c r="AT106" s="15" t="s">
        <v>462</v>
      </c>
      <c r="AU106" s="15">
        <v>768</v>
      </c>
      <c r="AV106" s="15">
        <v>838</v>
      </c>
      <c r="AW106" s="15" t="s">
        <v>3236</v>
      </c>
      <c r="AX106" s="15" t="s">
        <v>3236</v>
      </c>
    </row>
    <row r="107" spans="1:50" x14ac:dyDescent="0.3">
      <c r="A107" s="15">
        <v>95695</v>
      </c>
      <c r="B107" s="15" t="s">
        <v>78</v>
      </c>
      <c r="C107" s="15" t="s">
        <v>0</v>
      </c>
      <c r="D107" s="15" t="s">
        <v>135</v>
      </c>
      <c r="E107" s="15" t="s">
        <v>134</v>
      </c>
      <c r="F107" s="15">
        <v>70197</v>
      </c>
      <c r="G107" s="15" t="s">
        <v>460</v>
      </c>
      <c r="H107" s="15" t="s">
        <v>74</v>
      </c>
      <c r="I107" s="15" t="s">
        <v>73</v>
      </c>
      <c r="J107" s="15" t="s">
        <v>132</v>
      </c>
      <c r="K107" s="15" t="s">
        <v>131</v>
      </c>
      <c r="L107" s="15" t="s">
        <v>130</v>
      </c>
      <c r="M107" s="15" t="s">
        <v>456</v>
      </c>
      <c r="N107" s="15" t="s">
        <v>392</v>
      </c>
      <c r="O107" s="15">
        <v>5</v>
      </c>
      <c r="P107" s="15" t="s">
        <v>459</v>
      </c>
      <c r="Q107" s="15" t="s">
        <v>458</v>
      </c>
      <c r="R107" s="15" t="s">
        <v>127</v>
      </c>
      <c r="T107" s="15" t="s">
        <v>69</v>
      </c>
      <c r="U107" s="15" t="s">
        <v>101</v>
      </c>
      <c r="V107" s="15" t="s">
        <v>67</v>
      </c>
      <c r="W107" s="15" t="s">
        <v>66</v>
      </c>
      <c r="X107" s="15" t="s">
        <v>125</v>
      </c>
      <c r="Y107" s="15" t="s">
        <v>100</v>
      </c>
      <c r="Z107" s="15" t="s">
        <v>64</v>
      </c>
      <c r="AA107" s="15" t="s">
        <v>63</v>
      </c>
      <c r="AB107" s="15" t="s">
        <v>62</v>
      </c>
      <c r="AC107" s="15" t="s">
        <v>456</v>
      </c>
      <c r="AD107" s="15" t="s">
        <v>124</v>
      </c>
      <c r="AE107" s="15" t="s">
        <v>59</v>
      </c>
      <c r="AG107" s="15" t="s">
        <v>457</v>
      </c>
      <c r="AH107" s="15" t="s">
        <v>57</v>
      </c>
      <c r="AI107" s="15" t="s">
        <v>456</v>
      </c>
      <c r="AJ107" s="15">
        <v>12</v>
      </c>
      <c r="AK107" s="15">
        <v>5058</v>
      </c>
      <c r="AL107" s="15">
        <v>5060</v>
      </c>
      <c r="AM107" s="15">
        <v>10118</v>
      </c>
      <c r="AN107" s="15">
        <v>0</v>
      </c>
      <c r="AO107" s="15">
        <v>0</v>
      </c>
      <c r="AP107" s="15">
        <v>0</v>
      </c>
      <c r="AQ107" s="15">
        <v>10118</v>
      </c>
      <c r="AR107" s="15" t="s">
        <v>456</v>
      </c>
      <c r="AS107" s="15" t="s">
        <v>3237</v>
      </c>
      <c r="AT107" s="15" t="s">
        <v>457</v>
      </c>
      <c r="AU107" s="15">
        <v>9080</v>
      </c>
      <c r="AV107" s="15">
        <v>9739</v>
      </c>
      <c r="AW107" s="15" t="s">
        <v>3236</v>
      </c>
      <c r="AX107" s="15" t="s">
        <v>3236</v>
      </c>
    </row>
    <row r="108" spans="1:50" x14ac:dyDescent="0.3">
      <c r="A108" s="15">
        <v>95657</v>
      </c>
      <c r="B108" s="15" t="s">
        <v>78</v>
      </c>
      <c r="C108" s="15" t="s">
        <v>0</v>
      </c>
      <c r="D108" s="15" t="s">
        <v>135</v>
      </c>
      <c r="E108" s="15" t="s">
        <v>134</v>
      </c>
      <c r="F108" s="15">
        <v>70266</v>
      </c>
      <c r="G108" s="15" t="s">
        <v>455</v>
      </c>
      <c r="H108" s="15" t="s">
        <v>74</v>
      </c>
      <c r="I108" s="15" t="s">
        <v>73</v>
      </c>
      <c r="J108" s="15" t="s">
        <v>132</v>
      </c>
      <c r="K108" s="15" t="s">
        <v>131</v>
      </c>
      <c r="L108" s="15" t="s">
        <v>130</v>
      </c>
      <c r="M108" s="15" t="s">
        <v>452</v>
      </c>
      <c r="N108" s="15" t="s">
        <v>169</v>
      </c>
      <c r="O108" s="15">
        <v>61</v>
      </c>
      <c r="P108" s="15" t="s">
        <v>454</v>
      </c>
      <c r="Q108" s="15" t="s">
        <v>446</v>
      </c>
      <c r="R108" s="15" t="s">
        <v>127</v>
      </c>
      <c r="T108" s="15" t="s">
        <v>69</v>
      </c>
      <c r="U108" s="15" t="s">
        <v>101</v>
      </c>
      <c r="V108" s="15" t="s">
        <v>67</v>
      </c>
      <c r="W108" s="15" t="s">
        <v>126</v>
      </c>
      <c r="X108" s="15" t="s">
        <v>125</v>
      </c>
      <c r="Y108" s="15" t="s">
        <v>100</v>
      </c>
      <c r="Z108" s="15" t="s">
        <v>64</v>
      </c>
      <c r="AA108" s="15" t="s">
        <v>63</v>
      </c>
      <c r="AB108" s="15" t="s">
        <v>62</v>
      </c>
      <c r="AC108" s="15" t="s">
        <v>452</v>
      </c>
      <c r="AD108" s="15" t="s">
        <v>124</v>
      </c>
      <c r="AE108" s="15" t="s">
        <v>59</v>
      </c>
      <c r="AG108" s="15" t="s">
        <v>453</v>
      </c>
      <c r="AH108" s="15" t="s">
        <v>57</v>
      </c>
      <c r="AI108" s="15" t="s">
        <v>452</v>
      </c>
      <c r="AJ108" s="15">
        <v>12</v>
      </c>
      <c r="AK108" s="15">
        <v>290</v>
      </c>
      <c r="AL108" s="15">
        <v>247</v>
      </c>
      <c r="AM108" s="15">
        <v>537</v>
      </c>
      <c r="AN108" s="15">
        <v>0</v>
      </c>
      <c r="AO108" s="15">
        <v>0</v>
      </c>
      <c r="AP108" s="15">
        <v>0</v>
      </c>
      <c r="AQ108" s="15">
        <v>537</v>
      </c>
      <c r="AR108" s="15" t="s">
        <v>452</v>
      </c>
      <c r="AS108" s="15" t="s">
        <v>3237</v>
      </c>
      <c r="AT108" s="15" t="s">
        <v>453</v>
      </c>
      <c r="AU108" s="15">
        <v>219</v>
      </c>
      <c r="AV108" s="15">
        <v>197</v>
      </c>
      <c r="AW108" s="15" t="s">
        <v>3236</v>
      </c>
      <c r="AX108" s="15" t="s">
        <v>3236</v>
      </c>
    </row>
    <row r="109" spans="1:50" x14ac:dyDescent="0.3">
      <c r="A109" s="15">
        <v>95658</v>
      </c>
      <c r="B109" s="15" t="s">
        <v>78</v>
      </c>
      <c r="C109" s="15" t="s">
        <v>0</v>
      </c>
      <c r="D109" s="15" t="s">
        <v>135</v>
      </c>
      <c r="E109" s="15" t="s">
        <v>134</v>
      </c>
      <c r="F109" s="15">
        <v>70160</v>
      </c>
      <c r="G109" s="15" t="s">
        <v>451</v>
      </c>
      <c r="H109" s="15" t="s">
        <v>74</v>
      </c>
      <c r="I109" s="15" t="s">
        <v>73</v>
      </c>
      <c r="J109" s="15" t="s">
        <v>132</v>
      </c>
      <c r="K109" s="15" t="s">
        <v>131</v>
      </c>
      <c r="L109" s="15" t="s">
        <v>130</v>
      </c>
      <c r="M109" s="15" t="s">
        <v>448</v>
      </c>
      <c r="N109" s="15" t="s">
        <v>169</v>
      </c>
      <c r="O109" s="15">
        <v>92</v>
      </c>
      <c r="P109" s="15" t="s">
        <v>450</v>
      </c>
      <c r="Q109" s="15" t="s">
        <v>446</v>
      </c>
      <c r="R109" s="15" t="s">
        <v>127</v>
      </c>
      <c r="T109" s="15" t="s">
        <v>69</v>
      </c>
      <c r="U109" s="15" t="s">
        <v>101</v>
      </c>
      <c r="V109" s="15" t="s">
        <v>67</v>
      </c>
      <c r="W109" s="15" t="s">
        <v>126</v>
      </c>
      <c r="X109" s="15" t="s">
        <v>125</v>
      </c>
      <c r="Y109" s="15" t="s">
        <v>100</v>
      </c>
      <c r="Z109" s="15" t="s">
        <v>64</v>
      </c>
      <c r="AA109" s="15" t="s">
        <v>63</v>
      </c>
      <c r="AB109" s="15" t="s">
        <v>62</v>
      </c>
      <c r="AC109" s="15" t="s">
        <v>448</v>
      </c>
      <c r="AD109" s="15" t="s">
        <v>124</v>
      </c>
      <c r="AE109" s="15" t="s">
        <v>59</v>
      </c>
      <c r="AG109" s="15" t="s">
        <v>449</v>
      </c>
      <c r="AH109" s="15" t="s">
        <v>57</v>
      </c>
      <c r="AI109" s="15" t="s">
        <v>448</v>
      </c>
      <c r="AJ109" s="15">
        <v>12</v>
      </c>
      <c r="AK109" s="15">
        <v>719</v>
      </c>
      <c r="AL109" s="15">
        <v>387</v>
      </c>
      <c r="AM109" s="15">
        <v>1106</v>
      </c>
      <c r="AN109" s="15">
        <v>0</v>
      </c>
      <c r="AO109" s="15">
        <v>0</v>
      </c>
      <c r="AP109" s="15">
        <v>0</v>
      </c>
      <c r="AQ109" s="15">
        <v>1106</v>
      </c>
      <c r="AR109" s="15" t="s">
        <v>448</v>
      </c>
      <c r="AS109" s="15" t="s">
        <v>3237</v>
      </c>
      <c r="AT109" s="15" t="s">
        <v>449</v>
      </c>
      <c r="AU109" s="15">
        <v>447</v>
      </c>
      <c r="AV109" s="15">
        <v>206</v>
      </c>
      <c r="AW109" s="15" t="s">
        <v>3236</v>
      </c>
      <c r="AX109" s="15" t="s">
        <v>3236</v>
      </c>
    </row>
    <row r="110" spans="1:50" x14ac:dyDescent="0.3">
      <c r="A110" s="15">
        <v>95659</v>
      </c>
      <c r="B110" s="15" t="s">
        <v>78</v>
      </c>
      <c r="C110" s="15" t="s">
        <v>0</v>
      </c>
      <c r="D110" s="15" t="s">
        <v>135</v>
      </c>
      <c r="E110" s="15" t="s">
        <v>134</v>
      </c>
      <c r="F110" s="15">
        <v>70161</v>
      </c>
      <c r="G110" s="15" t="s">
        <v>447</v>
      </c>
      <c r="H110" s="15" t="s">
        <v>74</v>
      </c>
      <c r="I110" s="15" t="s">
        <v>73</v>
      </c>
      <c r="J110" s="15" t="s">
        <v>132</v>
      </c>
      <c r="K110" s="15" t="s">
        <v>131</v>
      </c>
      <c r="L110" s="15" t="s">
        <v>130</v>
      </c>
      <c r="M110" s="15" t="s">
        <v>444</v>
      </c>
      <c r="N110" s="15" t="s">
        <v>169</v>
      </c>
      <c r="O110" s="15">
        <v>190</v>
      </c>
      <c r="P110" s="15" t="s">
        <v>313</v>
      </c>
      <c r="Q110" s="15" t="s">
        <v>446</v>
      </c>
      <c r="R110" s="15" t="s">
        <v>127</v>
      </c>
      <c r="T110" s="15" t="s">
        <v>69</v>
      </c>
      <c r="U110" s="15" t="s">
        <v>101</v>
      </c>
      <c r="V110" s="15" t="s">
        <v>67</v>
      </c>
      <c r="W110" s="15" t="s">
        <v>126</v>
      </c>
      <c r="X110" s="15" t="s">
        <v>125</v>
      </c>
      <c r="Y110" s="15" t="s">
        <v>100</v>
      </c>
      <c r="Z110" s="15" t="s">
        <v>64</v>
      </c>
      <c r="AA110" s="15" t="s">
        <v>63</v>
      </c>
      <c r="AB110" s="15" t="s">
        <v>62</v>
      </c>
      <c r="AC110" s="15" t="s">
        <v>444</v>
      </c>
      <c r="AD110" s="15" t="s">
        <v>124</v>
      </c>
      <c r="AE110" s="15" t="s">
        <v>59</v>
      </c>
      <c r="AG110" s="15" t="s">
        <v>445</v>
      </c>
      <c r="AH110" s="15" t="s">
        <v>57</v>
      </c>
      <c r="AI110" s="15" t="s">
        <v>444</v>
      </c>
      <c r="AJ110" s="15">
        <v>12</v>
      </c>
      <c r="AK110" s="15">
        <v>61</v>
      </c>
      <c r="AL110" s="15">
        <v>61</v>
      </c>
      <c r="AM110" s="15">
        <v>122</v>
      </c>
      <c r="AN110" s="15">
        <v>0</v>
      </c>
      <c r="AO110" s="15">
        <v>0</v>
      </c>
      <c r="AP110" s="15">
        <v>0</v>
      </c>
      <c r="AQ110" s="15">
        <v>122</v>
      </c>
      <c r="AR110" s="15" t="s">
        <v>444</v>
      </c>
      <c r="AS110" s="15" t="s">
        <v>3237</v>
      </c>
      <c r="AT110" s="15" t="s">
        <v>445</v>
      </c>
      <c r="AU110" s="15">
        <v>59</v>
      </c>
      <c r="AV110" s="15">
        <v>57</v>
      </c>
      <c r="AW110" s="15" t="s">
        <v>3236</v>
      </c>
      <c r="AX110" s="15" t="s">
        <v>3236</v>
      </c>
    </row>
    <row r="111" spans="1:50" x14ac:dyDescent="0.3">
      <c r="A111" s="15">
        <v>95660</v>
      </c>
      <c r="B111" s="15" t="s">
        <v>78</v>
      </c>
      <c r="C111" s="15" t="s">
        <v>0</v>
      </c>
      <c r="D111" s="15" t="s">
        <v>135</v>
      </c>
      <c r="E111" s="15" t="s">
        <v>134</v>
      </c>
      <c r="F111" s="15">
        <v>70162</v>
      </c>
      <c r="G111" s="15" t="s">
        <v>443</v>
      </c>
      <c r="H111" s="15" t="s">
        <v>74</v>
      </c>
      <c r="I111" s="15" t="s">
        <v>73</v>
      </c>
      <c r="J111" s="15" t="s">
        <v>132</v>
      </c>
      <c r="K111" s="15" t="s">
        <v>171</v>
      </c>
      <c r="L111" s="15" t="s">
        <v>170</v>
      </c>
      <c r="M111" s="15" t="s">
        <v>438</v>
      </c>
      <c r="N111" s="15" t="s">
        <v>442</v>
      </c>
      <c r="O111" s="15">
        <v>2</v>
      </c>
      <c r="P111" s="15" t="s">
        <v>441</v>
      </c>
      <c r="Q111" s="15" t="s">
        <v>440</v>
      </c>
      <c r="R111" s="15" t="s">
        <v>127</v>
      </c>
      <c r="T111" s="15" t="s">
        <v>69</v>
      </c>
      <c r="U111" s="15" t="s">
        <v>101</v>
      </c>
      <c r="V111" s="15" t="s">
        <v>67</v>
      </c>
      <c r="W111" s="15" t="s">
        <v>126</v>
      </c>
      <c r="X111" s="15" t="s">
        <v>125</v>
      </c>
      <c r="Y111" s="15" t="s">
        <v>100</v>
      </c>
      <c r="Z111" s="15" t="s">
        <v>64</v>
      </c>
      <c r="AA111" s="15" t="s">
        <v>63</v>
      </c>
      <c r="AB111" s="15" t="s">
        <v>62</v>
      </c>
      <c r="AC111" s="15" t="s">
        <v>438</v>
      </c>
      <c r="AD111" s="15" t="s">
        <v>124</v>
      </c>
      <c r="AE111" s="15" t="s">
        <v>59</v>
      </c>
      <c r="AG111" s="15" t="s">
        <v>439</v>
      </c>
      <c r="AH111" s="15" t="s">
        <v>57</v>
      </c>
      <c r="AI111" s="15" t="s">
        <v>438</v>
      </c>
      <c r="AJ111" s="15">
        <v>12</v>
      </c>
      <c r="AK111" s="15">
        <v>749</v>
      </c>
      <c r="AL111" s="15">
        <v>694</v>
      </c>
      <c r="AM111" s="15">
        <v>1443</v>
      </c>
      <c r="AN111" s="15">
        <v>0</v>
      </c>
      <c r="AO111" s="15">
        <v>0</v>
      </c>
      <c r="AP111" s="15">
        <v>0</v>
      </c>
      <c r="AQ111" s="15">
        <v>1443</v>
      </c>
      <c r="AR111" s="15" t="s">
        <v>438</v>
      </c>
      <c r="AS111" s="15" t="s">
        <v>3235</v>
      </c>
      <c r="AT111" s="15" t="s">
        <v>3257</v>
      </c>
      <c r="AU111" s="15">
        <v>763</v>
      </c>
      <c r="AV111" s="15">
        <v>806</v>
      </c>
      <c r="AW111" s="15" t="s">
        <v>3236</v>
      </c>
      <c r="AX111" s="15" t="s">
        <v>3236</v>
      </c>
    </row>
    <row r="112" spans="1:50" x14ac:dyDescent="0.3">
      <c r="A112" s="15">
        <v>95661</v>
      </c>
      <c r="B112" s="15" t="s">
        <v>78</v>
      </c>
      <c r="C112" s="15" t="s">
        <v>0</v>
      </c>
      <c r="D112" s="15" t="s">
        <v>135</v>
      </c>
      <c r="E112" s="15" t="s">
        <v>134</v>
      </c>
      <c r="F112" s="15">
        <v>69993</v>
      </c>
      <c r="G112" s="15" t="s">
        <v>437</v>
      </c>
      <c r="H112" s="15" t="s">
        <v>74</v>
      </c>
      <c r="I112" s="15" t="s">
        <v>73</v>
      </c>
      <c r="J112" s="15" t="s">
        <v>132</v>
      </c>
      <c r="K112" s="15" t="s">
        <v>131</v>
      </c>
      <c r="L112" s="15" t="s">
        <v>130</v>
      </c>
      <c r="M112" s="15" t="s">
        <v>434</v>
      </c>
      <c r="N112" s="15" t="s">
        <v>278</v>
      </c>
      <c r="O112" s="15">
        <v>80</v>
      </c>
      <c r="P112" s="15" t="s">
        <v>436</v>
      </c>
      <c r="Q112" s="15" t="s">
        <v>277</v>
      </c>
      <c r="R112" s="15" t="s">
        <v>144</v>
      </c>
      <c r="T112" s="15" t="s">
        <v>69</v>
      </c>
      <c r="U112" s="15" t="s">
        <v>101</v>
      </c>
      <c r="V112" s="15" t="s">
        <v>67</v>
      </c>
      <c r="W112" s="15" t="s">
        <v>126</v>
      </c>
      <c r="X112" s="15" t="s">
        <v>125</v>
      </c>
      <c r="Y112" s="15" t="s">
        <v>100</v>
      </c>
      <c r="Z112" s="15" t="s">
        <v>64</v>
      </c>
      <c r="AA112" s="15" t="s">
        <v>63</v>
      </c>
      <c r="AB112" s="15" t="s">
        <v>62</v>
      </c>
      <c r="AC112" s="15" t="s">
        <v>434</v>
      </c>
      <c r="AD112" s="15" t="s">
        <v>124</v>
      </c>
      <c r="AE112" s="15" t="s">
        <v>59</v>
      </c>
      <c r="AG112" s="15" t="s">
        <v>435</v>
      </c>
      <c r="AH112" s="15" t="s">
        <v>57</v>
      </c>
      <c r="AI112" s="15" t="s">
        <v>434</v>
      </c>
      <c r="AJ112" s="15">
        <v>12</v>
      </c>
      <c r="AK112" s="15">
        <v>33</v>
      </c>
      <c r="AL112" s="15">
        <v>36</v>
      </c>
      <c r="AM112" s="15">
        <v>69</v>
      </c>
      <c r="AN112" s="15">
        <v>0</v>
      </c>
      <c r="AO112" s="15">
        <v>0</v>
      </c>
      <c r="AP112" s="15">
        <v>0</v>
      </c>
      <c r="AQ112" s="15">
        <v>69</v>
      </c>
      <c r="AR112" s="15" t="s">
        <v>434</v>
      </c>
      <c r="AS112" s="15" t="s">
        <v>3237</v>
      </c>
      <c r="AT112" s="15" t="s">
        <v>435</v>
      </c>
      <c r="AU112" s="15">
        <v>33</v>
      </c>
      <c r="AV112" s="15">
        <v>37</v>
      </c>
      <c r="AW112" s="15" t="s">
        <v>3236</v>
      </c>
      <c r="AX112" s="15" t="s">
        <v>3236</v>
      </c>
    </row>
    <row r="113" spans="1:50" x14ac:dyDescent="0.3">
      <c r="A113" s="15">
        <v>95742</v>
      </c>
      <c r="B113" s="15" t="s">
        <v>78</v>
      </c>
      <c r="C113" s="15" t="s">
        <v>0</v>
      </c>
      <c r="D113" s="15" t="s">
        <v>87</v>
      </c>
      <c r="E113" s="15" t="s">
        <v>433</v>
      </c>
      <c r="F113" s="15">
        <v>70074</v>
      </c>
      <c r="G113" s="15" t="s">
        <v>432</v>
      </c>
      <c r="H113" s="15" t="s">
        <v>74</v>
      </c>
      <c r="I113" s="15" t="s">
        <v>73</v>
      </c>
      <c r="J113" s="15" t="s">
        <v>132</v>
      </c>
      <c r="K113" s="15" t="s">
        <v>171</v>
      </c>
      <c r="L113" s="15" t="s">
        <v>170</v>
      </c>
      <c r="M113" s="15" t="s">
        <v>429</v>
      </c>
      <c r="N113" s="15" t="s">
        <v>156</v>
      </c>
      <c r="O113" s="15">
        <v>5</v>
      </c>
      <c r="Q113" s="15" t="s">
        <v>155</v>
      </c>
      <c r="R113" s="15" t="s">
        <v>144</v>
      </c>
      <c r="T113" s="15" t="s">
        <v>69</v>
      </c>
      <c r="U113" s="15" t="s">
        <v>101</v>
      </c>
      <c r="V113" s="15" t="s">
        <v>67</v>
      </c>
      <c r="W113" s="15" t="s">
        <v>126</v>
      </c>
      <c r="X113" s="15" t="s">
        <v>176</v>
      </c>
      <c r="Y113" s="15" t="s">
        <v>100</v>
      </c>
      <c r="Z113" s="15" t="s">
        <v>64</v>
      </c>
      <c r="AA113" s="15" t="s">
        <v>63</v>
      </c>
      <c r="AB113" s="15" t="s">
        <v>62</v>
      </c>
      <c r="AC113" s="15" t="s">
        <v>429</v>
      </c>
      <c r="AD113" s="15" t="s">
        <v>431</v>
      </c>
      <c r="AE113" s="15" t="s">
        <v>59</v>
      </c>
      <c r="AG113" s="15" t="s">
        <v>430</v>
      </c>
      <c r="AH113" s="15" t="s">
        <v>57</v>
      </c>
      <c r="AI113" s="15" t="s">
        <v>429</v>
      </c>
      <c r="AJ113" s="15">
        <v>12</v>
      </c>
      <c r="AK113" s="15">
        <v>258</v>
      </c>
      <c r="AL113" s="15">
        <v>331</v>
      </c>
      <c r="AM113" s="15">
        <v>589</v>
      </c>
      <c r="AN113" s="15">
        <v>0</v>
      </c>
      <c r="AO113" s="15">
        <v>0</v>
      </c>
      <c r="AP113" s="15">
        <v>0</v>
      </c>
      <c r="AQ113" s="15">
        <v>589</v>
      </c>
      <c r="AR113" s="15" t="s">
        <v>429</v>
      </c>
      <c r="AS113" s="15" t="s">
        <v>3235</v>
      </c>
      <c r="AT113" s="15" t="s">
        <v>430</v>
      </c>
      <c r="AU113" s="15">
        <v>0</v>
      </c>
      <c r="AV113" s="15">
        <v>0</v>
      </c>
      <c r="AW113" s="15" t="s">
        <v>3236</v>
      </c>
      <c r="AX113" s="15" t="s">
        <v>3236</v>
      </c>
    </row>
    <row r="114" spans="1:50" x14ac:dyDescent="0.3">
      <c r="A114" s="15">
        <v>95662</v>
      </c>
      <c r="B114" s="15" t="s">
        <v>78</v>
      </c>
      <c r="C114" s="15" t="s">
        <v>0</v>
      </c>
      <c r="D114" s="15" t="s">
        <v>135</v>
      </c>
      <c r="E114" s="15" t="s">
        <v>134</v>
      </c>
      <c r="F114" s="15">
        <v>69994</v>
      </c>
      <c r="G114" s="15" t="s">
        <v>428</v>
      </c>
      <c r="H114" s="15" t="s">
        <v>74</v>
      </c>
      <c r="I114" s="15" t="s">
        <v>73</v>
      </c>
      <c r="J114" s="15" t="s">
        <v>132</v>
      </c>
      <c r="K114" s="15" t="s">
        <v>131</v>
      </c>
      <c r="L114" s="15" t="s">
        <v>130</v>
      </c>
      <c r="M114" s="15" t="s">
        <v>424</v>
      </c>
      <c r="N114" s="15" t="s">
        <v>427</v>
      </c>
      <c r="O114" s="15">
        <v>41</v>
      </c>
      <c r="P114" s="15" t="s">
        <v>345</v>
      </c>
      <c r="Q114" s="15" t="s">
        <v>426</v>
      </c>
      <c r="R114" s="15" t="s">
        <v>127</v>
      </c>
      <c r="T114" s="15" t="s">
        <v>69</v>
      </c>
      <c r="U114" s="15" t="s">
        <v>101</v>
      </c>
      <c r="V114" s="15" t="s">
        <v>67</v>
      </c>
      <c r="W114" s="15" t="s">
        <v>126</v>
      </c>
      <c r="X114" s="15" t="s">
        <v>125</v>
      </c>
      <c r="Y114" s="15" t="s">
        <v>100</v>
      </c>
      <c r="Z114" s="15" t="s">
        <v>64</v>
      </c>
      <c r="AA114" s="15" t="s">
        <v>63</v>
      </c>
      <c r="AB114" s="15" t="s">
        <v>62</v>
      </c>
      <c r="AC114" s="15" t="s">
        <v>424</v>
      </c>
      <c r="AD114" s="15" t="s">
        <v>124</v>
      </c>
      <c r="AE114" s="15" t="s">
        <v>59</v>
      </c>
      <c r="AG114" s="15" t="s">
        <v>425</v>
      </c>
      <c r="AH114" s="15" t="s">
        <v>57</v>
      </c>
      <c r="AI114" s="15" t="s">
        <v>424</v>
      </c>
      <c r="AJ114" s="15">
        <v>12</v>
      </c>
      <c r="AK114" s="15">
        <v>837</v>
      </c>
      <c r="AL114" s="15">
        <v>798</v>
      </c>
      <c r="AM114" s="15">
        <v>1635</v>
      </c>
      <c r="AN114" s="15">
        <v>0</v>
      </c>
      <c r="AO114" s="15">
        <v>0</v>
      </c>
      <c r="AP114" s="15">
        <v>0</v>
      </c>
      <c r="AQ114" s="15">
        <v>1635</v>
      </c>
      <c r="AR114" s="15" t="s">
        <v>424</v>
      </c>
      <c r="AS114" s="15" t="s">
        <v>3237</v>
      </c>
      <c r="AT114" s="15" t="s">
        <v>425</v>
      </c>
      <c r="AU114" s="15">
        <v>753</v>
      </c>
      <c r="AV114" s="15">
        <v>781</v>
      </c>
      <c r="AW114" s="15" t="s">
        <v>3236</v>
      </c>
      <c r="AX114" s="15" t="s">
        <v>3236</v>
      </c>
    </row>
    <row r="115" spans="1:50" x14ac:dyDescent="0.3">
      <c r="A115" s="15">
        <v>95756</v>
      </c>
      <c r="B115" s="15" t="s">
        <v>78</v>
      </c>
      <c r="C115" s="15" t="s">
        <v>0</v>
      </c>
      <c r="D115" s="15" t="s">
        <v>108</v>
      </c>
      <c r="E115" s="15" t="s">
        <v>107</v>
      </c>
      <c r="F115" s="15">
        <v>70258</v>
      </c>
      <c r="G115" s="15" t="s">
        <v>423</v>
      </c>
      <c r="H115" s="15" t="s">
        <v>74</v>
      </c>
      <c r="I115" s="15" t="s">
        <v>73</v>
      </c>
      <c r="J115" s="15" t="s">
        <v>179</v>
      </c>
      <c r="K115" s="15" t="s">
        <v>171</v>
      </c>
      <c r="L115" s="15" t="s">
        <v>170</v>
      </c>
      <c r="M115" s="15" t="s">
        <v>421</v>
      </c>
      <c r="N115" s="15" t="s">
        <v>185</v>
      </c>
      <c r="O115" s="15">
        <v>0</v>
      </c>
      <c r="Q115" s="15" t="s">
        <v>128</v>
      </c>
      <c r="R115" s="15" t="s">
        <v>127</v>
      </c>
      <c r="T115" s="15" t="s">
        <v>69</v>
      </c>
      <c r="U115" s="15" t="s">
        <v>90</v>
      </c>
      <c r="V115" s="15" t="s">
        <v>67</v>
      </c>
      <c r="W115" s="15" t="s">
        <v>66</v>
      </c>
      <c r="X115" s="15" t="s">
        <v>422</v>
      </c>
      <c r="Y115" s="15" t="s">
        <v>100</v>
      </c>
      <c r="Z115" s="15" t="s">
        <v>64</v>
      </c>
      <c r="AA115" s="15" t="s">
        <v>63</v>
      </c>
      <c r="AB115" s="15" t="s">
        <v>62</v>
      </c>
      <c r="AC115" s="15" t="s">
        <v>421</v>
      </c>
      <c r="AD115" s="15" t="s">
        <v>98</v>
      </c>
      <c r="AE115" s="15" t="s">
        <v>59</v>
      </c>
      <c r="AH115" s="15" t="s">
        <v>88</v>
      </c>
      <c r="AI115" s="15" t="s">
        <v>421</v>
      </c>
      <c r="AJ115" s="15">
        <v>12</v>
      </c>
      <c r="AK115" s="15">
        <v>694</v>
      </c>
      <c r="AL115" s="15">
        <v>674</v>
      </c>
      <c r="AM115" s="15">
        <v>1368</v>
      </c>
      <c r="AN115" s="15">
        <v>0</v>
      </c>
      <c r="AO115" s="15">
        <v>0</v>
      </c>
      <c r="AP115" s="15">
        <v>0</v>
      </c>
      <c r="AQ115" s="15">
        <v>1368</v>
      </c>
      <c r="AR115" s="15" t="s">
        <v>421</v>
      </c>
      <c r="AS115" s="15" t="s">
        <v>3247</v>
      </c>
      <c r="AT115" s="15" t="s">
        <v>3261</v>
      </c>
      <c r="AU115" s="15">
        <v>1302</v>
      </c>
      <c r="AV115" s="15">
        <v>0</v>
      </c>
      <c r="AW115" s="15" t="s">
        <v>3236</v>
      </c>
      <c r="AX115" s="15" t="s">
        <v>3236</v>
      </c>
    </row>
    <row r="116" spans="1:50" x14ac:dyDescent="0.3">
      <c r="A116" s="15">
        <v>95597</v>
      </c>
      <c r="B116" s="15" t="s">
        <v>78</v>
      </c>
      <c r="C116" s="15" t="s">
        <v>0</v>
      </c>
      <c r="D116" s="15" t="s">
        <v>135</v>
      </c>
      <c r="E116" s="15" t="s">
        <v>134</v>
      </c>
      <c r="F116" s="15">
        <v>70099</v>
      </c>
      <c r="G116" s="15" t="s">
        <v>420</v>
      </c>
      <c r="H116" s="15" t="s">
        <v>74</v>
      </c>
      <c r="I116" s="15" t="s">
        <v>73</v>
      </c>
      <c r="J116" s="15" t="s">
        <v>132</v>
      </c>
      <c r="K116" s="15" t="s">
        <v>171</v>
      </c>
      <c r="L116" s="15" t="s">
        <v>170</v>
      </c>
      <c r="M116" s="15" t="s">
        <v>416</v>
      </c>
      <c r="N116" s="15" t="s">
        <v>419</v>
      </c>
      <c r="O116" s="15">
        <v>8</v>
      </c>
      <c r="P116" s="15" t="s">
        <v>413</v>
      </c>
      <c r="Q116" s="15" t="s">
        <v>418</v>
      </c>
      <c r="R116" s="15" t="s">
        <v>144</v>
      </c>
      <c r="T116" s="15" t="s">
        <v>69</v>
      </c>
      <c r="U116" s="15" t="s">
        <v>101</v>
      </c>
      <c r="V116" s="15" t="s">
        <v>67</v>
      </c>
      <c r="W116" s="15" t="s">
        <v>126</v>
      </c>
      <c r="X116" s="15" t="s">
        <v>125</v>
      </c>
      <c r="Y116" s="15" t="s">
        <v>100</v>
      </c>
      <c r="Z116" s="15" t="s">
        <v>64</v>
      </c>
      <c r="AA116" s="15" t="s">
        <v>63</v>
      </c>
      <c r="AB116" s="15" t="s">
        <v>325</v>
      </c>
      <c r="AC116" s="15" t="s">
        <v>416</v>
      </c>
      <c r="AD116" s="15" t="s">
        <v>124</v>
      </c>
      <c r="AE116" s="15" t="s">
        <v>59</v>
      </c>
      <c r="AG116" s="15" t="s">
        <v>417</v>
      </c>
      <c r="AH116" s="15" t="s">
        <v>57</v>
      </c>
      <c r="AI116" s="15" t="s">
        <v>416</v>
      </c>
      <c r="AJ116" s="15">
        <v>12</v>
      </c>
      <c r="AK116" s="15">
        <v>1055</v>
      </c>
      <c r="AL116" s="15">
        <v>490</v>
      </c>
      <c r="AM116" s="15">
        <v>1545</v>
      </c>
      <c r="AN116" s="15">
        <v>0</v>
      </c>
      <c r="AO116" s="15">
        <v>0</v>
      </c>
      <c r="AP116" s="15">
        <v>0</v>
      </c>
      <c r="AQ116" s="15">
        <v>1545</v>
      </c>
      <c r="AR116" s="15" t="s">
        <v>416</v>
      </c>
      <c r="AS116" s="15" t="s">
        <v>3235</v>
      </c>
      <c r="AT116" s="15" t="s">
        <v>417</v>
      </c>
      <c r="AU116" s="15">
        <v>546</v>
      </c>
      <c r="AV116" s="15">
        <v>234</v>
      </c>
      <c r="AW116" s="15" t="s">
        <v>3236</v>
      </c>
      <c r="AX116" s="15" t="s">
        <v>3236</v>
      </c>
    </row>
    <row r="117" spans="1:50" x14ac:dyDescent="0.3">
      <c r="A117" s="15">
        <v>95663</v>
      </c>
      <c r="B117" s="15" t="s">
        <v>78</v>
      </c>
      <c r="C117" s="15" t="s">
        <v>0</v>
      </c>
      <c r="D117" s="15" t="s">
        <v>135</v>
      </c>
      <c r="E117" s="15" t="s">
        <v>134</v>
      </c>
      <c r="F117" s="15">
        <v>69995</v>
      </c>
      <c r="G117" s="15" t="s">
        <v>415</v>
      </c>
      <c r="H117" s="15" t="s">
        <v>74</v>
      </c>
      <c r="I117" s="15" t="s">
        <v>73</v>
      </c>
      <c r="J117" s="15" t="s">
        <v>132</v>
      </c>
      <c r="K117" s="15" t="s">
        <v>131</v>
      </c>
      <c r="L117" s="15" t="s">
        <v>130</v>
      </c>
      <c r="M117" s="15" t="s">
        <v>410</v>
      </c>
      <c r="N117" s="15" t="s">
        <v>414</v>
      </c>
      <c r="O117" s="15">
        <v>2</v>
      </c>
      <c r="P117" s="15" t="s">
        <v>413</v>
      </c>
      <c r="Q117" s="15" t="s">
        <v>412</v>
      </c>
      <c r="R117" s="15" t="s">
        <v>144</v>
      </c>
      <c r="T117" s="15" t="s">
        <v>69</v>
      </c>
      <c r="U117" s="15" t="s">
        <v>101</v>
      </c>
      <c r="V117" s="15" t="s">
        <v>67</v>
      </c>
      <c r="W117" s="15" t="s">
        <v>126</v>
      </c>
      <c r="X117" s="15" t="s">
        <v>125</v>
      </c>
      <c r="Y117" s="15" t="s">
        <v>100</v>
      </c>
      <c r="Z117" s="15" t="s">
        <v>64</v>
      </c>
      <c r="AA117" s="15" t="s">
        <v>63</v>
      </c>
      <c r="AB117" s="15" t="s">
        <v>62</v>
      </c>
      <c r="AC117" s="15" t="s">
        <v>410</v>
      </c>
      <c r="AD117" s="15" t="s">
        <v>124</v>
      </c>
      <c r="AE117" s="15" t="s">
        <v>59</v>
      </c>
      <c r="AG117" s="15" t="s">
        <v>411</v>
      </c>
      <c r="AH117" s="15" t="s">
        <v>57</v>
      </c>
      <c r="AI117" s="15" t="s">
        <v>410</v>
      </c>
      <c r="AJ117" s="15">
        <v>12</v>
      </c>
      <c r="AK117" s="15">
        <v>5532</v>
      </c>
      <c r="AL117" s="15">
        <v>5522</v>
      </c>
      <c r="AM117" s="15">
        <v>11054</v>
      </c>
      <c r="AN117" s="15">
        <v>0</v>
      </c>
      <c r="AO117" s="15">
        <v>0</v>
      </c>
      <c r="AP117" s="15">
        <v>0</v>
      </c>
      <c r="AQ117" s="15">
        <v>11054</v>
      </c>
      <c r="AR117" s="15" t="s">
        <v>410</v>
      </c>
      <c r="AS117" s="15" t="s">
        <v>3237</v>
      </c>
      <c r="AT117" s="15" t="s">
        <v>411</v>
      </c>
      <c r="AU117" s="15">
        <v>4845</v>
      </c>
      <c r="AV117" s="15">
        <v>4605</v>
      </c>
      <c r="AW117" s="15" t="s">
        <v>3236</v>
      </c>
      <c r="AX117" s="15" t="s">
        <v>3236</v>
      </c>
    </row>
    <row r="118" spans="1:50" x14ac:dyDescent="0.3">
      <c r="A118" s="15">
        <v>95664</v>
      </c>
      <c r="B118" s="15" t="s">
        <v>78</v>
      </c>
      <c r="C118" s="15" t="s">
        <v>0</v>
      </c>
      <c r="D118" s="15" t="s">
        <v>135</v>
      </c>
      <c r="E118" s="15" t="s">
        <v>134</v>
      </c>
      <c r="F118" s="15">
        <v>69996</v>
      </c>
      <c r="G118" s="15" t="s">
        <v>409</v>
      </c>
      <c r="H118" s="15" t="s">
        <v>74</v>
      </c>
      <c r="I118" s="15" t="s">
        <v>73</v>
      </c>
      <c r="J118" s="15" t="s">
        <v>132</v>
      </c>
      <c r="K118" s="15" t="s">
        <v>171</v>
      </c>
      <c r="L118" s="15" t="s">
        <v>170</v>
      </c>
      <c r="M118" s="15" t="s">
        <v>405</v>
      </c>
      <c r="N118" s="15" t="s">
        <v>408</v>
      </c>
      <c r="O118" s="15">
        <v>27</v>
      </c>
      <c r="Q118" s="15" t="s">
        <v>407</v>
      </c>
      <c r="R118" s="15" t="s">
        <v>144</v>
      </c>
      <c r="T118" s="15" t="s">
        <v>69</v>
      </c>
      <c r="U118" s="15" t="s">
        <v>101</v>
      </c>
      <c r="V118" s="15" t="s">
        <v>67</v>
      </c>
      <c r="W118" s="15" t="s">
        <v>66</v>
      </c>
      <c r="X118" s="15" t="s">
        <v>125</v>
      </c>
      <c r="Y118" s="15" t="s">
        <v>100</v>
      </c>
      <c r="Z118" s="15" t="s">
        <v>64</v>
      </c>
      <c r="AA118" s="15" t="s">
        <v>63</v>
      </c>
      <c r="AB118" s="15" t="s">
        <v>62</v>
      </c>
      <c r="AC118" s="15" t="s">
        <v>405</v>
      </c>
      <c r="AD118" s="15" t="s">
        <v>124</v>
      </c>
      <c r="AE118" s="15" t="s">
        <v>59</v>
      </c>
      <c r="AG118" s="15" t="s">
        <v>406</v>
      </c>
      <c r="AH118" s="15" t="s">
        <v>57</v>
      </c>
      <c r="AI118" s="15" t="s">
        <v>405</v>
      </c>
      <c r="AJ118" s="15">
        <v>12</v>
      </c>
      <c r="AK118" s="15">
        <v>5770</v>
      </c>
      <c r="AL118" s="15">
        <v>5514</v>
      </c>
      <c r="AM118" s="15">
        <v>11284</v>
      </c>
      <c r="AN118" s="15">
        <v>0</v>
      </c>
      <c r="AO118" s="15">
        <v>0</v>
      </c>
      <c r="AP118" s="15">
        <v>0</v>
      </c>
      <c r="AQ118" s="15">
        <v>11284</v>
      </c>
      <c r="AR118" s="15" t="s">
        <v>405</v>
      </c>
      <c r="AS118" s="15" t="s">
        <v>3235</v>
      </c>
      <c r="AT118" s="15" t="s">
        <v>406</v>
      </c>
      <c r="AU118" s="15">
        <v>5420</v>
      </c>
      <c r="AV118" s="15">
        <v>5007</v>
      </c>
      <c r="AW118" s="15" t="s">
        <v>3236</v>
      </c>
      <c r="AX118" s="15" t="s">
        <v>3236</v>
      </c>
    </row>
    <row r="119" spans="1:50" x14ac:dyDescent="0.3">
      <c r="A119" s="15">
        <v>95665</v>
      </c>
      <c r="B119" s="15" t="s">
        <v>78</v>
      </c>
      <c r="C119" s="15" t="s">
        <v>0</v>
      </c>
      <c r="D119" s="15" t="s">
        <v>135</v>
      </c>
      <c r="E119" s="15" t="s">
        <v>134</v>
      </c>
      <c r="F119" s="15">
        <v>70167</v>
      </c>
      <c r="G119" s="15" t="s">
        <v>404</v>
      </c>
      <c r="H119" s="15" t="s">
        <v>74</v>
      </c>
      <c r="I119" s="15" t="s">
        <v>73</v>
      </c>
      <c r="J119" s="15" t="s">
        <v>132</v>
      </c>
      <c r="K119" s="15" t="s">
        <v>171</v>
      </c>
      <c r="L119" s="15" t="s">
        <v>170</v>
      </c>
      <c r="M119" s="15" t="s">
        <v>400</v>
      </c>
      <c r="N119" s="15" t="s">
        <v>185</v>
      </c>
      <c r="O119" s="15">
        <v>3</v>
      </c>
      <c r="P119" s="15" t="s">
        <v>403</v>
      </c>
      <c r="Q119" s="15" t="s">
        <v>402</v>
      </c>
      <c r="R119" s="15" t="s">
        <v>144</v>
      </c>
      <c r="T119" s="15" t="s">
        <v>69</v>
      </c>
      <c r="U119" s="15" t="s">
        <v>101</v>
      </c>
      <c r="V119" s="15" t="s">
        <v>67</v>
      </c>
      <c r="W119" s="15" t="s">
        <v>66</v>
      </c>
      <c r="X119" s="15" t="s">
        <v>125</v>
      </c>
      <c r="Y119" s="15" t="s">
        <v>100</v>
      </c>
      <c r="Z119" s="15" t="s">
        <v>64</v>
      </c>
      <c r="AA119" s="15" t="s">
        <v>63</v>
      </c>
      <c r="AB119" s="15" t="s">
        <v>62</v>
      </c>
      <c r="AC119" s="15" t="s">
        <v>400</v>
      </c>
      <c r="AD119" s="15" t="s">
        <v>124</v>
      </c>
      <c r="AE119" s="15" t="s">
        <v>59</v>
      </c>
      <c r="AG119" s="15" t="s">
        <v>401</v>
      </c>
      <c r="AH119" s="15" t="s">
        <v>57</v>
      </c>
      <c r="AI119" s="15" t="s">
        <v>400</v>
      </c>
      <c r="AJ119" s="15">
        <v>12</v>
      </c>
      <c r="AK119" s="15">
        <v>237</v>
      </c>
      <c r="AL119" s="15">
        <v>330</v>
      </c>
      <c r="AM119" s="15">
        <v>567</v>
      </c>
      <c r="AN119" s="15">
        <v>0</v>
      </c>
      <c r="AO119" s="15">
        <v>0</v>
      </c>
      <c r="AP119" s="15">
        <v>0</v>
      </c>
      <c r="AQ119" s="15">
        <v>567</v>
      </c>
      <c r="AR119" s="15" t="s">
        <v>400</v>
      </c>
      <c r="AS119" s="15" t="s">
        <v>3235</v>
      </c>
      <c r="AT119" s="15" t="s">
        <v>401</v>
      </c>
      <c r="AU119" s="15">
        <v>184</v>
      </c>
      <c r="AV119" s="15">
        <v>284</v>
      </c>
      <c r="AW119" s="15" t="s">
        <v>3236</v>
      </c>
      <c r="AX119" s="15" t="s">
        <v>3236</v>
      </c>
    </row>
    <row r="120" spans="1:50" x14ac:dyDescent="0.3">
      <c r="A120" s="15">
        <v>95749</v>
      </c>
      <c r="B120" s="15" t="s">
        <v>78</v>
      </c>
      <c r="C120" s="15" t="s">
        <v>0</v>
      </c>
      <c r="D120" s="15" t="s">
        <v>87</v>
      </c>
      <c r="E120" s="15" t="s">
        <v>181</v>
      </c>
      <c r="F120" s="15">
        <v>69926</v>
      </c>
      <c r="G120" s="15" t="s">
        <v>399</v>
      </c>
      <c r="H120" s="15" t="s">
        <v>74</v>
      </c>
      <c r="I120" s="15" t="s">
        <v>73</v>
      </c>
      <c r="J120" s="15" t="s">
        <v>179</v>
      </c>
      <c r="K120" s="15" t="s">
        <v>163</v>
      </c>
      <c r="L120" s="15" t="s">
        <v>162</v>
      </c>
      <c r="M120" s="15" t="s">
        <v>394</v>
      </c>
      <c r="N120" s="15" t="s">
        <v>398</v>
      </c>
      <c r="O120" s="15">
        <v>1</v>
      </c>
      <c r="Q120" s="15" t="s">
        <v>397</v>
      </c>
      <c r="R120" s="15" t="s">
        <v>127</v>
      </c>
      <c r="T120" s="15" t="s">
        <v>69</v>
      </c>
      <c r="U120" s="15" t="s">
        <v>396</v>
      </c>
      <c r="V120" s="15" t="s">
        <v>67</v>
      </c>
      <c r="W120" s="15" t="s">
        <v>66</v>
      </c>
      <c r="X120" s="15" t="s">
        <v>176</v>
      </c>
      <c r="Y120" s="15" t="s">
        <v>100</v>
      </c>
      <c r="Z120" s="15" t="s">
        <v>64</v>
      </c>
      <c r="AA120" s="15" t="s">
        <v>63</v>
      </c>
      <c r="AB120" s="15" t="s">
        <v>62</v>
      </c>
      <c r="AC120" s="15" t="s">
        <v>394</v>
      </c>
      <c r="AD120" s="15" t="s">
        <v>395</v>
      </c>
      <c r="AE120" s="15" t="s">
        <v>59</v>
      </c>
      <c r="AH120" s="15" t="s">
        <v>88</v>
      </c>
      <c r="AI120" s="15" t="s">
        <v>394</v>
      </c>
      <c r="AJ120" s="15">
        <v>12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 t="s">
        <v>394</v>
      </c>
      <c r="AS120" s="15" t="s">
        <v>3239</v>
      </c>
      <c r="AT120" s="15" t="s">
        <v>3264</v>
      </c>
      <c r="AU120" s="15">
        <v>1429</v>
      </c>
      <c r="AV120" s="15">
        <v>0</v>
      </c>
      <c r="AW120" s="15" t="s">
        <v>3236</v>
      </c>
      <c r="AX120" s="15" t="s">
        <v>3236</v>
      </c>
    </row>
    <row r="121" spans="1:50" x14ac:dyDescent="0.3">
      <c r="A121" s="15">
        <v>95666</v>
      </c>
      <c r="B121" s="15" t="s">
        <v>78</v>
      </c>
      <c r="C121" s="15" t="s">
        <v>0</v>
      </c>
      <c r="D121" s="15" t="s">
        <v>135</v>
      </c>
      <c r="E121" s="15" t="s">
        <v>134</v>
      </c>
      <c r="F121" s="15">
        <v>70168</v>
      </c>
      <c r="G121" s="15" t="s">
        <v>393</v>
      </c>
      <c r="H121" s="15" t="s">
        <v>74</v>
      </c>
      <c r="I121" s="15" t="s">
        <v>73</v>
      </c>
      <c r="J121" s="15" t="s">
        <v>132</v>
      </c>
      <c r="K121" s="15" t="s">
        <v>171</v>
      </c>
      <c r="L121" s="15" t="s">
        <v>170</v>
      </c>
      <c r="M121" s="15" t="s">
        <v>388</v>
      </c>
      <c r="N121" s="15" t="s">
        <v>392</v>
      </c>
      <c r="O121" s="15">
        <v>147</v>
      </c>
      <c r="P121" s="15" t="s">
        <v>391</v>
      </c>
      <c r="Q121" s="15" t="s">
        <v>390</v>
      </c>
      <c r="R121" s="15" t="s">
        <v>127</v>
      </c>
      <c r="T121" s="15" t="s">
        <v>69</v>
      </c>
      <c r="U121" s="15" t="s">
        <v>101</v>
      </c>
      <c r="V121" s="15" t="s">
        <v>67</v>
      </c>
      <c r="W121" s="15" t="s">
        <v>126</v>
      </c>
      <c r="X121" s="15" t="s">
        <v>125</v>
      </c>
      <c r="Y121" s="15" t="s">
        <v>100</v>
      </c>
      <c r="Z121" s="15" t="s">
        <v>64</v>
      </c>
      <c r="AA121" s="15" t="s">
        <v>63</v>
      </c>
      <c r="AB121" s="15" t="s">
        <v>62</v>
      </c>
      <c r="AC121" s="15" t="s">
        <v>388</v>
      </c>
      <c r="AD121" s="15" t="s">
        <v>124</v>
      </c>
      <c r="AE121" s="15" t="s">
        <v>59</v>
      </c>
      <c r="AG121" s="15" t="s">
        <v>389</v>
      </c>
      <c r="AH121" s="15" t="s">
        <v>57</v>
      </c>
      <c r="AI121" s="15" t="s">
        <v>388</v>
      </c>
      <c r="AJ121" s="15">
        <v>12</v>
      </c>
      <c r="AK121" s="15">
        <v>269</v>
      </c>
      <c r="AL121" s="15">
        <v>276</v>
      </c>
      <c r="AM121" s="15">
        <v>545</v>
      </c>
      <c r="AN121" s="15">
        <v>0</v>
      </c>
      <c r="AO121" s="15">
        <v>0</v>
      </c>
      <c r="AP121" s="15">
        <v>0</v>
      </c>
      <c r="AQ121" s="15">
        <v>545</v>
      </c>
      <c r="AR121" s="15" t="s">
        <v>388</v>
      </c>
      <c r="AS121" s="15" t="s">
        <v>3235</v>
      </c>
      <c r="AT121" s="15" t="s">
        <v>389</v>
      </c>
      <c r="AU121" s="15">
        <v>163</v>
      </c>
      <c r="AV121" s="15">
        <v>250</v>
      </c>
      <c r="AW121" s="15" t="s">
        <v>3236</v>
      </c>
      <c r="AX121" s="15" t="s">
        <v>3236</v>
      </c>
    </row>
    <row r="122" spans="1:50" x14ac:dyDescent="0.3">
      <c r="A122" s="15">
        <v>95667</v>
      </c>
      <c r="B122" s="15" t="s">
        <v>78</v>
      </c>
      <c r="C122" s="15" t="s">
        <v>0</v>
      </c>
      <c r="D122" s="15" t="s">
        <v>135</v>
      </c>
      <c r="E122" s="15" t="s">
        <v>134</v>
      </c>
      <c r="F122" s="15">
        <v>70268</v>
      </c>
      <c r="G122" s="15" t="s">
        <v>387</v>
      </c>
      <c r="H122" s="15" t="s">
        <v>74</v>
      </c>
      <c r="I122" s="15" t="s">
        <v>73</v>
      </c>
      <c r="J122" s="15" t="s">
        <v>132</v>
      </c>
      <c r="K122" s="15" t="s">
        <v>171</v>
      </c>
      <c r="L122" s="15" t="s">
        <v>170</v>
      </c>
      <c r="M122" s="15" t="s">
        <v>384</v>
      </c>
      <c r="N122" s="15" t="s">
        <v>289</v>
      </c>
      <c r="O122" s="15">
        <v>40</v>
      </c>
      <c r="P122" s="15" t="s">
        <v>366</v>
      </c>
      <c r="Q122" s="15" t="s">
        <v>386</v>
      </c>
      <c r="R122" s="15" t="s">
        <v>127</v>
      </c>
      <c r="T122" s="15" t="s">
        <v>69</v>
      </c>
      <c r="U122" s="15" t="s">
        <v>101</v>
      </c>
      <c r="V122" s="15" t="s">
        <v>67</v>
      </c>
      <c r="W122" s="15" t="s">
        <v>126</v>
      </c>
      <c r="X122" s="15" t="s">
        <v>125</v>
      </c>
      <c r="Y122" s="15" t="s">
        <v>100</v>
      </c>
      <c r="Z122" s="15" t="s">
        <v>64</v>
      </c>
      <c r="AA122" s="15" t="s">
        <v>63</v>
      </c>
      <c r="AB122" s="15" t="s">
        <v>62</v>
      </c>
      <c r="AC122" s="15" t="s">
        <v>384</v>
      </c>
      <c r="AD122" s="15" t="s">
        <v>124</v>
      </c>
      <c r="AE122" s="15" t="s">
        <v>59</v>
      </c>
      <c r="AG122" s="15" t="s">
        <v>385</v>
      </c>
      <c r="AH122" s="15" t="s">
        <v>57</v>
      </c>
      <c r="AI122" s="15" t="s">
        <v>384</v>
      </c>
      <c r="AJ122" s="15">
        <v>12</v>
      </c>
      <c r="AK122" s="15">
        <v>815</v>
      </c>
      <c r="AL122" s="15">
        <v>737</v>
      </c>
      <c r="AM122" s="15">
        <v>1552</v>
      </c>
      <c r="AN122" s="15">
        <v>0</v>
      </c>
      <c r="AO122" s="15">
        <v>0</v>
      </c>
      <c r="AP122" s="15">
        <v>0</v>
      </c>
      <c r="AQ122" s="15">
        <v>1552</v>
      </c>
      <c r="AR122" s="15" t="s">
        <v>384</v>
      </c>
      <c r="AS122" s="15" t="s">
        <v>3235</v>
      </c>
      <c r="AT122" s="15" t="s">
        <v>385</v>
      </c>
      <c r="AU122" s="15">
        <v>433</v>
      </c>
      <c r="AV122" s="15">
        <v>426</v>
      </c>
      <c r="AW122" s="15" t="s">
        <v>3236</v>
      </c>
      <c r="AX122" s="15" t="s">
        <v>3236</v>
      </c>
    </row>
    <row r="123" spans="1:50" x14ac:dyDescent="0.3">
      <c r="A123" s="15">
        <v>95668</v>
      </c>
      <c r="B123" s="15" t="s">
        <v>78</v>
      </c>
      <c r="C123" s="15" t="s">
        <v>0</v>
      </c>
      <c r="D123" s="15" t="s">
        <v>135</v>
      </c>
      <c r="E123" s="15" t="s">
        <v>134</v>
      </c>
      <c r="F123" s="15">
        <v>70170</v>
      </c>
      <c r="G123" s="15" t="s">
        <v>383</v>
      </c>
      <c r="H123" s="15" t="s">
        <v>74</v>
      </c>
      <c r="I123" s="15" t="s">
        <v>73</v>
      </c>
      <c r="J123" s="15" t="s">
        <v>132</v>
      </c>
      <c r="K123" s="15" t="s">
        <v>171</v>
      </c>
      <c r="L123" s="15" t="s">
        <v>170</v>
      </c>
      <c r="M123" s="15" t="s">
        <v>381</v>
      </c>
      <c r="N123" s="15" t="s">
        <v>289</v>
      </c>
      <c r="O123" s="15">
        <v>48</v>
      </c>
      <c r="P123" s="15" t="s">
        <v>366</v>
      </c>
      <c r="Q123" s="15" t="s">
        <v>376</v>
      </c>
      <c r="R123" s="15" t="s">
        <v>127</v>
      </c>
      <c r="T123" s="15" t="s">
        <v>69</v>
      </c>
      <c r="U123" s="15" t="s">
        <v>101</v>
      </c>
      <c r="V123" s="15" t="s">
        <v>67</v>
      </c>
      <c r="W123" s="15" t="s">
        <v>66</v>
      </c>
      <c r="X123" s="15" t="s">
        <v>125</v>
      </c>
      <c r="Y123" s="15" t="s">
        <v>100</v>
      </c>
      <c r="Z123" s="15" t="s">
        <v>64</v>
      </c>
      <c r="AA123" s="15" t="s">
        <v>63</v>
      </c>
      <c r="AB123" s="15" t="s">
        <v>62</v>
      </c>
      <c r="AC123" s="15" t="s">
        <v>381</v>
      </c>
      <c r="AD123" s="15" t="s">
        <v>124</v>
      </c>
      <c r="AE123" s="15" t="s">
        <v>59</v>
      </c>
      <c r="AG123" s="15" t="s">
        <v>382</v>
      </c>
      <c r="AH123" s="15" t="s">
        <v>57</v>
      </c>
      <c r="AI123" s="15" t="s">
        <v>381</v>
      </c>
      <c r="AJ123" s="15">
        <v>12</v>
      </c>
      <c r="AK123" s="15">
        <v>490</v>
      </c>
      <c r="AL123" s="15">
        <v>445</v>
      </c>
      <c r="AM123" s="15">
        <v>935</v>
      </c>
      <c r="AN123" s="15">
        <v>0</v>
      </c>
      <c r="AO123" s="15">
        <v>0</v>
      </c>
      <c r="AP123" s="15">
        <v>0</v>
      </c>
      <c r="AQ123" s="15">
        <v>935</v>
      </c>
      <c r="AR123" s="15" t="s">
        <v>381</v>
      </c>
      <c r="AS123" s="15" t="s">
        <v>3235</v>
      </c>
      <c r="AT123" s="15" t="s">
        <v>382</v>
      </c>
      <c r="AU123" s="15">
        <v>305</v>
      </c>
      <c r="AV123" s="15">
        <v>351</v>
      </c>
      <c r="AW123" s="15" t="s">
        <v>3236</v>
      </c>
      <c r="AX123" s="15" t="s">
        <v>3236</v>
      </c>
    </row>
    <row r="124" spans="1:50" x14ac:dyDescent="0.3">
      <c r="A124" s="15">
        <v>95669</v>
      </c>
      <c r="B124" s="15" t="s">
        <v>78</v>
      </c>
      <c r="C124" s="15" t="s">
        <v>0</v>
      </c>
      <c r="D124" s="15" t="s">
        <v>135</v>
      </c>
      <c r="E124" s="15" t="s">
        <v>134</v>
      </c>
      <c r="F124" s="15">
        <v>70171</v>
      </c>
      <c r="G124" s="15" t="s">
        <v>380</v>
      </c>
      <c r="H124" s="15" t="s">
        <v>74</v>
      </c>
      <c r="I124" s="15" t="s">
        <v>73</v>
      </c>
      <c r="J124" s="15" t="s">
        <v>132</v>
      </c>
      <c r="K124" s="15" t="s">
        <v>171</v>
      </c>
      <c r="L124" s="15" t="s">
        <v>170</v>
      </c>
      <c r="M124" s="15" t="s">
        <v>378</v>
      </c>
      <c r="N124" s="15" t="s">
        <v>289</v>
      </c>
      <c r="O124" s="15">
        <v>60</v>
      </c>
      <c r="P124" s="15" t="s">
        <v>366</v>
      </c>
      <c r="Q124" s="15" t="s">
        <v>376</v>
      </c>
      <c r="R124" s="15" t="s">
        <v>127</v>
      </c>
      <c r="T124" s="15" t="s">
        <v>69</v>
      </c>
      <c r="U124" s="15" t="s">
        <v>101</v>
      </c>
      <c r="V124" s="15" t="s">
        <v>67</v>
      </c>
      <c r="W124" s="15" t="s">
        <v>126</v>
      </c>
      <c r="X124" s="15" t="s">
        <v>125</v>
      </c>
      <c r="Y124" s="15" t="s">
        <v>100</v>
      </c>
      <c r="Z124" s="15" t="s">
        <v>64</v>
      </c>
      <c r="AA124" s="15" t="s">
        <v>63</v>
      </c>
      <c r="AB124" s="15" t="s">
        <v>62</v>
      </c>
      <c r="AC124" s="15" t="s">
        <v>378</v>
      </c>
      <c r="AD124" s="15" t="s">
        <v>124</v>
      </c>
      <c r="AE124" s="15" t="s">
        <v>59</v>
      </c>
      <c r="AG124" s="15" t="s">
        <v>379</v>
      </c>
      <c r="AH124" s="15" t="s">
        <v>57</v>
      </c>
      <c r="AI124" s="15" t="s">
        <v>378</v>
      </c>
      <c r="AJ124" s="15">
        <v>12</v>
      </c>
      <c r="AK124" s="15">
        <v>2216</v>
      </c>
      <c r="AL124" s="15">
        <v>1924</v>
      </c>
      <c r="AM124" s="15">
        <v>4140</v>
      </c>
      <c r="AN124" s="15">
        <v>0</v>
      </c>
      <c r="AO124" s="15">
        <v>0</v>
      </c>
      <c r="AP124" s="15">
        <v>0</v>
      </c>
      <c r="AQ124" s="15">
        <v>4140</v>
      </c>
      <c r="AR124" s="15" t="s">
        <v>378</v>
      </c>
      <c r="AS124" s="15" t="s">
        <v>3235</v>
      </c>
      <c r="AT124" s="15" t="s">
        <v>379</v>
      </c>
      <c r="AU124" s="15">
        <v>1775</v>
      </c>
      <c r="AV124" s="15">
        <v>1466</v>
      </c>
      <c r="AW124" s="15" t="s">
        <v>3236</v>
      </c>
      <c r="AX124" s="15" t="s">
        <v>3236</v>
      </c>
    </row>
    <row r="125" spans="1:50" x14ac:dyDescent="0.3">
      <c r="A125" s="15">
        <v>95670</v>
      </c>
      <c r="B125" s="15" t="s">
        <v>78</v>
      </c>
      <c r="C125" s="15" t="s">
        <v>0</v>
      </c>
      <c r="D125" s="15" t="s">
        <v>135</v>
      </c>
      <c r="E125" s="15" t="s">
        <v>134</v>
      </c>
      <c r="F125" s="15">
        <v>70172</v>
      </c>
      <c r="G125" s="15" t="s">
        <v>377</v>
      </c>
      <c r="H125" s="15" t="s">
        <v>74</v>
      </c>
      <c r="I125" s="15" t="s">
        <v>73</v>
      </c>
      <c r="J125" s="15" t="s">
        <v>132</v>
      </c>
      <c r="K125" s="15" t="s">
        <v>171</v>
      </c>
      <c r="L125" s="15" t="s">
        <v>170</v>
      </c>
      <c r="M125" s="15" t="s">
        <v>374</v>
      </c>
      <c r="N125" s="15" t="s">
        <v>289</v>
      </c>
      <c r="O125" s="15">
        <v>76</v>
      </c>
      <c r="P125" s="15" t="s">
        <v>366</v>
      </c>
      <c r="Q125" s="15" t="s">
        <v>376</v>
      </c>
      <c r="R125" s="15" t="s">
        <v>127</v>
      </c>
      <c r="T125" s="15" t="s">
        <v>69</v>
      </c>
      <c r="U125" s="15" t="s">
        <v>101</v>
      </c>
      <c r="V125" s="15" t="s">
        <v>67</v>
      </c>
      <c r="W125" s="15" t="s">
        <v>126</v>
      </c>
      <c r="X125" s="15" t="s">
        <v>125</v>
      </c>
      <c r="Y125" s="15" t="s">
        <v>100</v>
      </c>
      <c r="Z125" s="15" t="s">
        <v>64</v>
      </c>
      <c r="AA125" s="15" t="s">
        <v>63</v>
      </c>
      <c r="AB125" s="15" t="s">
        <v>62</v>
      </c>
      <c r="AC125" s="15" t="s">
        <v>374</v>
      </c>
      <c r="AD125" s="15" t="s">
        <v>124</v>
      </c>
      <c r="AE125" s="15" t="s">
        <v>59</v>
      </c>
      <c r="AG125" s="15" t="s">
        <v>375</v>
      </c>
      <c r="AH125" s="15" t="s">
        <v>57</v>
      </c>
      <c r="AI125" s="15" t="s">
        <v>374</v>
      </c>
      <c r="AJ125" s="15">
        <v>12</v>
      </c>
      <c r="AK125" s="15">
        <v>253</v>
      </c>
      <c r="AL125" s="15">
        <v>267</v>
      </c>
      <c r="AM125" s="15">
        <v>520</v>
      </c>
      <c r="AN125" s="15">
        <v>0</v>
      </c>
      <c r="AO125" s="15">
        <v>0</v>
      </c>
      <c r="AP125" s="15">
        <v>0</v>
      </c>
      <c r="AQ125" s="15">
        <v>520</v>
      </c>
      <c r="AR125" s="15" t="s">
        <v>374</v>
      </c>
      <c r="AS125" s="15" t="s">
        <v>3235</v>
      </c>
      <c r="AT125" s="15" t="s">
        <v>375</v>
      </c>
      <c r="AU125" s="15">
        <v>584</v>
      </c>
      <c r="AV125" s="15">
        <v>661</v>
      </c>
      <c r="AW125" s="15" t="s">
        <v>3236</v>
      </c>
      <c r="AX125" s="15" t="s">
        <v>3236</v>
      </c>
    </row>
    <row r="126" spans="1:50" x14ac:dyDescent="0.3">
      <c r="A126" s="15">
        <v>95671</v>
      </c>
      <c r="B126" s="15" t="s">
        <v>78</v>
      </c>
      <c r="C126" s="15" t="s">
        <v>0</v>
      </c>
      <c r="D126" s="15" t="s">
        <v>135</v>
      </c>
      <c r="E126" s="15" t="s">
        <v>134</v>
      </c>
      <c r="F126" s="15">
        <v>70173</v>
      </c>
      <c r="G126" s="15" t="s">
        <v>373</v>
      </c>
      <c r="H126" s="15" t="s">
        <v>74</v>
      </c>
      <c r="I126" s="15" t="s">
        <v>73</v>
      </c>
      <c r="J126" s="15" t="s">
        <v>132</v>
      </c>
      <c r="K126" s="15" t="s">
        <v>171</v>
      </c>
      <c r="L126" s="15" t="s">
        <v>170</v>
      </c>
      <c r="M126" s="15" t="s">
        <v>369</v>
      </c>
      <c r="N126" s="15" t="s">
        <v>372</v>
      </c>
      <c r="O126" s="15">
        <v>2</v>
      </c>
      <c r="P126" s="15" t="s">
        <v>366</v>
      </c>
      <c r="Q126" s="15" t="s">
        <v>371</v>
      </c>
      <c r="R126" s="15" t="s">
        <v>127</v>
      </c>
      <c r="T126" s="15" t="s">
        <v>69</v>
      </c>
      <c r="U126" s="15" t="s">
        <v>101</v>
      </c>
      <c r="V126" s="15" t="s">
        <v>67</v>
      </c>
      <c r="W126" s="15" t="s">
        <v>126</v>
      </c>
      <c r="X126" s="15" t="s">
        <v>125</v>
      </c>
      <c r="Y126" s="15" t="s">
        <v>100</v>
      </c>
      <c r="Z126" s="15" t="s">
        <v>64</v>
      </c>
      <c r="AA126" s="15" t="s">
        <v>63</v>
      </c>
      <c r="AB126" s="15" t="s">
        <v>62</v>
      </c>
      <c r="AC126" s="15" t="s">
        <v>369</v>
      </c>
      <c r="AD126" s="15" t="s">
        <v>124</v>
      </c>
      <c r="AE126" s="15" t="s">
        <v>59</v>
      </c>
      <c r="AG126" s="15" t="s">
        <v>370</v>
      </c>
      <c r="AH126" s="15" t="s">
        <v>57</v>
      </c>
      <c r="AI126" s="15" t="s">
        <v>369</v>
      </c>
      <c r="AJ126" s="15">
        <v>12</v>
      </c>
      <c r="AK126" s="15">
        <v>350</v>
      </c>
      <c r="AL126" s="15">
        <v>349</v>
      </c>
      <c r="AM126" s="15">
        <v>699</v>
      </c>
      <c r="AN126" s="15">
        <v>0</v>
      </c>
      <c r="AO126" s="15">
        <v>0</v>
      </c>
      <c r="AP126" s="15">
        <v>0</v>
      </c>
      <c r="AQ126" s="15">
        <v>699</v>
      </c>
      <c r="AR126" s="15" t="s">
        <v>369</v>
      </c>
      <c r="AS126" s="15" t="s">
        <v>3235</v>
      </c>
      <c r="AT126" s="15" t="s">
        <v>370</v>
      </c>
      <c r="AU126" s="15">
        <v>312</v>
      </c>
      <c r="AV126" s="15">
        <v>308</v>
      </c>
      <c r="AW126" s="15" t="s">
        <v>3236</v>
      </c>
      <c r="AX126" s="15" t="s">
        <v>3236</v>
      </c>
    </row>
    <row r="127" spans="1:50" x14ac:dyDescent="0.3">
      <c r="A127" s="15">
        <v>95672</v>
      </c>
      <c r="B127" s="15" t="s">
        <v>78</v>
      </c>
      <c r="C127" s="15" t="s">
        <v>0</v>
      </c>
      <c r="D127" s="15" t="s">
        <v>135</v>
      </c>
      <c r="E127" s="15" t="s">
        <v>134</v>
      </c>
      <c r="F127" s="15">
        <v>70174</v>
      </c>
      <c r="G127" s="15" t="s">
        <v>368</v>
      </c>
      <c r="H127" s="15" t="s">
        <v>74</v>
      </c>
      <c r="I127" s="15" t="s">
        <v>73</v>
      </c>
      <c r="J127" s="15" t="s">
        <v>132</v>
      </c>
      <c r="K127" s="15" t="s">
        <v>171</v>
      </c>
      <c r="L127" s="15" t="s">
        <v>170</v>
      </c>
      <c r="M127" s="15" t="s">
        <v>363</v>
      </c>
      <c r="N127" s="15" t="s">
        <v>367</v>
      </c>
      <c r="O127" s="15">
        <v>1</v>
      </c>
      <c r="P127" s="15" t="s">
        <v>366</v>
      </c>
      <c r="Q127" s="15" t="s">
        <v>365</v>
      </c>
      <c r="R127" s="15" t="s">
        <v>127</v>
      </c>
      <c r="T127" s="15" t="s">
        <v>69</v>
      </c>
      <c r="U127" s="15" t="s">
        <v>101</v>
      </c>
      <c r="V127" s="15" t="s">
        <v>67</v>
      </c>
      <c r="W127" s="15" t="s">
        <v>126</v>
      </c>
      <c r="X127" s="15" t="s">
        <v>125</v>
      </c>
      <c r="Y127" s="15" t="s">
        <v>100</v>
      </c>
      <c r="Z127" s="15" t="s">
        <v>64</v>
      </c>
      <c r="AA127" s="15" t="s">
        <v>63</v>
      </c>
      <c r="AB127" s="15" t="s">
        <v>62</v>
      </c>
      <c r="AC127" s="15" t="s">
        <v>363</v>
      </c>
      <c r="AD127" s="15" t="s">
        <v>124</v>
      </c>
      <c r="AE127" s="15" t="s">
        <v>59</v>
      </c>
      <c r="AG127" s="15" t="s">
        <v>364</v>
      </c>
      <c r="AH127" s="15" t="s">
        <v>57</v>
      </c>
      <c r="AI127" s="15" t="s">
        <v>363</v>
      </c>
      <c r="AJ127" s="15">
        <v>12</v>
      </c>
      <c r="AK127" s="15">
        <v>101</v>
      </c>
      <c r="AL127" s="15">
        <v>105</v>
      </c>
      <c r="AM127" s="15">
        <v>206</v>
      </c>
      <c r="AN127" s="15">
        <v>0</v>
      </c>
      <c r="AO127" s="15">
        <v>0</v>
      </c>
      <c r="AP127" s="15">
        <v>0</v>
      </c>
      <c r="AQ127" s="15">
        <v>206</v>
      </c>
      <c r="AR127" s="15" t="s">
        <v>363</v>
      </c>
      <c r="AS127" s="15" t="s">
        <v>3235</v>
      </c>
      <c r="AT127" s="15" t="s">
        <v>364</v>
      </c>
      <c r="AU127" s="15">
        <v>103</v>
      </c>
      <c r="AV127" s="15">
        <v>111</v>
      </c>
      <c r="AW127" s="15" t="s">
        <v>3236</v>
      </c>
      <c r="AX127" s="15" t="s">
        <v>3236</v>
      </c>
    </row>
    <row r="128" spans="1:50" x14ac:dyDescent="0.3">
      <c r="A128" s="15">
        <v>95673</v>
      </c>
      <c r="B128" s="15" t="s">
        <v>78</v>
      </c>
      <c r="C128" s="15" t="s">
        <v>0</v>
      </c>
      <c r="D128" s="15" t="s">
        <v>135</v>
      </c>
      <c r="E128" s="15" t="s">
        <v>134</v>
      </c>
      <c r="F128" s="15">
        <v>70175</v>
      </c>
      <c r="G128" s="15" t="s">
        <v>362</v>
      </c>
      <c r="H128" s="15" t="s">
        <v>74</v>
      </c>
      <c r="I128" s="15" t="s">
        <v>73</v>
      </c>
      <c r="J128" s="15" t="s">
        <v>132</v>
      </c>
      <c r="K128" s="15" t="s">
        <v>171</v>
      </c>
      <c r="L128" s="15" t="s">
        <v>170</v>
      </c>
      <c r="M128" s="15" t="s">
        <v>358</v>
      </c>
      <c r="N128" s="15" t="s">
        <v>361</v>
      </c>
      <c r="O128" s="15">
        <v>2</v>
      </c>
      <c r="P128" s="15" t="s">
        <v>205</v>
      </c>
      <c r="Q128" s="15" t="s">
        <v>360</v>
      </c>
      <c r="R128" s="15" t="s">
        <v>127</v>
      </c>
      <c r="T128" s="15" t="s">
        <v>69</v>
      </c>
      <c r="U128" s="15" t="s">
        <v>101</v>
      </c>
      <c r="V128" s="15" t="s">
        <v>67</v>
      </c>
      <c r="W128" s="15" t="s">
        <v>66</v>
      </c>
      <c r="X128" s="15" t="s">
        <v>125</v>
      </c>
      <c r="Y128" s="15" t="s">
        <v>100</v>
      </c>
      <c r="Z128" s="15" t="s">
        <v>64</v>
      </c>
      <c r="AA128" s="15" t="s">
        <v>63</v>
      </c>
      <c r="AB128" s="15" t="s">
        <v>62</v>
      </c>
      <c r="AC128" s="15" t="s">
        <v>358</v>
      </c>
      <c r="AD128" s="15" t="s">
        <v>124</v>
      </c>
      <c r="AE128" s="15" t="s">
        <v>59</v>
      </c>
      <c r="AG128" s="15" t="s">
        <v>359</v>
      </c>
      <c r="AH128" s="15" t="s">
        <v>57</v>
      </c>
      <c r="AI128" s="15" t="s">
        <v>358</v>
      </c>
      <c r="AJ128" s="15">
        <v>12</v>
      </c>
      <c r="AK128" s="15">
        <v>1125</v>
      </c>
      <c r="AL128" s="15">
        <v>1061</v>
      </c>
      <c r="AM128" s="15">
        <v>2186</v>
      </c>
      <c r="AN128" s="15">
        <v>0</v>
      </c>
      <c r="AO128" s="15">
        <v>0</v>
      </c>
      <c r="AP128" s="15">
        <v>0</v>
      </c>
      <c r="AQ128" s="15">
        <v>2186</v>
      </c>
      <c r="AR128" s="15" t="s">
        <v>358</v>
      </c>
      <c r="AS128" s="15" t="s">
        <v>3235</v>
      </c>
      <c r="AT128" s="15" t="s">
        <v>359</v>
      </c>
      <c r="AU128" s="15">
        <v>805</v>
      </c>
      <c r="AV128" s="15">
        <v>786</v>
      </c>
      <c r="AW128" s="15" t="s">
        <v>3236</v>
      </c>
      <c r="AX128" s="15" t="s">
        <v>3236</v>
      </c>
    </row>
    <row r="129" spans="1:50" x14ac:dyDescent="0.3">
      <c r="A129" s="15">
        <v>95674</v>
      </c>
      <c r="B129" s="15" t="s">
        <v>78</v>
      </c>
      <c r="C129" s="15" t="s">
        <v>0</v>
      </c>
      <c r="D129" s="15" t="s">
        <v>135</v>
      </c>
      <c r="E129" s="15" t="s">
        <v>134</v>
      </c>
      <c r="F129" s="15">
        <v>70270</v>
      </c>
      <c r="G129" s="15" t="s">
        <v>357</v>
      </c>
      <c r="H129" s="15" t="s">
        <v>74</v>
      </c>
      <c r="I129" s="15" t="s">
        <v>73</v>
      </c>
      <c r="J129" s="15" t="s">
        <v>132</v>
      </c>
      <c r="K129" s="15" t="s">
        <v>171</v>
      </c>
      <c r="L129" s="15" t="s">
        <v>170</v>
      </c>
      <c r="M129" s="15" t="s">
        <v>353</v>
      </c>
      <c r="N129" s="15" t="s">
        <v>356</v>
      </c>
      <c r="O129" s="15">
        <v>1</v>
      </c>
      <c r="Q129" s="15" t="s">
        <v>355</v>
      </c>
      <c r="R129" s="15" t="s">
        <v>127</v>
      </c>
      <c r="T129" s="15" t="s">
        <v>69</v>
      </c>
      <c r="U129" s="15" t="s">
        <v>101</v>
      </c>
      <c r="V129" s="15" t="s">
        <v>67</v>
      </c>
      <c r="W129" s="15" t="s">
        <v>66</v>
      </c>
      <c r="X129" s="15" t="s">
        <v>125</v>
      </c>
      <c r="Y129" s="15" t="s">
        <v>100</v>
      </c>
      <c r="Z129" s="15" t="s">
        <v>64</v>
      </c>
      <c r="AA129" s="15" t="s">
        <v>63</v>
      </c>
      <c r="AB129" s="15" t="s">
        <v>62</v>
      </c>
      <c r="AC129" s="15" t="s">
        <v>353</v>
      </c>
      <c r="AD129" s="15" t="s">
        <v>124</v>
      </c>
      <c r="AE129" s="15" t="s">
        <v>59</v>
      </c>
      <c r="AG129" s="15" t="s">
        <v>354</v>
      </c>
      <c r="AH129" s="15" t="s">
        <v>57</v>
      </c>
      <c r="AI129" s="15" t="s">
        <v>353</v>
      </c>
      <c r="AJ129" s="15">
        <v>12</v>
      </c>
      <c r="AK129" s="15">
        <v>212</v>
      </c>
      <c r="AL129" s="15">
        <v>226</v>
      </c>
      <c r="AM129" s="15">
        <v>438</v>
      </c>
      <c r="AN129" s="15">
        <v>0</v>
      </c>
      <c r="AO129" s="15">
        <v>0</v>
      </c>
      <c r="AP129" s="15">
        <v>0</v>
      </c>
      <c r="AQ129" s="15">
        <v>438</v>
      </c>
      <c r="AR129" s="15" t="s">
        <v>353</v>
      </c>
      <c r="AS129" s="15" t="s">
        <v>3235</v>
      </c>
      <c r="AT129" s="15" t="s">
        <v>354</v>
      </c>
      <c r="AU129" s="15">
        <v>337</v>
      </c>
      <c r="AV129" s="15">
        <v>323</v>
      </c>
      <c r="AW129" s="15" t="s">
        <v>3236</v>
      </c>
      <c r="AX129" s="15" t="s">
        <v>3236</v>
      </c>
    </row>
    <row r="130" spans="1:50" x14ac:dyDescent="0.3">
      <c r="A130" s="15">
        <v>95675</v>
      </c>
      <c r="B130" s="15" t="s">
        <v>78</v>
      </c>
      <c r="C130" s="15" t="s">
        <v>0</v>
      </c>
      <c r="D130" s="15" t="s">
        <v>135</v>
      </c>
      <c r="E130" s="15" t="s">
        <v>134</v>
      </c>
      <c r="F130" s="15">
        <v>70177</v>
      </c>
      <c r="G130" s="15" t="s">
        <v>352</v>
      </c>
      <c r="H130" s="15" t="s">
        <v>74</v>
      </c>
      <c r="I130" s="15" t="s">
        <v>73</v>
      </c>
      <c r="J130" s="15" t="s">
        <v>132</v>
      </c>
      <c r="K130" s="15" t="s">
        <v>171</v>
      </c>
      <c r="L130" s="15" t="s">
        <v>170</v>
      </c>
      <c r="M130" s="15" t="s">
        <v>348</v>
      </c>
      <c r="N130" s="15" t="s">
        <v>351</v>
      </c>
      <c r="O130" s="15">
        <v>9</v>
      </c>
      <c r="Q130" s="15" t="s">
        <v>350</v>
      </c>
      <c r="R130" s="15" t="s">
        <v>127</v>
      </c>
      <c r="T130" s="15" t="s">
        <v>69</v>
      </c>
      <c r="U130" s="15" t="s">
        <v>101</v>
      </c>
      <c r="V130" s="15" t="s">
        <v>67</v>
      </c>
      <c r="W130" s="15" t="s">
        <v>126</v>
      </c>
      <c r="X130" s="15" t="s">
        <v>125</v>
      </c>
      <c r="Y130" s="15" t="s">
        <v>100</v>
      </c>
      <c r="Z130" s="15" t="s">
        <v>64</v>
      </c>
      <c r="AA130" s="15" t="s">
        <v>63</v>
      </c>
      <c r="AB130" s="15" t="s">
        <v>62</v>
      </c>
      <c r="AC130" s="15" t="s">
        <v>348</v>
      </c>
      <c r="AD130" s="15" t="s">
        <v>124</v>
      </c>
      <c r="AE130" s="15" t="s">
        <v>59</v>
      </c>
      <c r="AG130" s="15" t="s">
        <v>349</v>
      </c>
      <c r="AH130" s="15" t="s">
        <v>57</v>
      </c>
      <c r="AI130" s="15" t="s">
        <v>348</v>
      </c>
      <c r="AJ130" s="15">
        <v>12</v>
      </c>
      <c r="AK130" s="15">
        <v>504</v>
      </c>
      <c r="AL130" s="15">
        <v>463</v>
      </c>
      <c r="AM130" s="15">
        <v>967</v>
      </c>
      <c r="AN130" s="15">
        <v>0</v>
      </c>
      <c r="AO130" s="15">
        <v>0</v>
      </c>
      <c r="AP130" s="15">
        <v>0</v>
      </c>
      <c r="AQ130" s="15">
        <v>967</v>
      </c>
      <c r="AR130" s="15" t="s">
        <v>348</v>
      </c>
      <c r="AS130" s="15" t="s">
        <v>3235</v>
      </c>
      <c r="AT130" s="15" t="s">
        <v>349</v>
      </c>
      <c r="AU130" s="15">
        <v>369</v>
      </c>
      <c r="AV130" s="15">
        <v>368</v>
      </c>
      <c r="AW130" s="15" t="s">
        <v>3236</v>
      </c>
      <c r="AX130" s="15" t="s">
        <v>3236</v>
      </c>
    </row>
    <row r="131" spans="1:50" x14ac:dyDescent="0.3">
      <c r="A131" s="15">
        <v>95676</v>
      </c>
      <c r="B131" s="15" t="s">
        <v>78</v>
      </c>
      <c r="C131" s="15" t="s">
        <v>0</v>
      </c>
      <c r="D131" s="15" t="s">
        <v>135</v>
      </c>
      <c r="E131" s="15" t="s">
        <v>134</v>
      </c>
      <c r="F131" s="15">
        <v>70178</v>
      </c>
      <c r="G131" s="15" t="s">
        <v>347</v>
      </c>
      <c r="H131" s="15" t="s">
        <v>74</v>
      </c>
      <c r="I131" s="15" t="s">
        <v>73</v>
      </c>
      <c r="J131" s="15" t="s">
        <v>132</v>
      </c>
      <c r="K131" s="15" t="s">
        <v>131</v>
      </c>
      <c r="L131" s="15" t="s">
        <v>130</v>
      </c>
      <c r="M131" s="15" t="s">
        <v>342</v>
      </c>
      <c r="N131" s="15" t="s">
        <v>346</v>
      </c>
      <c r="O131" s="15">
        <v>13</v>
      </c>
      <c r="P131" s="15" t="s">
        <v>345</v>
      </c>
      <c r="Q131" s="15" t="s">
        <v>344</v>
      </c>
      <c r="R131" s="15" t="s">
        <v>144</v>
      </c>
      <c r="T131" s="15" t="s">
        <v>69</v>
      </c>
      <c r="U131" s="15" t="s">
        <v>101</v>
      </c>
      <c r="V131" s="15" t="s">
        <v>67</v>
      </c>
      <c r="W131" s="15" t="s">
        <v>66</v>
      </c>
      <c r="X131" s="15" t="s">
        <v>125</v>
      </c>
      <c r="Y131" s="15" t="s">
        <v>100</v>
      </c>
      <c r="Z131" s="15" t="s">
        <v>64</v>
      </c>
      <c r="AA131" s="15" t="s">
        <v>63</v>
      </c>
      <c r="AB131" s="15" t="s">
        <v>62</v>
      </c>
      <c r="AC131" s="15" t="s">
        <v>342</v>
      </c>
      <c r="AD131" s="15" t="s">
        <v>124</v>
      </c>
      <c r="AE131" s="15" t="s">
        <v>59</v>
      </c>
      <c r="AG131" s="15" t="s">
        <v>343</v>
      </c>
      <c r="AH131" s="15" t="s">
        <v>57</v>
      </c>
      <c r="AI131" s="15" t="s">
        <v>342</v>
      </c>
      <c r="AJ131" s="15">
        <v>12</v>
      </c>
      <c r="AK131" s="15">
        <v>520</v>
      </c>
      <c r="AL131" s="15">
        <v>488</v>
      </c>
      <c r="AM131" s="15">
        <v>1008</v>
      </c>
      <c r="AN131" s="15">
        <v>0</v>
      </c>
      <c r="AO131" s="15">
        <v>0</v>
      </c>
      <c r="AP131" s="15">
        <v>0</v>
      </c>
      <c r="AQ131" s="15">
        <v>1008</v>
      </c>
      <c r="AR131" s="15" t="s">
        <v>342</v>
      </c>
      <c r="AS131" s="15" t="s">
        <v>3237</v>
      </c>
      <c r="AT131" s="15" t="s">
        <v>343</v>
      </c>
      <c r="AU131" s="15">
        <v>603</v>
      </c>
      <c r="AV131" s="15">
        <v>583</v>
      </c>
      <c r="AW131" s="15" t="s">
        <v>3236</v>
      </c>
      <c r="AX131" s="15" t="s">
        <v>3236</v>
      </c>
    </row>
    <row r="132" spans="1:50" x14ac:dyDescent="0.3">
      <c r="A132" s="15">
        <v>95677</v>
      </c>
      <c r="B132" s="15" t="s">
        <v>78</v>
      </c>
      <c r="C132" s="15" t="s">
        <v>0</v>
      </c>
      <c r="D132" s="15" t="s">
        <v>135</v>
      </c>
      <c r="E132" s="15" t="s">
        <v>134</v>
      </c>
      <c r="F132" s="15">
        <v>70179</v>
      </c>
      <c r="G132" s="15" t="s">
        <v>341</v>
      </c>
      <c r="H132" s="15" t="s">
        <v>74</v>
      </c>
      <c r="I132" s="15" t="s">
        <v>73</v>
      </c>
      <c r="J132" s="15" t="s">
        <v>132</v>
      </c>
      <c r="K132" s="15" t="s">
        <v>131</v>
      </c>
      <c r="L132" s="15" t="s">
        <v>130</v>
      </c>
      <c r="M132" s="15" t="s">
        <v>336</v>
      </c>
      <c r="N132" s="15" t="s">
        <v>340</v>
      </c>
      <c r="O132" s="15">
        <v>101</v>
      </c>
      <c r="P132" s="15" t="s">
        <v>339</v>
      </c>
      <c r="Q132" s="15" t="s">
        <v>338</v>
      </c>
      <c r="R132" s="15" t="s">
        <v>144</v>
      </c>
      <c r="T132" s="15" t="s">
        <v>69</v>
      </c>
      <c r="U132" s="15" t="s">
        <v>101</v>
      </c>
      <c r="V132" s="15" t="s">
        <v>67</v>
      </c>
      <c r="W132" s="15" t="s">
        <v>66</v>
      </c>
      <c r="X132" s="15" t="s">
        <v>125</v>
      </c>
      <c r="Y132" s="15" t="s">
        <v>100</v>
      </c>
      <c r="Z132" s="15" t="s">
        <v>64</v>
      </c>
      <c r="AA132" s="15" t="s">
        <v>63</v>
      </c>
      <c r="AB132" s="15" t="s">
        <v>62</v>
      </c>
      <c r="AC132" s="15" t="s">
        <v>336</v>
      </c>
      <c r="AD132" s="15" t="s">
        <v>124</v>
      </c>
      <c r="AE132" s="15" t="s">
        <v>59</v>
      </c>
      <c r="AG132" s="15" t="s">
        <v>337</v>
      </c>
      <c r="AH132" s="15" t="s">
        <v>57</v>
      </c>
      <c r="AI132" s="15" t="s">
        <v>336</v>
      </c>
      <c r="AJ132" s="15">
        <v>12</v>
      </c>
      <c r="AK132" s="15">
        <v>622</v>
      </c>
      <c r="AL132" s="15">
        <v>609</v>
      </c>
      <c r="AM132" s="15">
        <v>1231</v>
      </c>
      <c r="AN132" s="15">
        <v>0</v>
      </c>
      <c r="AO132" s="15">
        <v>0</v>
      </c>
      <c r="AP132" s="15">
        <v>0</v>
      </c>
      <c r="AQ132" s="15">
        <v>1231</v>
      </c>
      <c r="AR132" s="15" t="s">
        <v>336</v>
      </c>
      <c r="AS132" s="15" t="s">
        <v>3237</v>
      </c>
      <c r="AT132" s="15" t="s">
        <v>337</v>
      </c>
      <c r="AU132" s="15">
        <v>596</v>
      </c>
      <c r="AV132" s="15">
        <v>622</v>
      </c>
      <c r="AW132" s="15" t="s">
        <v>3236</v>
      </c>
      <c r="AX132" s="15" t="s">
        <v>3236</v>
      </c>
    </row>
    <row r="133" spans="1:50" x14ac:dyDescent="0.3">
      <c r="A133" s="15">
        <v>95678</v>
      </c>
      <c r="B133" s="15" t="s">
        <v>78</v>
      </c>
      <c r="C133" s="15" t="s">
        <v>0</v>
      </c>
      <c r="D133" s="15" t="s">
        <v>135</v>
      </c>
      <c r="E133" s="15" t="s">
        <v>134</v>
      </c>
      <c r="F133" s="15">
        <v>70180</v>
      </c>
      <c r="G133" s="15" t="s">
        <v>335</v>
      </c>
      <c r="H133" s="15" t="s">
        <v>74</v>
      </c>
      <c r="I133" s="15" t="s">
        <v>73</v>
      </c>
      <c r="J133" s="15" t="s">
        <v>132</v>
      </c>
      <c r="K133" s="15" t="s">
        <v>131</v>
      </c>
      <c r="L133" s="15" t="s">
        <v>130</v>
      </c>
      <c r="M133" s="15" t="s">
        <v>330</v>
      </c>
      <c r="N133" s="15" t="s">
        <v>334</v>
      </c>
      <c r="O133" s="15">
        <v>159</v>
      </c>
      <c r="P133" s="15" t="s">
        <v>333</v>
      </c>
      <c r="Q133" s="15" t="s">
        <v>332</v>
      </c>
      <c r="R133" s="15" t="s">
        <v>127</v>
      </c>
      <c r="T133" s="15" t="s">
        <v>69</v>
      </c>
      <c r="U133" s="15" t="s">
        <v>101</v>
      </c>
      <c r="V133" s="15" t="s">
        <v>67</v>
      </c>
      <c r="W133" s="15" t="s">
        <v>126</v>
      </c>
      <c r="X133" s="15" t="s">
        <v>125</v>
      </c>
      <c r="Y133" s="15" t="s">
        <v>100</v>
      </c>
      <c r="Z133" s="15" t="s">
        <v>64</v>
      </c>
      <c r="AA133" s="15" t="s">
        <v>63</v>
      </c>
      <c r="AB133" s="15" t="s">
        <v>62</v>
      </c>
      <c r="AC133" s="15" t="s">
        <v>330</v>
      </c>
      <c r="AD133" s="15" t="s">
        <v>124</v>
      </c>
      <c r="AE133" s="15" t="s">
        <v>59</v>
      </c>
      <c r="AG133" s="15" t="s">
        <v>331</v>
      </c>
      <c r="AH133" s="15" t="s">
        <v>57</v>
      </c>
      <c r="AI133" s="15" t="s">
        <v>330</v>
      </c>
      <c r="AJ133" s="15">
        <v>12</v>
      </c>
      <c r="AK133" s="15">
        <v>1230</v>
      </c>
      <c r="AL133" s="15">
        <v>1235</v>
      </c>
      <c r="AM133" s="15">
        <v>2465</v>
      </c>
      <c r="AN133" s="15">
        <v>0</v>
      </c>
      <c r="AO133" s="15">
        <v>0</v>
      </c>
      <c r="AP133" s="15">
        <v>0</v>
      </c>
      <c r="AQ133" s="15">
        <v>2465</v>
      </c>
      <c r="AR133" s="15" t="s">
        <v>330</v>
      </c>
      <c r="AS133" s="15" t="s">
        <v>3237</v>
      </c>
      <c r="AT133" s="15" t="s">
        <v>331</v>
      </c>
      <c r="AU133" s="15">
        <v>1029</v>
      </c>
      <c r="AV133" s="15">
        <v>1089</v>
      </c>
      <c r="AW133" s="15" t="s">
        <v>3236</v>
      </c>
      <c r="AX133" s="15" t="s">
        <v>3236</v>
      </c>
    </row>
    <row r="134" spans="1:50" x14ac:dyDescent="0.3">
      <c r="A134" s="15">
        <v>95598</v>
      </c>
      <c r="B134" s="15" t="s">
        <v>78</v>
      </c>
      <c r="C134" s="15" t="s">
        <v>0</v>
      </c>
      <c r="D134" s="15" t="s">
        <v>135</v>
      </c>
      <c r="E134" s="15" t="s">
        <v>134</v>
      </c>
      <c r="F134" s="15">
        <v>69930</v>
      </c>
      <c r="G134" s="15" t="s">
        <v>329</v>
      </c>
      <c r="H134" s="15" t="s">
        <v>74</v>
      </c>
      <c r="I134" s="15" t="s">
        <v>73</v>
      </c>
      <c r="J134" s="15" t="s">
        <v>132</v>
      </c>
      <c r="K134" s="15" t="s">
        <v>171</v>
      </c>
      <c r="L134" s="15" t="s">
        <v>170</v>
      </c>
      <c r="M134" s="15" t="s">
        <v>323</v>
      </c>
      <c r="N134" s="15" t="s">
        <v>328</v>
      </c>
      <c r="O134" s="15">
        <v>40</v>
      </c>
      <c r="P134" s="15" t="s">
        <v>327</v>
      </c>
      <c r="Q134" s="15" t="s">
        <v>326</v>
      </c>
      <c r="R134" s="15" t="s">
        <v>127</v>
      </c>
      <c r="T134" s="15" t="s">
        <v>69</v>
      </c>
      <c r="U134" s="15" t="s">
        <v>101</v>
      </c>
      <c r="V134" s="15" t="s">
        <v>67</v>
      </c>
      <c r="W134" s="15" t="s">
        <v>126</v>
      </c>
      <c r="X134" s="15" t="s">
        <v>125</v>
      </c>
      <c r="Y134" s="15" t="s">
        <v>100</v>
      </c>
      <c r="Z134" s="15" t="s">
        <v>64</v>
      </c>
      <c r="AA134" s="15" t="s">
        <v>63</v>
      </c>
      <c r="AB134" s="15" t="s">
        <v>325</v>
      </c>
      <c r="AC134" s="15" t="s">
        <v>323</v>
      </c>
      <c r="AD134" s="15" t="s">
        <v>124</v>
      </c>
      <c r="AE134" s="15" t="s">
        <v>59</v>
      </c>
      <c r="AG134" s="15" t="s">
        <v>324</v>
      </c>
      <c r="AH134" s="15" t="s">
        <v>57</v>
      </c>
      <c r="AI134" s="15" t="s">
        <v>323</v>
      </c>
      <c r="AJ134" s="15">
        <v>12</v>
      </c>
      <c r="AK134" s="15">
        <v>223</v>
      </c>
      <c r="AL134" s="15">
        <v>86</v>
      </c>
      <c r="AM134" s="15">
        <v>309</v>
      </c>
      <c r="AN134" s="15">
        <v>0</v>
      </c>
      <c r="AO134" s="15">
        <v>0</v>
      </c>
      <c r="AP134" s="15">
        <v>0</v>
      </c>
      <c r="AQ134" s="15">
        <v>309</v>
      </c>
      <c r="AR134" s="15" t="s">
        <v>323</v>
      </c>
      <c r="AS134" s="15" t="s">
        <v>3235</v>
      </c>
      <c r="AT134" s="15" t="s">
        <v>324</v>
      </c>
      <c r="AU134" s="15">
        <v>568</v>
      </c>
      <c r="AV134" s="15">
        <v>288</v>
      </c>
      <c r="AW134" s="15" t="s">
        <v>3236</v>
      </c>
      <c r="AX134" s="15" t="s">
        <v>3236</v>
      </c>
    </row>
    <row r="135" spans="1:50" x14ac:dyDescent="0.3">
      <c r="A135" s="15">
        <v>114179</v>
      </c>
      <c r="B135" s="15" t="s">
        <v>78</v>
      </c>
      <c r="C135" s="15" t="s">
        <v>0</v>
      </c>
      <c r="D135" s="15" t="s">
        <v>135</v>
      </c>
      <c r="E135" s="15" t="s">
        <v>134</v>
      </c>
      <c r="F135" s="15">
        <v>82327</v>
      </c>
      <c r="G135" s="15" t="s">
        <v>322</v>
      </c>
      <c r="H135" s="15" t="s">
        <v>74</v>
      </c>
      <c r="I135" s="15" t="s">
        <v>73</v>
      </c>
      <c r="K135" s="15" t="s">
        <v>321</v>
      </c>
      <c r="L135" s="15" t="s">
        <v>320</v>
      </c>
      <c r="M135" s="15" t="s">
        <v>316</v>
      </c>
      <c r="N135" s="15" t="s">
        <v>319</v>
      </c>
      <c r="O135" s="15">
        <v>1</v>
      </c>
      <c r="Q135" s="15" t="s">
        <v>318</v>
      </c>
      <c r="R135" s="15" t="s">
        <v>82</v>
      </c>
      <c r="T135" s="15" t="s">
        <v>69</v>
      </c>
      <c r="U135" s="15" t="s">
        <v>68</v>
      </c>
      <c r="V135" s="15" t="s">
        <v>67</v>
      </c>
      <c r="W135" s="15" t="s">
        <v>66</v>
      </c>
      <c r="X135" s="15" t="s">
        <v>125</v>
      </c>
      <c r="Y135" s="15" t="s">
        <v>100</v>
      </c>
      <c r="Z135" s="15" t="s">
        <v>64</v>
      </c>
      <c r="AA135" s="15" t="s">
        <v>63</v>
      </c>
      <c r="AB135" s="15" t="s">
        <v>62</v>
      </c>
      <c r="AC135" s="15" t="s">
        <v>316</v>
      </c>
      <c r="AD135" s="15" t="s">
        <v>124</v>
      </c>
      <c r="AE135" s="15" t="s">
        <v>59</v>
      </c>
      <c r="AG135" s="15" t="s">
        <v>317</v>
      </c>
      <c r="AH135" s="15" t="s">
        <v>57</v>
      </c>
      <c r="AI135" s="15" t="s">
        <v>316</v>
      </c>
      <c r="AJ135" s="15">
        <v>4</v>
      </c>
      <c r="AK135" s="15">
        <v>1150</v>
      </c>
      <c r="AL135" s="15">
        <v>1133</v>
      </c>
      <c r="AM135" s="15">
        <v>2283</v>
      </c>
      <c r="AN135" s="15">
        <v>0</v>
      </c>
      <c r="AO135" s="15">
        <v>0</v>
      </c>
      <c r="AP135" s="15">
        <v>0</v>
      </c>
      <c r="AQ135" s="15">
        <v>2283</v>
      </c>
      <c r="AR135" s="15" t="s">
        <v>316</v>
      </c>
      <c r="AS135" s="15" t="s">
        <v>3237</v>
      </c>
      <c r="AT135" s="15" t="s">
        <v>317</v>
      </c>
      <c r="AU135" s="15">
        <v>2694</v>
      </c>
      <c r="AV135" s="15">
        <v>2504</v>
      </c>
      <c r="AW135" s="15" t="s">
        <v>3236</v>
      </c>
      <c r="AX135" s="15" t="s">
        <v>3236</v>
      </c>
    </row>
    <row r="136" spans="1:50" x14ac:dyDescent="0.3">
      <c r="A136" s="15">
        <v>95679</v>
      </c>
      <c r="B136" s="15" t="s">
        <v>78</v>
      </c>
      <c r="C136" s="15" t="s">
        <v>0</v>
      </c>
      <c r="D136" s="15" t="s">
        <v>135</v>
      </c>
      <c r="E136" s="15" t="s">
        <v>134</v>
      </c>
      <c r="F136" s="15">
        <v>70181</v>
      </c>
      <c r="G136" s="15" t="s">
        <v>315</v>
      </c>
      <c r="H136" s="15" t="s">
        <v>74</v>
      </c>
      <c r="I136" s="15" t="s">
        <v>73</v>
      </c>
      <c r="J136" s="15" t="s">
        <v>132</v>
      </c>
      <c r="K136" s="15" t="s">
        <v>171</v>
      </c>
      <c r="L136" s="15" t="s">
        <v>170</v>
      </c>
      <c r="M136" s="15" t="s">
        <v>310</v>
      </c>
      <c r="N136" s="15" t="s">
        <v>314</v>
      </c>
      <c r="O136" s="15">
        <v>21</v>
      </c>
      <c r="P136" s="15" t="s">
        <v>313</v>
      </c>
      <c r="Q136" s="15" t="s">
        <v>312</v>
      </c>
      <c r="R136" s="15" t="s">
        <v>144</v>
      </c>
      <c r="T136" s="15" t="s">
        <v>69</v>
      </c>
      <c r="U136" s="15" t="s">
        <v>101</v>
      </c>
      <c r="V136" s="15" t="s">
        <v>67</v>
      </c>
      <c r="W136" s="15" t="s">
        <v>66</v>
      </c>
      <c r="X136" s="15" t="s">
        <v>125</v>
      </c>
      <c r="Y136" s="15" t="s">
        <v>100</v>
      </c>
      <c r="Z136" s="15" t="s">
        <v>64</v>
      </c>
      <c r="AA136" s="15" t="s">
        <v>63</v>
      </c>
      <c r="AB136" s="15" t="s">
        <v>62</v>
      </c>
      <c r="AC136" s="15" t="s">
        <v>310</v>
      </c>
      <c r="AD136" s="15" t="s">
        <v>124</v>
      </c>
      <c r="AE136" s="15" t="s">
        <v>59</v>
      </c>
      <c r="AG136" s="15" t="s">
        <v>311</v>
      </c>
      <c r="AH136" s="15" t="s">
        <v>57</v>
      </c>
      <c r="AI136" s="15" t="s">
        <v>310</v>
      </c>
      <c r="AJ136" s="15">
        <v>12</v>
      </c>
      <c r="AK136" s="15">
        <v>356</v>
      </c>
      <c r="AL136" s="15">
        <v>352</v>
      </c>
      <c r="AM136" s="15">
        <v>708</v>
      </c>
      <c r="AN136" s="15">
        <v>0</v>
      </c>
      <c r="AO136" s="15">
        <v>0</v>
      </c>
      <c r="AP136" s="15">
        <v>0</v>
      </c>
      <c r="AQ136" s="15">
        <v>708</v>
      </c>
      <c r="AR136" s="15" t="s">
        <v>310</v>
      </c>
      <c r="AS136" s="15" t="s">
        <v>3235</v>
      </c>
      <c r="AT136" s="15" t="s">
        <v>311</v>
      </c>
      <c r="AU136" s="15">
        <v>237</v>
      </c>
      <c r="AV136" s="15">
        <v>275</v>
      </c>
      <c r="AW136" s="15" t="s">
        <v>3236</v>
      </c>
      <c r="AX136" s="15" t="s">
        <v>3236</v>
      </c>
    </row>
    <row r="137" spans="1:50" x14ac:dyDescent="0.3">
      <c r="A137" s="15">
        <v>95696</v>
      </c>
      <c r="B137" s="15" t="s">
        <v>78</v>
      </c>
      <c r="C137" s="15" t="s">
        <v>0</v>
      </c>
      <c r="D137" s="15" t="s">
        <v>135</v>
      </c>
      <c r="E137" s="15" t="s">
        <v>134</v>
      </c>
      <c r="F137" s="15">
        <v>70028</v>
      </c>
      <c r="G137" s="15" t="s">
        <v>301</v>
      </c>
      <c r="H137" s="15" t="s">
        <v>74</v>
      </c>
      <c r="I137" s="15" t="s">
        <v>73</v>
      </c>
      <c r="J137" s="15" t="s">
        <v>132</v>
      </c>
      <c r="K137" s="15" t="s">
        <v>131</v>
      </c>
      <c r="L137" s="15" t="s">
        <v>130</v>
      </c>
      <c r="M137" s="15" t="s">
        <v>308</v>
      </c>
      <c r="N137" s="15" t="s">
        <v>300</v>
      </c>
      <c r="O137" s="15">
        <v>1</v>
      </c>
      <c r="P137" s="15" t="s">
        <v>299</v>
      </c>
      <c r="Q137" s="15" t="s">
        <v>298</v>
      </c>
      <c r="R137" s="15" t="s">
        <v>127</v>
      </c>
      <c r="T137" s="15" t="s">
        <v>69</v>
      </c>
      <c r="U137" s="15" t="s">
        <v>101</v>
      </c>
      <c r="V137" s="15" t="s">
        <v>67</v>
      </c>
      <c r="W137" s="15" t="s">
        <v>126</v>
      </c>
      <c r="X137" s="15" t="s">
        <v>125</v>
      </c>
      <c r="Y137" s="15" t="s">
        <v>100</v>
      </c>
      <c r="Z137" s="15" t="s">
        <v>64</v>
      </c>
      <c r="AA137" s="15" t="s">
        <v>63</v>
      </c>
      <c r="AB137" s="15" t="s">
        <v>62</v>
      </c>
      <c r="AC137" s="15" t="s">
        <v>308</v>
      </c>
      <c r="AD137" s="15" t="s">
        <v>124</v>
      </c>
      <c r="AE137" s="15" t="s">
        <v>59</v>
      </c>
      <c r="AG137" s="15" t="s">
        <v>309</v>
      </c>
      <c r="AH137" s="15" t="s">
        <v>57</v>
      </c>
      <c r="AI137" s="15" t="s">
        <v>308</v>
      </c>
      <c r="AJ137" s="15">
        <v>12</v>
      </c>
      <c r="AK137" s="15">
        <v>257</v>
      </c>
      <c r="AL137" s="15">
        <v>283</v>
      </c>
      <c r="AM137" s="15">
        <v>540</v>
      </c>
      <c r="AN137" s="15">
        <v>0</v>
      </c>
      <c r="AO137" s="15">
        <v>0</v>
      </c>
      <c r="AP137" s="15">
        <v>0</v>
      </c>
      <c r="AQ137" s="15">
        <v>540</v>
      </c>
      <c r="AR137" s="15" t="s">
        <v>308</v>
      </c>
      <c r="AS137" s="15" t="s">
        <v>3237</v>
      </c>
      <c r="AT137" s="15" t="s">
        <v>309</v>
      </c>
      <c r="AU137" s="15">
        <v>220</v>
      </c>
      <c r="AV137" s="15">
        <v>265</v>
      </c>
      <c r="AW137" s="15" t="s">
        <v>3236</v>
      </c>
      <c r="AX137" s="15" t="s">
        <v>3236</v>
      </c>
    </row>
    <row r="138" spans="1:50" x14ac:dyDescent="0.3">
      <c r="A138" s="15">
        <v>95697</v>
      </c>
      <c r="B138" s="15" t="s">
        <v>78</v>
      </c>
      <c r="C138" s="15" t="s">
        <v>0</v>
      </c>
      <c r="D138" s="15" t="s">
        <v>135</v>
      </c>
      <c r="E138" s="15" t="s">
        <v>134</v>
      </c>
      <c r="F138" s="15">
        <v>70029</v>
      </c>
      <c r="G138" s="15" t="s">
        <v>307</v>
      </c>
      <c r="H138" s="15" t="s">
        <v>74</v>
      </c>
      <c r="I138" s="15" t="s">
        <v>73</v>
      </c>
      <c r="J138" s="15" t="s">
        <v>132</v>
      </c>
      <c r="K138" s="15" t="s">
        <v>171</v>
      </c>
      <c r="L138" s="15" t="s">
        <v>170</v>
      </c>
      <c r="M138" s="15" t="s">
        <v>302</v>
      </c>
      <c r="N138" s="15" t="s">
        <v>306</v>
      </c>
      <c r="O138" s="15">
        <v>1</v>
      </c>
      <c r="P138" s="15" t="s">
        <v>305</v>
      </c>
      <c r="Q138" s="15" t="s">
        <v>304</v>
      </c>
      <c r="R138" s="15" t="s">
        <v>127</v>
      </c>
      <c r="T138" s="15" t="s">
        <v>69</v>
      </c>
      <c r="U138" s="15" t="s">
        <v>101</v>
      </c>
      <c r="V138" s="15" t="s">
        <v>67</v>
      </c>
      <c r="W138" s="15" t="s">
        <v>66</v>
      </c>
      <c r="X138" s="15" t="s">
        <v>125</v>
      </c>
      <c r="Y138" s="15" t="s">
        <v>100</v>
      </c>
      <c r="Z138" s="15" t="s">
        <v>64</v>
      </c>
      <c r="AA138" s="15" t="s">
        <v>63</v>
      </c>
      <c r="AB138" s="15" t="s">
        <v>62</v>
      </c>
      <c r="AC138" s="15" t="s">
        <v>302</v>
      </c>
      <c r="AD138" s="15" t="s">
        <v>124</v>
      </c>
      <c r="AE138" s="15" t="s">
        <v>59</v>
      </c>
      <c r="AG138" s="15" t="s">
        <v>303</v>
      </c>
      <c r="AH138" s="15" t="s">
        <v>57</v>
      </c>
      <c r="AI138" s="15" t="s">
        <v>302</v>
      </c>
      <c r="AJ138" s="15">
        <v>12</v>
      </c>
      <c r="AK138" s="15">
        <v>2513</v>
      </c>
      <c r="AL138" s="15">
        <v>2304</v>
      </c>
      <c r="AM138" s="15">
        <v>4817</v>
      </c>
      <c r="AN138" s="15">
        <v>0</v>
      </c>
      <c r="AO138" s="15">
        <v>0</v>
      </c>
      <c r="AP138" s="15">
        <v>0</v>
      </c>
      <c r="AQ138" s="15">
        <v>4817</v>
      </c>
      <c r="AR138" s="15" t="s">
        <v>302</v>
      </c>
      <c r="AS138" s="15" t="s">
        <v>3235</v>
      </c>
      <c r="AT138" s="15" t="s">
        <v>303</v>
      </c>
      <c r="AU138" s="15">
        <v>1972</v>
      </c>
      <c r="AV138" s="15">
        <v>1734</v>
      </c>
      <c r="AW138" s="15" t="s">
        <v>3236</v>
      </c>
      <c r="AX138" s="15" t="s">
        <v>3236</v>
      </c>
    </row>
    <row r="139" spans="1:50" x14ac:dyDescent="0.3">
      <c r="A139" s="15">
        <v>95698</v>
      </c>
      <c r="B139" s="15" t="s">
        <v>78</v>
      </c>
      <c r="C139" s="15" t="s">
        <v>0</v>
      </c>
      <c r="D139" s="15" t="s">
        <v>135</v>
      </c>
      <c r="E139" s="15" t="s">
        <v>134</v>
      </c>
      <c r="F139" s="15">
        <v>70028</v>
      </c>
      <c r="G139" s="15" t="s">
        <v>301</v>
      </c>
      <c r="H139" s="15" t="s">
        <v>74</v>
      </c>
      <c r="I139" s="15" t="s">
        <v>73</v>
      </c>
      <c r="J139" s="15" t="s">
        <v>132</v>
      </c>
      <c r="K139" s="15" t="s">
        <v>131</v>
      </c>
      <c r="L139" s="15" t="s">
        <v>130</v>
      </c>
      <c r="M139" s="15" t="s">
        <v>296</v>
      </c>
      <c r="N139" s="15" t="s">
        <v>300</v>
      </c>
      <c r="O139" s="15">
        <v>1</v>
      </c>
      <c r="P139" s="15" t="s">
        <v>299</v>
      </c>
      <c r="Q139" s="15" t="s">
        <v>298</v>
      </c>
      <c r="R139" s="15" t="s">
        <v>127</v>
      </c>
      <c r="T139" s="15" t="s">
        <v>69</v>
      </c>
      <c r="U139" s="15" t="s">
        <v>101</v>
      </c>
      <c r="V139" s="15" t="s">
        <v>67</v>
      </c>
      <c r="W139" s="15" t="s">
        <v>66</v>
      </c>
      <c r="X139" s="15" t="s">
        <v>125</v>
      </c>
      <c r="Y139" s="15" t="s">
        <v>100</v>
      </c>
      <c r="Z139" s="15" t="s">
        <v>64</v>
      </c>
      <c r="AA139" s="15" t="s">
        <v>63</v>
      </c>
      <c r="AB139" s="15" t="s">
        <v>62</v>
      </c>
      <c r="AC139" s="15" t="s">
        <v>296</v>
      </c>
      <c r="AD139" s="15" t="s">
        <v>124</v>
      </c>
      <c r="AE139" s="15" t="s">
        <v>59</v>
      </c>
      <c r="AG139" s="15" t="s">
        <v>297</v>
      </c>
      <c r="AH139" s="15" t="s">
        <v>57</v>
      </c>
      <c r="AI139" s="15" t="s">
        <v>296</v>
      </c>
      <c r="AJ139" s="15">
        <v>12</v>
      </c>
      <c r="AK139" s="15">
        <v>1896</v>
      </c>
      <c r="AL139" s="15">
        <v>1617</v>
      </c>
      <c r="AM139" s="15">
        <v>3513</v>
      </c>
      <c r="AN139" s="15">
        <v>0</v>
      </c>
      <c r="AO139" s="15">
        <v>0</v>
      </c>
      <c r="AP139" s="15">
        <v>0</v>
      </c>
      <c r="AQ139" s="15">
        <v>3513</v>
      </c>
      <c r="AR139" s="15" t="s">
        <v>296</v>
      </c>
      <c r="AS139" s="15" t="s">
        <v>3237</v>
      </c>
      <c r="AT139" s="15" t="s">
        <v>297</v>
      </c>
      <c r="AU139" s="15">
        <v>1594</v>
      </c>
      <c r="AV139" s="15">
        <v>1328</v>
      </c>
      <c r="AW139" s="15" t="s">
        <v>3236</v>
      </c>
      <c r="AX139" s="15" t="s">
        <v>3236</v>
      </c>
    </row>
    <row r="140" spans="1:50" x14ac:dyDescent="0.3">
      <c r="A140" s="15">
        <v>95699</v>
      </c>
      <c r="B140" s="15" t="s">
        <v>78</v>
      </c>
      <c r="C140" s="15" t="s">
        <v>0</v>
      </c>
      <c r="D140" s="15" t="s">
        <v>135</v>
      </c>
      <c r="E140" s="15" t="s">
        <v>134</v>
      </c>
      <c r="F140" s="15">
        <v>70031</v>
      </c>
      <c r="G140" s="15" t="s">
        <v>295</v>
      </c>
      <c r="H140" s="15" t="s">
        <v>74</v>
      </c>
      <c r="I140" s="15" t="s">
        <v>73</v>
      </c>
      <c r="J140" s="15" t="s">
        <v>132</v>
      </c>
      <c r="K140" s="15" t="s">
        <v>171</v>
      </c>
      <c r="L140" s="15" t="s">
        <v>170</v>
      </c>
      <c r="M140" s="15" t="s">
        <v>291</v>
      </c>
      <c r="N140" s="15" t="s">
        <v>294</v>
      </c>
      <c r="O140" s="15">
        <v>2</v>
      </c>
      <c r="Q140" s="15" t="s">
        <v>293</v>
      </c>
      <c r="R140" s="15" t="s">
        <v>127</v>
      </c>
      <c r="T140" s="15" t="s">
        <v>69</v>
      </c>
      <c r="U140" s="15" t="s">
        <v>101</v>
      </c>
      <c r="V140" s="15" t="s">
        <v>67</v>
      </c>
      <c r="W140" s="15" t="s">
        <v>126</v>
      </c>
      <c r="X140" s="15" t="s">
        <v>125</v>
      </c>
      <c r="Y140" s="15" t="s">
        <v>100</v>
      </c>
      <c r="Z140" s="15" t="s">
        <v>64</v>
      </c>
      <c r="AA140" s="15" t="s">
        <v>63</v>
      </c>
      <c r="AB140" s="15" t="s">
        <v>62</v>
      </c>
      <c r="AC140" s="15" t="s">
        <v>291</v>
      </c>
      <c r="AD140" s="15" t="s">
        <v>124</v>
      </c>
      <c r="AE140" s="15" t="s">
        <v>59</v>
      </c>
      <c r="AG140" s="15" t="s">
        <v>292</v>
      </c>
      <c r="AH140" s="15" t="s">
        <v>57</v>
      </c>
      <c r="AI140" s="15" t="s">
        <v>291</v>
      </c>
      <c r="AJ140" s="15">
        <v>12</v>
      </c>
      <c r="AK140" s="15">
        <v>3253</v>
      </c>
      <c r="AL140" s="15">
        <v>3241</v>
      </c>
      <c r="AM140" s="15">
        <v>6494</v>
      </c>
      <c r="AN140" s="15">
        <v>0</v>
      </c>
      <c r="AO140" s="15">
        <v>0</v>
      </c>
      <c r="AP140" s="15">
        <v>0</v>
      </c>
      <c r="AQ140" s="15">
        <v>6494</v>
      </c>
      <c r="AR140" s="15" t="s">
        <v>291</v>
      </c>
      <c r="AS140" s="15" t="s">
        <v>3235</v>
      </c>
      <c r="AT140" s="15" t="s">
        <v>292</v>
      </c>
      <c r="AU140" s="15">
        <v>2819</v>
      </c>
      <c r="AV140" s="15">
        <v>2555</v>
      </c>
      <c r="AW140" s="15" t="s">
        <v>3236</v>
      </c>
      <c r="AX140" s="15" t="s">
        <v>3236</v>
      </c>
    </row>
    <row r="141" spans="1:50" x14ac:dyDescent="0.3">
      <c r="A141" s="15">
        <v>95680</v>
      </c>
      <c r="B141" s="15" t="s">
        <v>78</v>
      </c>
      <c r="C141" s="15" t="s">
        <v>0</v>
      </c>
      <c r="D141" s="15" t="s">
        <v>135</v>
      </c>
      <c r="E141" s="15" t="s">
        <v>134</v>
      </c>
      <c r="F141" s="15">
        <v>70012</v>
      </c>
      <c r="G141" s="15" t="s">
        <v>290</v>
      </c>
      <c r="H141" s="15" t="s">
        <v>74</v>
      </c>
      <c r="I141" s="15" t="s">
        <v>73</v>
      </c>
      <c r="J141" s="15" t="s">
        <v>132</v>
      </c>
      <c r="K141" s="15" t="s">
        <v>171</v>
      </c>
      <c r="L141" s="15" t="s">
        <v>170</v>
      </c>
      <c r="M141" s="15" t="s">
        <v>286</v>
      </c>
      <c r="N141" s="15" t="s">
        <v>289</v>
      </c>
      <c r="O141" s="15">
        <v>9</v>
      </c>
      <c r="P141" s="15" t="s">
        <v>205</v>
      </c>
      <c r="Q141" s="15" t="s">
        <v>288</v>
      </c>
      <c r="R141" s="15" t="s">
        <v>127</v>
      </c>
      <c r="T141" s="15" t="s">
        <v>69</v>
      </c>
      <c r="U141" s="15" t="s">
        <v>101</v>
      </c>
      <c r="V141" s="15" t="s">
        <v>67</v>
      </c>
      <c r="W141" s="15" t="s">
        <v>66</v>
      </c>
      <c r="X141" s="15" t="s">
        <v>125</v>
      </c>
      <c r="Y141" s="15" t="s">
        <v>100</v>
      </c>
      <c r="Z141" s="15" t="s">
        <v>64</v>
      </c>
      <c r="AA141" s="15" t="s">
        <v>63</v>
      </c>
      <c r="AB141" s="15" t="s">
        <v>62</v>
      </c>
      <c r="AC141" s="15" t="s">
        <v>286</v>
      </c>
      <c r="AD141" s="15" t="s">
        <v>124</v>
      </c>
      <c r="AE141" s="15" t="s">
        <v>59</v>
      </c>
      <c r="AG141" s="15" t="s">
        <v>287</v>
      </c>
      <c r="AH141" s="15" t="s">
        <v>57</v>
      </c>
      <c r="AI141" s="15" t="s">
        <v>286</v>
      </c>
      <c r="AJ141" s="15">
        <v>12</v>
      </c>
      <c r="AK141" s="15">
        <v>74</v>
      </c>
      <c r="AL141" s="15">
        <v>69</v>
      </c>
      <c r="AM141" s="15">
        <v>143</v>
      </c>
      <c r="AN141" s="15">
        <v>0</v>
      </c>
      <c r="AO141" s="15">
        <v>0</v>
      </c>
      <c r="AP141" s="15">
        <v>0</v>
      </c>
      <c r="AQ141" s="15">
        <v>143</v>
      </c>
      <c r="AR141" s="15" t="s">
        <v>286</v>
      </c>
      <c r="AS141" s="15" t="s">
        <v>3235</v>
      </c>
      <c r="AT141" s="15" t="s">
        <v>287</v>
      </c>
      <c r="AU141" s="15">
        <v>51</v>
      </c>
      <c r="AV141" s="15">
        <v>48</v>
      </c>
      <c r="AW141" s="15" t="s">
        <v>3236</v>
      </c>
      <c r="AX141" s="15" t="s">
        <v>3236</v>
      </c>
    </row>
    <row r="142" spans="1:50" x14ac:dyDescent="0.3">
      <c r="A142" s="15">
        <v>95700</v>
      </c>
      <c r="B142" s="15" t="s">
        <v>78</v>
      </c>
      <c r="C142" s="15" t="s">
        <v>0</v>
      </c>
      <c r="D142" s="15" t="s">
        <v>135</v>
      </c>
      <c r="E142" s="15" t="s">
        <v>134</v>
      </c>
      <c r="F142" s="15">
        <v>70032</v>
      </c>
      <c r="G142" s="15" t="s">
        <v>285</v>
      </c>
      <c r="H142" s="15" t="s">
        <v>74</v>
      </c>
      <c r="I142" s="15" t="s">
        <v>73</v>
      </c>
      <c r="J142" s="15" t="s">
        <v>132</v>
      </c>
      <c r="K142" s="15" t="s">
        <v>171</v>
      </c>
      <c r="L142" s="15" t="s">
        <v>170</v>
      </c>
      <c r="M142" s="15" t="s">
        <v>280</v>
      </c>
      <c r="N142" s="15" t="s">
        <v>284</v>
      </c>
      <c r="O142" s="15">
        <v>1</v>
      </c>
      <c r="P142" s="15" t="s">
        <v>283</v>
      </c>
      <c r="Q142" s="15" t="s">
        <v>282</v>
      </c>
      <c r="R142" s="15" t="s">
        <v>144</v>
      </c>
      <c r="T142" s="15" t="s">
        <v>69</v>
      </c>
      <c r="U142" s="15" t="s">
        <v>101</v>
      </c>
      <c r="V142" s="15" t="s">
        <v>67</v>
      </c>
      <c r="W142" s="15" t="s">
        <v>66</v>
      </c>
      <c r="X142" s="15" t="s">
        <v>125</v>
      </c>
      <c r="Y142" s="15" t="s">
        <v>100</v>
      </c>
      <c r="Z142" s="15" t="s">
        <v>64</v>
      </c>
      <c r="AA142" s="15" t="s">
        <v>63</v>
      </c>
      <c r="AB142" s="15" t="s">
        <v>62</v>
      </c>
      <c r="AC142" s="15" t="s">
        <v>280</v>
      </c>
      <c r="AD142" s="15" t="s">
        <v>124</v>
      </c>
      <c r="AE142" s="15" t="s">
        <v>59</v>
      </c>
      <c r="AG142" s="15" t="s">
        <v>281</v>
      </c>
      <c r="AH142" s="15" t="s">
        <v>57</v>
      </c>
      <c r="AI142" s="15" t="s">
        <v>280</v>
      </c>
      <c r="AJ142" s="15">
        <v>12</v>
      </c>
      <c r="AK142" s="15">
        <v>4906</v>
      </c>
      <c r="AL142" s="15">
        <v>4808</v>
      </c>
      <c r="AM142" s="15">
        <v>9714</v>
      </c>
      <c r="AN142" s="15">
        <v>0</v>
      </c>
      <c r="AO142" s="15">
        <v>0</v>
      </c>
      <c r="AP142" s="15">
        <v>0</v>
      </c>
      <c r="AQ142" s="15">
        <v>9714</v>
      </c>
      <c r="AR142" s="15" t="s">
        <v>280</v>
      </c>
      <c r="AS142" s="15" t="s">
        <v>3235</v>
      </c>
      <c r="AT142" s="15" t="s">
        <v>281</v>
      </c>
      <c r="AU142" s="15">
        <v>4082</v>
      </c>
      <c r="AV142" s="15">
        <v>3779</v>
      </c>
      <c r="AW142" s="15" t="s">
        <v>3236</v>
      </c>
      <c r="AX142" s="15" t="s">
        <v>3236</v>
      </c>
    </row>
    <row r="143" spans="1:50" x14ac:dyDescent="0.3">
      <c r="A143" s="15">
        <v>95751</v>
      </c>
      <c r="B143" s="15" t="s">
        <v>78</v>
      </c>
      <c r="C143" s="15" t="s">
        <v>0</v>
      </c>
      <c r="D143" s="15" t="s">
        <v>87</v>
      </c>
      <c r="E143" s="15" t="s">
        <v>181</v>
      </c>
      <c r="F143" s="15">
        <v>70253</v>
      </c>
      <c r="G143" s="15" t="s">
        <v>279</v>
      </c>
      <c r="H143" s="15" t="s">
        <v>74</v>
      </c>
      <c r="I143" s="15" t="s">
        <v>94</v>
      </c>
      <c r="J143" s="15" t="s">
        <v>132</v>
      </c>
      <c r="K143" s="15" t="s">
        <v>194</v>
      </c>
      <c r="L143" s="15" t="s">
        <v>193</v>
      </c>
      <c r="M143" s="15" t="s">
        <v>274</v>
      </c>
      <c r="N143" s="15" t="s">
        <v>278</v>
      </c>
      <c r="O143" s="15">
        <v>18</v>
      </c>
      <c r="Q143" s="15" t="s">
        <v>277</v>
      </c>
      <c r="R143" s="15" t="s">
        <v>144</v>
      </c>
      <c r="T143" s="15" t="s">
        <v>69</v>
      </c>
      <c r="U143" s="15" t="s">
        <v>101</v>
      </c>
      <c r="V143" s="15" t="s">
        <v>67</v>
      </c>
      <c r="W143" s="15" t="s">
        <v>126</v>
      </c>
      <c r="X143" s="15" t="s">
        <v>176</v>
      </c>
      <c r="Y143" s="15" t="s">
        <v>175</v>
      </c>
      <c r="Z143" s="15" t="s">
        <v>64</v>
      </c>
      <c r="AA143" s="15" t="s">
        <v>63</v>
      </c>
      <c r="AB143" s="15" t="s">
        <v>62</v>
      </c>
      <c r="AC143" s="15" t="s">
        <v>274</v>
      </c>
      <c r="AD143" s="15" t="s">
        <v>276</v>
      </c>
      <c r="AE143" s="15" t="s">
        <v>59</v>
      </c>
      <c r="AG143" s="15" t="s">
        <v>275</v>
      </c>
      <c r="AH143" s="15" t="s">
        <v>57</v>
      </c>
      <c r="AI143" s="15" t="s">
        <v>274</v>
      </c>
      <c r="AJ143" s="15">
        <v>12</v>
      </c>
      <c r="AK143" s="15">
        <v>4153</v>
      </c>
      <c r="AL143" s="15">
        <v>0</v>
      </c>
      <c r="AM143" s="15">
        <v>4153</v>
      </c>
      <c r="AN143" s="15">
        <v>0</v>
      </c>
      <c r="AO143" s="15">
        <v>0</v>
      </c>
      <c r="AP143" s="15">
        <v>0</v>
      </c>
      <c r="AQ143" s="15">
        <v>4153</v>
      </c>
      <c r="AR143" s="15" t="s">
        <v>274</v>
      </c>
      <c r="AS143" s="15" t="s">
        <v>3241</v>
      </c>
      <c r="AT143" s="15" t="s">
        <v>275</v>
      </c>
      <c r="AU143" s="15">
        <v>5056</v>
      </c>
      <c r="AV143" s="15" t="s">
        <v>3236</v>
      </c>
      <c r="AW143" s="15" t="s">
        <v>3236</v>
      </c>
      <c r="AX143" s="15" t="s">
        <v>3236</v>
      </c>
    </row>
    <row r="144" spans="1:50" x14ac:dyDescent="0.3">
      <c r="A144" s="15">
        <v>95741</v>
      </c>
      <c r="B144" s="15" t="s">
        <v>78</v>
      </c>
      <c r="C144" s="15" t="s">
        <v>0</v>
      </c>
      <c r="D144" s="15" t="s">
        <v>87</v>
      </c>
      <c r="E144" s="15" t="s">
        <v>273</v>
      </c>
      <c r="F144" s="15">
        <v>70072</v>
      </c>
      <c r="G144" s="15" t="s">
        <v>272</v>
      </c>
      <c r="H144" s="15" t="s">
        <v>74</v>
      </c>
      <c r="I144" s="15" t="s">
        <v>94</v>
      </c>
      <c r="J144" s="15" t="s">
        <v>132</v>
      </c>
      <c r="K144" s="15" t="s">
        <v>216</v>
      </c>
      <c r="L144" s="15" t="s">
        <v>215</v>
      </c>
      <c r="M144" s="15" t="s">
        <v>266</v>
      </c>
      <c r="N144" s="15" t="s">
        <v>271</v>
      </c>
      <c r="O144" s="15">
        <v>27</v>
      </c>
      <c r="Q144" s="15" t="s">
        <v>270</v>
      </c>
      <c r="R144" s="15" t="s">
        <v>144</v>
      </c>
      <c r="S144" s="15" t="s">
        <v>269</v>
      </c>
      <c r="T144" s="15" t="s">
        <v>69</v>
      </c>
      <c r="U144" s="15" t="s">
        <v>101</v>
      </c>
      <c r="V144" s="15" t="s">
        <v>67</v>
      </c>
      <c r="W144" s="15" t="s">
        <v>126</v>
      </c>
      <c r="X144" s="15" t="s">
        <v>176</v>
      </c>
      <c r="Y144" s="15" t="s">
        <v>175</v>
      </c>
      <c r="Z144" s="15" t="s">
        <v>64</v>
      </c>
      <c r="AA144" s="15" t="s">
        <v>63</v>
      </c>
      <c r="AB144" s="15" t="s">
        <v>62</v>
      </c>
      <c r="AC144" s="15" t="s">
        <v>266</v>
      </c>
      <c r="AD144" s="15" t="s">
        <v>268</v>
      </c>
      <c r="AE144" s="15" t="s">
        <v>59</v>
      </c>
      <c r="AG144" s="15" t="s">
        <v>267</v>
      </c>
      <c r="AH144" s="15" t="s">
        <v>57</v>
      </c>
      <c r="AI144" s="15" t="s">
        <v>266</v>
      </c>
      <c r="AJ144" s="15">
        <v>12</v>
      </c>
      <c r="AK144" s="15">
        <v>5652</v>
      </c>
      <c r="AL144" s="15">
        <v>0</v>
      </c>
      <c r="AM144" s="15">
        <v>5652</v>
      </c>
      <c r="AN144" s="15">
        <v>0</v>
      </c>
      <c r="AO144" s="15">
        <v>0</v>
      </c>
      <c r="AP144" s="15">
        <v>0</v>
      </c>
      <c r="AQ144" s="15">
        <v>5652</v>
      </c>
      <c r="AR144" s="15" t="s">
        <v>266</v>
      </c>
      <c r="AS144" s="15" t="s">
        <v>3241</v>
      </c>
      <c r="AT144" s="15" t="s">
        <v>267</v>
      </c>
      <c r="AU144" s="15">
        <v>6459</v>
      </c>
      <c r="AV144" s="15" t="s">
        <v>3236</v>
      </c>
      <c r="AW144" s="15" t="s">
        <v>3236</v>
      </c>
      <c r="AX144" s="15" t="s">
        <v>3236</v>
      </c>
    </row>
    <row r="145" spans="1:50" x14ac:dyDescent="0.3">
      <c r="A145" s="15">
        <v>95719</v>
      </c>
      <c r="B145" s="15" t="s">
        <v>78</v>
      </c>
      <c r="C145" s="15" t="s">
        <v>0</v>
      </c>
      <c r="D145" s="15" t="s">
        <v>77</v>
      </c>
      <c r="E145" s="15" t="s">
        <v>76</v>
      </c>
      <c r="F145" s="15">
        <v>70051</v>
      </c>
      <c r="G145" s="15" t="s">
        <v>265</v>
      </c>
      <c r="H145" s="15" t="s">
        <v>74</v>
      </c>
      <c r="I145" s="15" t="s">
        <v>94</v>
      </c>
      <c r="J145" s="15" t="s">
        <v>132</v>
      </c>
      <c r="K145" s="15" t="s">
        <v>216</v>
      </c>
      <c r="L145" s="15" t="s">
        <v>215</v>
      </c>
      <c r="M145" s="15" t="s">
        <v>263</v>
      </c>
      <c r="N145" s="15" t="s">
        <v>252</v>
      </c>
      <c r="O145" s="15">
        <v>4</v>
      </c>
      <c r="Q145" s="15" t="s">
        <v>256</v>
      </c>
      <c r="R145" s="15" t="s">
        <v>144</v>
      </c>
      <c r="S145" s="15" t="s">
        <v>203</v>
      </c>
      <c r="T145" s="15" t="s">
        <v>69</v>
      </c>
      <c r="U145" s="15" t="s">
        <v>101</v>
      </c>
      <c r="V145" s="15" t="s">
        <v>67</v>
      </c>
      <c r="W145" s="15" t="s">
        <v>126</v>
      </c>
      <c r="X145" s="15" t="s">
        <v>176</v>
      </c>
      <c r="Y145" s="15" t="s">
        <v>175</v>
      </c>
      <c r="Z145" s="15" t="s">
        <v>64</v>
      </c>
      <c r="AA145" s="15" t="s">
        <v>63</v>
      </c>
      <c r="AB145" s="15" t="s">
        <v>62</v>
      </c>
      <c r="AC145" s="15" t="s">
        <v>263</v>
      </c>
      <c r="AD145" s="15" t="s">
        <v>60</v>
      </c>
      <c r="AE145" s="15" t="s">
        <v>212</v>
      </c>
      <c r="AG145" s="15" t="s">
        <v>264</v>
      </c>
      <c r="AH145" s="15" t="s">
        <v>57</v>
      </c>
      <c r="AI145" s="15" t="s">
        <v>263</v>
      </c>
      <c r="AJ145" s="15">
        <v>12</v>
      </c>
      <c r="AK145" s="15">
        <v>2183</v>
      </c>
      <c r="AL145" s="15">
        <v>0</v>
      </c>
      <c r="AM145" s="15">
        <v>2183</v>
      </c>
      <c r="AN145" s="15">
        <v>0</v>
      </c>
      <c r="AO145" s="15">
        <v>0</v>
      </c>
      <c r="AP145" s="15">
        <v>0</v>
      </c>
      <c r="AQ145" s="15">
        <v>2183</v>
      </c>
      <c r="AR145" s="15" t="s">
        <v>263</v>
      </c>
      <c r="AS145" s="15" t="s">
        <v>3250</v>
      </c>
      <c r="AT145" s="15" t="s">
        <v>264</v>
      </c>
      <c r="AU145" s="15">
        <v>1259</v>
      </c>
      <c r="AV145" s="15" t="s">
        <v>3236</v>
      </c>
      <c r="AW145" s="15" t="s">
        <v>3236</v>
      </c>
      <c r="AX145" s="15" t="s">
        <v>3236</v>
      </c>
    </row>
    <row r="146" spans="1:50" x14ac:dyDescent="0.3">
      <c r="A146" s="15">
        <v>95720</v>
      </c>
      <c r="B146" s="15" t="s">
        <v>78</v>
      </c>
      <c r="C146" s="15" t="s">
        <v>0</v>
      </c>
      <c r="D146" s="15" t="s">
        <v>77</v>
      </c>
      <c r="E146" s="15" t="s">
        <v>76</v>
      </c>
      <c r="F146" s="15">
        <v>70207</v>
      </c>
      <c r="G146" s="15" t="s">
        <v>262</v>
      </c>
      <c r="H146" s="15" t="s">
        <v>74</v>
      </c>
      <c r="I146" s="15" t="s">
        <v>94</v>
      </c>
      <c r="J146" s="15" t="s">
        <v>179</v>
      </c>
      <c r="K146" s="15" t="s">
        <v>216</v>
      </c>
      <c r="L146" s="15" t="s">
        <v>215</v>
      </c>
      <c r="M146" s="15" t="s">
        <v>261</v>
      </c>
      <c r="N146" s="15" t="s">
        <v>252</v>
      </c>
      <c r="O146" s="15">
        <v>6</v>
      </c>
      <c r="Q146" s="15" t="s">
        <v>256</v>
      </c>
      <c r="R146" s="15" t="s">
        <v>144</v>
      </c>
      <c r="S146" s="15" t="s">
        <v>203</v>
      </c>
      <c r="T146" s="15" t="s">
        <v>69</v>
      </c>
      <c r="U146" s="15" t="s">
        <v>90</v>
      </c>
      <c r="V146" s="15" t="s">
        <v>67</v>
      </c>
      <c r="W146" s="15" t="s">
        <v>66</v>
      </c>
      <c r="X146" s="15" t="s">
        <v>176</v>
      </c>
      <c r="Y146" s="15" t="s">
        <v>175</v>
      </c>
      <c r="Z146" s="15" t="s">
        <v>64</v>
      </c>
      <c r="AA146" s="15" t="s">
        <v>63</v>
      </c>
      <c r="AB146" s="15" t="s">
        <v>62</v>
      </c>
      <c r="AC146" s="15" t="s">
        <v>261</v>
      </c>
      <c r="AD146" s="15" t="s">
        <v>60</v>
      </c>
      <c r="AE146" s="15" t="s">
        <v>212</v>
      </c>
      <c r="AH146" s="15" t="s">
        <v>88</v>
      </c>
      <c r="AI146" s="15" t="s">
        <v>261</v>
      </c>
      <c r="AJ146" s="15">
        <v>12</v>
      </c>
      <c r="AK146" s="15">
        <v>1071</v>
      </c>
      <c r="AL146" s="15">
        <v>0</v>
      </c>
      <c r="AM146" s="15">
        <v>1071</v>
      </c>
      <c r="AN146" s="15">
        <v>0</v>
      </c>
      <c r="AO146" s="15">
        <v>0</v>
      </c>
      <c r="AP146" s="15">
        <v>0</v>
      </c>
      <c r="AQ146" s="15">
        <v>1071</v>
      </c>
      <c r="AR146" s="15" t="s">
        <v>261</v>
      </c>
      <c r="AS146" s="15" t="s">
        <v>3250</v>
      </c>
      <c r="AT146" s="15" t="s">
        <v>3258</v>
      </c>
      <c r="AU146" s="15">
        <v>1125</v>
      </c>
      <c r="AV146" s="15" t="s">
        <v>3236</v>
      </c>
      <c r="AW146" s="15" t="s">
        <v>3236</v>
      </c>
      <c r="AX146" s="15" t="s">
        <v>3236</v>
      </c>
    </row>
    <row r="147" spans="1:50" x14ac:dyDescent="0.3">
      <c r="A147" s="15">
        <v>95721</v>
      </c>
      <c r="B147" s="15" t="s">
        <v>78</v>
      </c>
      <c r="C147" s="15" t="s">
        <v>0</v>
      </c>
      <c r="D147" s="15" t="s">
        <v>77</v>
      </c>
      <c r="E147" s="15" t="s">
        <v>76</v>
      </c>
      <c r="F147" s="15">
        <v>70038</v>
      </c>
      <c r="G147" s="15" t="s">
        <v>260</v>
      </c>
      <c r="H147" s="15" t="s">
        <v>74</v>
      </c>
      <c r="I147" s="15" t="s">
        <v>94</v>
      </c>
      <c r="J147" s="15" t="s">
        <v>132</v>
      </c>
      <c r="K147" s="15" t="s">
        <v>216</v>
      </c>
      <c r="L147" s="15" t="s">
        <v>215</v>
      </c>
      <c r="M147" s="15" t="s">
        <v>258</v>
      </c>
      <c r="N147" s="15" t="s">
        <v>252</v>
      </c>
      <c r="O147" s="15">
        <v>12</v>
      </c>
      <c r="Q147" s="15" t="s">
        <v>256</v>
      </c>
      <c r="R147" s="15" t="s">
        <v>144</v>
      </c>
      <c r="S147" s="15" t="s">
        <v>250</v>
      </c>
      <c r="T147" s="15" t="s">
        <v>69</v>
      </c>
      <c r="U147" s="15" t="s">
        <v>101</v>
      </c>
      <c r="V147" s="15" t="s">
        <v>67</v>
      </c>
      <c r="W147" s="15" t="s">
        <v>126</v>
      </c>
      <c r="X147" s="15" t="s">
        <v>176</v>
      </c>
      <c r="Y147" s="15" t="s">
        <v>175</v>
      </c>
      <c r="Z147" s="15" t="s">
        <v>64</v>
      </c>
      <c r="AA147" s="15" t="s">
        <v>63</v>
      </c>
      <c r="AB147" s="15" t="s">
        <v>62</v>
      </c>
      <c r="AC147" s="15" t="s">
        <v>258</v>
      </c>
      <c r="AD147" s="15" t="s">
        <v>60</v>
      </c>
      <c r="AE147" s="15" t="s">
        <v>212</v>
      </c>
      <c r="AG147" s="15" t="s">
        <v>259</v>
      </c>
      <c r="AH147" s="15" t="s">
        <v>57</v>
      </c>
      <c r="AI147" s="15" t="s">
        <v>258</v>
      </c>
      <c r="AJ147" s="15">
        <v>12</v>
      </c>
      <c r="AK147" s="15">
        <v>2513</v>
      </c>
      <c r="AL147" s="15">
        <v>0</v>
      </c>
      <c r="AM147" s="15">
        <v>2513</v>
      </c>
      <c r="AN147" s="15">
        <v>0</v>
      </c>
      <c r="AO147" s="15">
        <v>0</v>
      </c>
      <c r="AP147" s="15">
        <v>0</v>
      </c>
      <c r="AQ147" s="15">
        <v>2513</v>
      </c>
      <c r="AR147" s="15" t="s">
        <v>258</v>
      </c>
      <c r="AS147" s="15" t="s">
        <v>3250</v>
      </c>
      <c r="AT147" s="15" t="s">
        <v>259</v>
      </c>
      <c r="AU147" s="15">
        <v>463</v>
      </c>
      <c r="AV147" s="15" t="s">
        <v>3236</v>
      </c>
      <c r="AW147" s="15" t="s">
        <v>3236</v>
      </c>
      <c r="AX147" s="15" t="s">
        <v>3236</v>
      </c>
    </row>
    <row r="148" spans="1:50" x14ac:dyDescent="0.3">
      <c r="A148" s="15">
        <v>95722</v>
      </c>
      <c r="B148" s="15" t="s">
        <v>78</v>
      </c>
      <c r="C148" s="15" t="s">
        <v>0</v>
      </c>
      <c r="D148" s="15" t="s">
        <v>77</v>
      </c>
      <c r="E148" s="15" t="s">
        <v>76</v>
      </c>
      <c r="F148" s="15">
        <v>70054</v>
      </c>
      <c r="G148" s="15" t="s">
        <v>257</v>
      </c>
      <c r="H148" s="15" t="s">
        <v>74</v>
      </c>
      <c r="I148" s="15" t="s">
        <v>94</v>
      </c>
      <c r="J148" s="15" t="s">
        <v>132</v>
      </c>
      <c r="K148" s="15" t="s">
        <v>216</v>
      </c>
      <c r="L148" s="15" t="s">
        <v>215</v>
      </c>
      <c r="M148" s="15" t="s">
        <v>254</v>
      </c>
      <c r="N148" s="15" t="s">
        <v>252</v>
      </c>
      <c r="O148" s="15">
        <v>26</v>
      </c>
      <c r="Q148" s="15" t="s">
        <v>256</v>
      </c>
      <c r="R148" s="15" t="s">
        <v>144</v>
      </c>
      <c r="S148" s="15" t="s">
        <v>203</v>
      </c>
      <c r="T148" s="15" t="s">
        <v>69</v>
      </c>
      <c r="U148" s="15" t="s">
        <v>101</v>
      </c>
      <c r="V148" s="15" t="s">
        <v>67</v>
      </c>
      <c r="W148" s="15" t="s">
        <v>66</v>
      </c>
      <c r="X148" s="15" t="s">
        <v>176</v>
      </c>
      <c r="Y148" s="15" t="s">
        <v>175</v>
      </c>
      <c r="Z148" s="15" t="s">
        <v>64</v>
      </c>
      <c r="AA148" s="15" t="s">
        <v>63</v>
      </c>
      <c r="AB148" s="15" t="s">
        <v>62</v>
      </c>
      <c r="AC148" s="15" t="s">
        <v>254</v>
      </c>
      <c r="AD148" s="15" t="s">
        <v>60</v>
      </c>
      <c r="AE148" s="15" t="s">
        <v>212</v>
      </c>
      <c r="AG148" s="15" t="s">
        <v>255</v>
      </c>
      <c r="AH148" s="15" t="s">
        <v>57</v>
      </c>
      <c r="AI148" s="15" t="s">
        <v>254</v>
      </c>
      <c r="AJ148" s="15">
        <v>12</v>
      </c>
      <c r="AK148" s="15">
        <v>2034</v>
      </c>
      <c r="AL148" s="15">
        <v>0</v>
      </c>
      <c r="AM148" s="15">
        <v>2034</v>
      </c>
      <c r="AN148" s="15">
        <v>0</v>
      </c>
      <c r="AO148" s="15">
        <v>0</v>
      </c>
      <c r="AP148" s="15">
        <v>0</v>
      </c>
      <c r="AQ148" s="15">
        <v>2034</v>
      </c>
      <c r="AR148" s="15" t="s">
        <v>254</v>
      </c>
      <c r="AS148" s="15" t="s">
        <v>3250</v>
      </c>
      <c r="AT148" s="15" t="s">
        <v>255</v>
      </c>
      <c r="AU148" s="15">
        <v>1595</v>
      </c>
      <c r="AV148" s="15" t="s">
        <v>3236</v>
      </c>
      <c r="AW148" s="15" t="s">
        <v>3236</v>
      </c>
      <c r="AX148" s="15" t="s">
        <v>3236</v>
      </c>
    </row>
    <row r="149" spans="1:50" x14ac:dyDescent="0.3">
      <c r="A149" s="15">
        <v>95723</v>
      </c>
      <c r="B149" s="15" t="s">
        <v>78</v>
      </c>
      <c r="C149" s="15" t="s">
        <v>0</v>
      </c>
      <c r="D149" s="15" t="s">
        <v>77</v>
      </c>
      <c r="E149" s="15" t="s">
        <v>76</v>
      </c>
      <c r="F149" s="15">
        <v>70040</v>
      </c>
      <c r="G149" s="15" t="s">
        <v>253</v>
      </c>
      <c r="H149" s="15" t="s">
        <v>74</v>
      </c>
      <c r="I149" s="15" t="s">
        <v>94</v>
      </c>
      <c r="J149" s="15" t="s">
        <v>132</v>
      </c>
      <c r="K149" s="15" t="s">
        <v>216</v>
      </c>
      <c r="L149" s="15" t="s">
        <v>215</v>
      </c>
      <c r="M149" s="15" t="s">
        <v>248</v>
      </c>
      <c r="N149" s="15" t="s">
        <v>252</v>
      </c>
      <c r="O149" s="15">
        <v>35</v>
      </c>
      <c r="Q149" s="15" t="s">
        <v>251</v>
      </c>
      <c r="R149" s="15" t="s">
        <v>144</v>
      </c>
      <c r="S149" s="15" t="s">
        <v>250</v>
      </c>
      <c r="T149" s="15" t="s">
        <v>69</v>
      </c>
      <c r="U149" s="15" t="s">
        <v>101</v>
      </c>
      <c r="V149" s="15" t="s">
        <v>67</v>
      </c>
      <c r="W149" s="15" t="s">
        <v>66</v>
      </c>
      <c r="X149" s="15" t="s">
        <v>176</v>
      </c>
      <c r="Y149" s="15" t="s">
        <v>175</v>
      </c>
      <c r="Z149" s="15" t="s">
        <v>64</v>
      </c>
      <c r="AA149" s="15" t="s">
        <v>63</v>
      </c>
      <c r="AB149" s="15" t="s">
        <v>62</v>
      </c>
      <c r="AC149" s="15" t="s">
        <v>248</v>
      </c>
      <c r="AD149" s="15" t="s">
        <v>60</v>
      </c>
      <c r="AE149" s="15" t="s">
        <v>212</v>
      </c>
      <c r="AG149" s="15" t="s">
        <v>249</v>
      </c>
      <c r="AH149" s="15" t="s">
        <v>57</v>
      </c>
      <c r="AI149" s="15" t="s">
        <v>248</v>
      </c>
      <c r="AJ149" s="15">
        <v>12</v>
      </c>
      <c r="AK149" s="15">
        <v>3135</v>
      </c>
      <c r="AL149" s="15">
        <v>0</v>
      </c>
      <c r="AM149" s="15">
        <v>3135</v>
      </c>
      <c r="AN149" s="15">
        <v>0</v>
      </c>
      <c r="AO149" s="15">
        <v>0</v>
      </c>
      <c r="AP149" s="15">
        <v>0</v>
      </c>
      <c r="AQ149" s="15">
        <v>3135</v>
      </c>
      <c r="AR149" s="15" t="s">
        <v>248</v>
      </c>
      <c r="AS149" s="15" t="s">
        <v>3250</v>
      </c>
      <c r="AT149" s="15" t="s">
        <v>249</v>
      </c>
      <c r="AU149" s="15">
        <v>463</v>
      </c>
      <c r="AV149" s="15" t="s">
        <v>3236</v>
      </c>
      <c r="AW149" s="15" t="s">
        <v>3236</v>
      </c>
      <c r="AX149" s="15" t="s">
        <v>3236</v>
      </c>
    </row>
    <row r="150" spans="1:50" x14ac:dyDescent="0.3">
      <c r="A150" s="15">
        <v>95724</v>
      </c>
      <c r="B150" s="15" t="s">
        <v>78</v>
      </c>
      <c r="C150" s="15" t="s">
        <v>0</v>
      </c>
      <c r="D150" s="15" t="s">
        <v>77</v>
      </c>
      <c r="E150" s="15" t="s">
        <v>76</v>
      </c>
      <c r="F150" s="15">
        <v>70211</v>
      </c>
      <c r="G150" s="15" t="s">
        <v>247</v>
      </c>
      <c r="H150" s="15" t="s">
        <v>74</v>
      </c>
      <c r="I150" s="15" t="s">
        <v>94</v>
      </c>
      <c r="J150" s="15" t="s">
        <v>132</v>
      </c>
      <c r="K150" s="15" t="s">
        <v>216</v>
      </c>
      <c r="L150" s="15" t="s">
        <v>215</v>
      </c>
      <c r="M150" s="15" t="s">
        <v>243</v>
      </c>
      <c r="N150" s="15" t="s">
        <v>246</v>
      </c>
      <c r="O150" s="15">
        <v>1</v>
      </c>
      <c r="Q150" s="15" t="s">
        <v>245</v>
      </c>
      <c r="R150" s="15" t="s">
        <v>144</v>
      </c>
      <c r="S150" s="15" t="s">
        <v>203</v>
      </c>
      <c r="T150" s="15" t="s">
        <v>69</v>
      </c>
      <c r="U150" s="15" t="s">
        <v>101</v>
      </c>
      <c r="V150" s="15" t="s">
        <v>67</v>
      </c>
      <c r="W150" s="15" t="s">
        <v>126</v>
      </c>
      <c r="X150" s="15" t="s">
        <v>176</v>
      </c>
      <c r="Y150" s="15" t="s">
        <v>175</v>
      </c>
      <c r="Z150" s="15" t="s">
        <v>64</v>
      </c>
      <c r="AA150" s="15" t="s">
        <v>63</v>
      </c>
      <c r="AB150" s="15" t="s">
        <v>62</v>
      </c>
      <c r="AC150" s="15" t="s">
        <v>243</v>
      </c>
      <c r="AD150" s="15" t="s">
        <v>60</v>
      </c>
      <c r="AE150" s="15" t="s">
        <v>212</v>
      </c>
      <c r="AG150" s="15" t="s">
        <v>244</v>
      </c>
      <c r="AH150" s="15" t="s">
        <v>57</v>
      </c>
      <c r="AI150" s="15" t="s">
        <v>243</v>
      </c>
      <c r="AJ150" s="15">
        <v>12</v>
      </c>
      <c r="AK150" s="15">
        <v>2238</v>
      </c>
      <c r="AL150" s="15">
        <v>0</v>
      </c>
      <c r="AM150" s="15">
        <v>2238</v>
      </c>
      <c r="AN150" s="15">
        <v>0</v>
      </c>
      <c r="AO150" s="15">
        <v>0</v>
      </c>
      <c r="AP150" s="15">
        <v>0</v>
      </c>
      <c r="AQ150" s="15">
        <v>2238</v>
      </c>
      <c r="AR150" s="15" t="s">
        <v>243</v>
      </c>
      <c r="AS150" s="15" t="s">
        <v>3250</v>
      </c>
      <c r="AT150" s="15" t="s">
        <v>244</v>
      </c>
      <c r="AU150" s="15">
        <v>704</v>
      </c>
      <c r="AV150" s="15" t="s">
        <v>3236</v>
      </c>
      <c r="AW150" s="15" t="s">
        <v>3236</v>
      </c>
      <c r="AX150" s="15" t="s">
        <v>3236</v>
      </c>
    </row>
    <row r="151" spans="1:50" x14ac:dyDescent="0.3">
      <c r="A151" s="15">
        <v>95725</v>
      </c>
      <c r="B151" s="15" t="s">
        <v>78</v>
      </c>
      <c r="C151" s="15" t="s">
        <v>0</v>
      </c>
      <c r="D151" s="15" t="s">
        <v>77</v>
      </c>
      <c r="E151" s="15" t="s">
        <v>76</v>
      </c>
      <c r="F151" s="15">
        <v>70042</v>
      </c>
      <c r="G151" s="15" t="s">
        <v>242</v>
      </c>
      <c r="H151" s="15" t="s">
        <v>74</v>
      </c>
      <c r="I151" s="15" t="s">
        <v>94</v>
      </c>
      <c r="J151" s="15" t="s">
        <v>179</v>
      </c>
      <c r="K151" s="15" t="s">
        <v>216</v>
      </c>
      <c r="L151" s="15" t="s">
        <v>215</v>
      </c>
      <c r="M151" s="15" t="s">
        <v>241</v>
      </c>
      <c r="N151" s="15" t="s">
        <v>72</v>
      </c>
      <c r="O151" s="15">
        <v>3</v>
      </c>
      <c r="Q151" s="15" t="s">
        <v>220</v>
      </c>
      <c r="R151" s="15" t="s">
        <v>144</v>
      </c>
      <c r="S151" s="15" t="s">
        <v>203</v>
      </c>
      <c r="T151" s="15" t="s">
        <v>69</v>
      </c>
      <c r="U151" s="15" t="s">
        <v>90</v>
      </c>
      <c r="V151" s="15" t="s">
        <v>67</v>
      </c>
      <c r="W151" s="15" t="s">
        <v>66</v>
      </c>
      <c r="X151" s="15" t="s">
        <v>176</v>
      </c>
      <c r="Y151" s="15" t="s">
        <v>175</v>
      </c>
      <c r="Z151" s="15" t="s">
        <v>64</v>
      </c>
      <c r="AA151" s="15" t="s">
        <v>63</v>
      </c>
      <c r="AB151" s="15" t="s">
        <v>62</v>
      </c>
      <c r="AC151" s="15" t="s">
        <v>241</v>
      </c>
      <c r="AD151" s="15" t="s">
        <v>60</v>
      </c>
      <c r="AE151" s="15" t="s">
        <v>212</v>
      </c>
      <c r="AH151" s="15" t="s">
        <v>88</v>
      </c>
      <c r="AI151" s="15" t="s">
        <v>241</v>
      </c>
      <c r="AJ151" s="15">
        <v>12</v>
      </c>
      <c r="AK151" s="15">
        <v>1536</v>
      </c>
      <c r="AL151" s="15">
        <v>0</v>
      </c>
      <c r="AM151" s="15">
        <v>1536</v>
      </c>
      <c r="AN151" s="15">
        <v>0</v>
      </c>
      <c r="AO151" s="15">
        <v>0</v>
      </c>
      <c r="AP151" s="15">
        <v>0</v>
      </c>
      <c r="AQ151" s="15">
        <v>1536</v>
      </c>
      <c r="AR151" s="15" t="s">
        <v>241</v>
      </c>
      <c r="AS151" s="15" t="s">
        <v>3250</v>
      </c>
      <c r="AT151" s="15" t="s">
        <v>3262</v>
      </c>
      <c r="AU151" s="15">
        <v>708</v>
      </c>
      <c r="AV151" s="15" t="s">
        <v>3236</v>
      </c>
      <c r="AW151" s="15" t="s">
        <v>3236</v>
      </c>
      <c r="AX151" s="15" t="s">
        <v>3236</v>
      </c>
    </row>
    <row r="152" spans="1:50" x14ac:dyDescent="0.3">
      <c r="A152" s="15">
        <v>95726</v>
      </c>
      <c r="B152" s="15" t="s">
        <v>78</v>
      </c>
      <c r="C152" s="15" t="s">
        <v>0</v>
      </c>
      <c r="D152" s="15" t="s">
        <v>77</v>
      </c>
      <c r="E152" s="15" t="s">
        <v>76</v>
      </c>
      <c r="F152" s="15">
        <v>70058</v>
      </c>
      <c r="G152" s="15" t="s">
        <v>240</v>
      </c>
      <c r="H152" s="15" t="s">
        <v>74</v>
      </c>
      <c r="I152" s="15" t="s">
        <v>94</v>
      </c>
      <c r="J152" s="15" t="s">
        <v>132</v>
      </c>
      <c r="K152" s="15" t="s">
        <v>216</v>
      </c>
      <c r="L152" s="15" t="s">
        <v>215</v>
      </c>
      <c r="M152" s="15" t="s">
        <v>238</v>
      </c>
      <c r="N152" s="15" t="s">
        <v>72</v>
      </c>
      <c r="O152" s="15">
        <v>5</v>
      </c>
      <c r="Q152" s="15" t="s">
        <v>220</v>
      </c>
      <c r="R152" s="15" t="s">
        <v>144</v>
      </c>
      <c r="S152" s="15" t="s">
        <v>203</v>
      </c>
      <c r="T152" s="15" t="s">
        <v>69</v>
      </c>
      <c r="U152" s="15" t="s">
        <v>101</v>
      </c>
      <c r="V152" s="15" t="s">
        <v>67</v>
      </c>
      <c r="W152" s="15" t="s">
        <v>126</v>
      </c>
      <c r="X152" s="15" t="s">
        <v>176</v>
      </c>
      <c r="Y152" s="15" t="s">
        <v>175</v>
      </c>
      <c r="Z152" s="15" t="s">
        <v>64</v>
      </c>
      <c r="AA152" s="15" t="s">
        <v>63</v>
      </c>
      <c r="AB152" s="15" t="s">
        <v>62</v>
      </c>
      <c r="AC152" s="15" t="s">
        <v>238</v>
      </c>
      <c r="AD152" s="15" t="s">
        <v>60</v>
      </c>
      <c r="AE152" s="15" t="s">
        <v>212</v>
      </c>
      <c r="AG152" s="15" t="s">
        <v>239</v>
      </c>
      <c r="AH152" s="15" t="s">
        <v>57</v>
      </c>
      <c r="AI152" s="15" t="s">
        <v>238</v>
      </c>
      <c r="AJ152" s="15">
        <v>12</v>
      </c>
      <c r="AK152" s="15">
        <v>896</v>
      </c>
      <c r="AL152" s="15">
        <v>0</v>
      </c>
      <c r="AM152" s="15">
        <v>896</v>
      </c>
      <c r="AN152" s="15">
        <v>0</v>
      </c>
      <c r="AO152" s="15">
        <v>0</v>
      </c>
      <c r="AP152" s="15">
        <v>0</v>
      </c>
      <c r="AQ152" s="15">
        <v>896</v>
      </c>
      <c r="AR152" s="15" t="s">
        <v>238</v>
      </c>
      <c r="AS152" s="15" t="s">
        <v>3250</v>
      </c>
      <c r="AT152" s="15" t="s">
        <v>239</v>
      </c>
      <c r="AU152" s="15">
        <v>1293</v>
      </c>
      <c r="AV152" s="15" t="s">
        <v>3236</v>
      </c>
      <c r="AW152" s="15" t="s">
        <v>3236</v>
      </c>
      <c r="AX152" s="15" t="s">
        <v>3236</v>
      </c>
    </row>
    <row r="153" spans="1:50" x14ac:dyDescent="0.3">
      <c r="A153" s="15">
        <v>95727</v>
      </c>
      <c r="B153" s="15" t="s">
        <v>78</v>
      </c>
      <c r="C153" s="15" t="s">
        <v>0</v>
      </c>
      <c r="D153" s="15" t="s">
        <v>77</v>
      </c>
      <c r="E153" s="15" t="s">
        <v>76</v>
      </c>
      <c r="F153" s="15">
        <v>70044</v>
      </c>
      <c r="G153" s="15" t="s">
        <v>237</v>
      </c>
      <c r="H153" s="15" t="s">
        <v>74</v>
      </c>
      <c r="I153" s="15" t="s">
        <v>94</v>
      </c>
      <c r="J153" s="15" t="s">
        <v>132</v>
      </c>
      <c r="K153" s="15" t="s">
        <v>216</v>
      </c>
      <c r="L153" s="15" t="s">
        <v>215</v>
      </c>
      <c r="M153" s="15" t="s">
        <v>235</v>
      </c>
      <c r="N153" s="15" t="s">
        <v>72</v>
      </c>
      <c r="O153" s="15">
        <v>6</v>
      </c>
      <c r="Q153" s="15" t="s">
        <v>224</v>
      </c>
      <c r="R153" s="15" t="s">
        <v>144</v>
      </c>
      <c r="S153" s="15" t="s">
        <v>203</v>
      </c>
      <c r="T153" s="15" t="s">
        <v>69</v>
      </c>
      <c r="U153" s="15" t="s">
        <v>101</v>
      </c>
      <c r="V153" s="15" t="s">
        <v>67</v>
      </c>
      <c r="W153" s="15" t="s">
        <v>66</v>
      </c>
      <c r="X153" s="15" t="s">
        <v>176</v>
      </c>
      <c r="Y153" s="15" t="s">
        <v>175</v>
      </c>
      <c r="Z153" s="15" t="s">
        <v>64</v>
      </c>
      <c r="AA153" s="15" t="s">
        <v>63</v>
      </c>
      <c r="AB153" s="15" t="s">
        <v>62</v>
      </c>
      <c r="AC153" s="15" t="s">
        <v>235</v>
      </c>
      <c r="AD153" s="15" t="s">
        <v>60</v>
      </c>
      <c r="AE153" s="15" t="s">
        <v>212</v>
      </c>
      <c r="AG153" s="15" t="s">
        <v>236</v>
      </c>
      <c r="AH153" s="15" t="s">
        <v>57</v>
      </c>
      <c r="AI153" s="15" t="s">
        <v>235</v>
      </c>
      <c r="AJ153" s="15">
        <v>12</v>
      </c>
      <c r="AK153" s="15">
        <v>2774</v>
      </c>
      <c r="AL153" s="15">
        <v>0</v>
      </c>
      <c r="AM153" s="15">
        <v>2774</v>
      </c>
      <c r="AN153" s="15">
        <v>0</v>
      </c>
      <c r="AO153" s="15">
        <v>0</v>
      </c>
      <c r="AP153" s="15">
        <v>0</v>
      </c>
      <c r="AQ153" s="15">
        <v>2774</v>
      </c>
      <c r="AR153" s="15" t="s">
        <v>235</v>
      </c>
      <c r="AS153" s="15" t="s">
        <v>3250</v>
      </c>
      <c r="AT153" s="15" t="s">
        <v>236</v>
      </c>
      <c r="AU153" s="15">
        <v>1404</v>
      </c>
      <c r="AV153" s="15" t="s">
        <v>3236</v>
      </c>
      <c r="AW153" s="15" t="s">
        <v>3236</v>
      </c>
      <c r="AX153" s="15" t="s">
        <v>3236</v>
      </c>
    </row>
    <row r="154" spans="1:50" x14ac:dyDescent="0.3">
      <c r="A154" s="15">
        <v>95728</v>
      </c>
      <c r="B154" s="15" t="s">
        <v>78</v>
      </c>
      <c r="C154" s="15" t="s">
        <v>0</v>
      </c>
      <c r="D154" s="15" t="s">
        <v>77</v>
      </c>
      <c r="E154" s="15" t="s">
        <v>76</v>
      </c>
      <c r="F154" s="15">
        <v>70045</v>
      </c>
      <c r="G154" s="15" t="s">
        <v>234</v>
      </c>
      <c r="H154" s="15" t="s">
        <v>74</v>
      </c>
      <c r="I154" s="15" t="s">
        <v>94</v>
      </c>
      <c r="J154" s="15" t="s">
        <v>132</v>
      </c>
      <c r="K154" s="15" t="s">
        <v>216</v>
      </c>
      <c r="L154" s="15" t="s">
        <v>215</v>
      </c>
      <c r="M154" s="15" t="s">
        <v>232</v>
      </c>
      <c r="N154" s="15" t="s">
        <v>72</v>
      </c>
      <c r="O154" s="15">
        <v>11</v>
      </c>
      <c r="Q154" s="15" t="s">
        <v>220</v>
      </c>
      <c r="R154" s="15" t="s">
        <v>144</v>
      </c>
      <c r="S154" s="15" t="s">
        <v>203</v>
      </c>
      <c r="T154" s="15" t="s">
        <v>69</v>
      </c>
      <c r="U154" s="15" t="s">
        <v>101</v>
      </c>
      <c r="V154" s="15" t="s">
        <v>67</v>
      </c>
      <c r="W154" s="15" t="s">
        <v>126</v>
      </c>
      <c r="X154" s="15" t="s">
        <v>176</v>
      </c>
      <c r="Y154" s="15" t="s">
        <v>175</v>
      </c>
      <c r="Z154" s="15" t="s">
        <v>64</v>
      </c>
      <c r="AA154" s="15" t="s">
        <v>63</v>
      </c>
      <c r="AB154" s="15" t="s">
        <v>62</v>
      </c>
      <c r="AC154" s="15" t="s">
        <v>232</v>
      </c>
      <c r="AD154" s="15" t="s">
        <v>60</v>
      </c>
      <c r="AE154" s="15" t="s">
        <v>212</v>
      </c>
      <c r="AG154" s="15" t="s">
        <v>233</v>
      </c>
      <c r="AH154" s="15" t="s">
        <v>57</v>
      </c>
      <c r="AI154" s="15" t="s">
        <v>232</v>
      </c>
      <c r="AJ154" s="15">
        <v>12</v>
      </c>
      <c r="AK154" s="15">
        <v>1761</v>
      </c>
      <c r="AL154" s="15">
        <v>0</v>
      </c>
      <c r="AM154" s="15">
        <v>1761</v>
      </c>
      <c r="AN154" s="15">
        <v>0</v>
      </c>
      <c r="AO154" s="15">
        <v>0</v>
      </c>
      <c r="AP154" s="15">
        <v>0</v>
      </c>
      <c r="AQ154" s="15">
        <v>1761</v>
      </c>
      <c r="AR154" s="15" t="s">
        <v>232</v>
      </c>
      <c r="AS154" s="15" t="s">
        <v>3250</v>
      </c>
      <c r="AT154" s="15" t="s">
        <v>233</v>
      </c>
      <c r="AU154" s="15">
        <v>1269</v>
      </c>
      <c r="AV154" s="15" t="s">
        <v>3236</v>
      </c>
      <c r="AW154" s="15" t="s">
        <v>3236</v>
      </c>
      <c r="AX154" s="15" t="s">
        <v>3236</v>
      </c>
    </row>
    <row r="155" spans="1:50" x14ac:dyDescent="0.3">
      <c r="A155" s="15">
        <v>95729</v>
      </c>
      <c r="B155" s="15" t="s">
        <v>78</v>
      </c>
      <c r="C155" s="15" t="s">
        <v>0</v>
      </c>
      <c r="D155" s="15" t="s">
        <v>77</v>
      </c>
      <c r="E155" s="15" t="s">
        <v>76</v>
      </c>
      <c r="F155" s="15">
        <v>70061</v>
      </c>
      <c r="G155" s="15" t="s">
        <v>231</v>
      </c>
      <c r="H155" s="15" t="s">
        <v>74</v>
      </c>
      <c r="I155" s="15" t="s">
        <v>94</v>
      </c>
      <c r="J155" s="15" t="s">
        <v>132</v>
      </c>
      <c r="K155" s="15" t="s">
        <v>216</v>
      </c>
      <c r="L155" s="15" t="s">
        <v>215</v>
      </c>
      <c r="M155" s="15" t="s">
        <v>229</v>
      </c>
      <c r="N155" s="15" t="s">
        <v>72</v>
      </c>
      <c r="O155" s="15">
        <v>15</v>
      </c>
      <c r="Q155" s="15" t="s">
        <v>220</v>
      </c>
      <c r="R155" s="15" t="s">
        <v>144</v>
      </c>
      <c r="S155" s="15" t="s">
        <v>203</v>
      </c>
      <c r="T155" s="15" t="s">
        <v>69</v>
      </c>
      <c r="U155" s="15" t="s">
        <v>101</v>
      </c>
      <c r="V155" s="15" t="s">
        <v>67</v>
      </c>
      <c r="W155" s="15" t="s">
        <v>126</v>
      </c>
      <c r="X155" s="15" t="s">
        <v>176</v>
      </c>
      <c r="Y155" s="15" t="s">
        <v>175</v>
      </c>
      <c r="Z155" s="15" t="s">
        <v>64</v>
      </c>
      <c r="AA155" s="15" t="s">
        <v>63</v>
      </c>
      <c r="AB155" s="15" t="s">
        <v>62</v>
      </c>
      <c r="AC155" s="15" t="s">
        <v>229</v>
      </c>
      <c r="AD155" s="15" t="s">
        <v>60</v>
      </c>
      <c r="AE155" s="15" t="s">
        <v>212</v>
      </c>
      <c r="AG155" s="15" t="s">
        <v>230</v>
      </c>
      <c r="AH155" s="15" t="s">
        <v>57</v>
      </c>
      <c r="AI155" s="15" t="s">
        <v>229</v>
      </c>
      <c r="AJ155" s="15">
        <v>12</v>
      </c>
      <c r="AK155" s="15">
        <v>2998</v>
      </c>
      <c r="AL155" s="15">
        <v>0</v>
      </c>
      <c r="AM155" s="15">
        <v>2998</v>
      </c>
      <c r="AN155" s="15">
        <v>0</v>
      </c>
      <c r="AO155" s="15">
        <v>0</v>
      </c>
      <c r="AP155" s="15">
        <v>0</v>
      </c>
      <c r="AQ155" s="15">
        <v>2998</v>
      </c>
      <c r="AR155" s="15" t="s">
        <v>229</v>
      </c>
      <c r="AS155" s="15" t="s">
        <v>3250</v>
      </c>
      <c r="AT155" s="15" t="s">
        <v>230</v>
      </c>
      <c r="AU155" s="15">
        <v>2080</v>
      </c>
      <c r="AV155" s="15" t="s">
        <v>3236</v>
      </c>
      <c r="AW155" s="15" t="s">
        <v>3236</v>
      </c>
      <c r="AX155" s="15" t="s">
        <v>3236</v>
      </c>
    </row>
    <row r="156" spans="1:50" x14ac:dyDescent="0.3">
      <c r="A156" s="15">
        <v>95730</v>
      </c>
      <c r="B156" s="15" t="s">
        <v>78</v>
      </c>
      <c r="C156" s="15" t="s">
        <v>0</v>
      </c>
      <c r="D156" s="15" t="s">
        <v>77</v>
      </c>
      <c r="E156" s="15" t="s">
        <v>76</v>
      </c>
      <c r="F156" s="15">
        <v>70047</v>
      </c>
      <c r="G156" s="15" t="s">
        <v>228</v>
      </c>
      <c r="H156" s="15" t="s">
        <v>74</v>
      </c>
      <c r="I156" s="15" t="s">
        <v>94</v>
      </c>
      <c r="J156" s="15" t="s">
        <v>132</v>
      </c>
      <c r="K156" s="15" t="s">
        <v>216</v>
      </c>
      <c r="L156" s="15" t="s">
        <v>215</v>
      </c>
      <c r="M156" s="15" t="s">
        <v>226</v>
      </c>
      <c r="N156" s="15" t="s">
        <v>72</v>
      </c>
      <c r="O156" s="15">
        <v>27</v>
      </c>
      <c r="Q156" s="15" t="s">
        <v>220</v>
      </c>
      <c r="R156" s="15" t="s">
        <v>144</v>
      </c>
      <c r="S156" s="15" t="s">
        <v>203</v>
      </c>
      <c r="T156" s="15" t="s">
        <v>69</v>
      </c>
      <c r="U156" s="15" t="s">
        <v>101</v>
      </c>
      <c r="V156" s="15" t="s">
        <v>67</v>
      </c>
      <c r="W156" s="15" t="s">
        <v>126</v>
      </c>
      <c r="X156" s="15" t="s">
        <v>176</v>
      </c>
      <c r="Y156" s="15" t="s">
        <v>175</v>
      </c>
      <c r="Z156" s="15" t="s">
        <v>64</v>
      </c>
      <c r="AA156" s="15" t="s">
        <v>63</v>
      </c>
      <c r="AB156" s="15" t="s">
        <v>62</v>
      </c>
      <c r="AC156" s="15" t="s">
        <v>226</v>
      </c>
      <c r="AD156" s="15" t="s">
        <v>60</v>
      </c>
      <c r="AE156" s="15" t="s">
        <v>212</v>
      </c>
      <c r="AG156" s="15" t="s">
        <v>227</v>
      </c>
      <c r="AH156" s="15" t="s">
        <v>57</v>
      </c>
      <c r="AI156" s="15" t="s">
        <v>226</v>
      </c>
      <c r="AJ156" s="15">
        <v>12</v>
      </c>
      <c r="AK156" s="15">
        <v>1741</v>
      </c>
      <c r="AL156" s="15">
        <v>0</v>
      </c>
      <c r="AM156" s="15">
        <v>1741</v>
      </c>
      <c r="AN156" s="15">
        <v>0</v>
      </c>
      <c r="AO156" s="15">
        <v>0</v>
      </c>
      <c r="AP156" s="15">
        <v>0</v>
      </c>
      <c r="AQ156" s="15">
        <v>1741</v>
      </c>
      <c r="AR156" s="15" t="s">
        <v>226</v>
      </c>
      <c r="AS156" s="15" t="s">
        <v>3250</v>
      </c>
      <c r="AT156" s="15" t="s">
        <v>227</v>
      </c>
      <c r="AU156" s="15">
        <v>1627</v>
      </c>
      <c r="AV156" s="15" t="s">
        <v>3236</v>
      </c>
      <c r="AW156" s="15" t="s">
        <v>3236</v>
      </c>
      <c r="AX156" s="15" t="s">
        <v>3236</v>
      </c>
    </row>
    <row r="157" spans="1:50" x14ac:dyDescent="0.3">
      <c r="A157" s="15">
        <v>95731</v>
      </c>
      <c r="B157" s="15" t="s">
        <v>78</v>
      </c>
      <c r="C157" s="15" t="s">
        <v>0</v>
      </c>
      <c r="D157" s="15" t="s">
        <v>77</v>
      </c>
      <c r="E157" s="15" t="s">
        <v>76</v>
      </c>
      <c r="F157" s="15">
        <v>70063</v>
      </c>
      <c r="G157" s="15" t="s">
        <v>225</v>
      </c>
      <c r="H157" s="15" t="s">
        <v>74</v>
      </c>
      <c r="I157" s="15" t="s">
        <v>94</v>
      </c>
      <c r="J157" s="15" t="s">
        <v>132</v>
      </c>
      <c r="K157" s="15" t="s">
        <v>216</v>
      </c>
      <c r="L157" s="15" t="s">
        <v>215</v>
      </c>
      <c r="M157" s="15" t="s">
        <v>222</v>
      </c>
      <c r="N157" s="15" t="s">
        <v>72</v>
      </c>
      <c r="O157" s="15">
        <v>28</v>
      </c>
      <c r="Q157" s="15" t="s">
        <v>224</v>
      </c>
      <c r="R157" s="15" t="s">
        <v>144</v>
      </c>
      <c r="S157" s="15" t="s">
        <v>203</v>
      </c>
      <c r="T157" s="15" t="s">
        <v>69</v>
      </c>
      <c r="U157" s="15" t="s">
        <v>101</v>
      </c>
      <c r="V157" s="15" t="s">
        <v>67</v>
      </c>
      <c r="W157" s="15" t="s">
        <v>66</v>
      </c>
      <c r="X157" s="15" t="s">
        <v>176</v>
      </c>
      <c r="Y157" s="15" t="s">
        <v>175</v>
      </c>
      <c r="Z157" s="15" t="s">
        <v>64</v>
      </c>
      <c r="AA157" s="15" t="s">
        <v>63</v>
      </c>
      <c r="AB157" s="15" t="s">
        <v>62</v>
      </c>
      <c r="AC157" s="15" t="s">
        <v>222</v>
      </c>
      <c r="AD157" s="15" t="s">
        <v>60</v>
      </c>
      <c r="AE157" s="15" t="s">
        <v>212</v>
      </c>
      <c r="AG157" s="15" t="s">
        <v>223</v>
      </c>
      <c r="AH157" s="15" t="s">
        <v>57</v>
      </c>
      <c r="AI157" s="15" t="s">
        <v>222</v>
      </c>
      <c r="AJ157" s="15">
        <v>12</v>
      </c>
      <c r="AK157" s="15">
        <v>1949</v>
      </c>
      <c r="AL157" s="15">
        <v>0</v>
      </c>
      <c r="AM157" s="15">
        <v>1949</v>
      </c>
      <c r="AN157" s="15">
        <v>0</v>
      </c>
      <c r="AO157" s="15">
        <v>0</v>
      </c>
      <c r="AP157" s="15">
        <v>0</v>
      </c>
      <c r="AQ157" s="15">
        <v>1949</v>
      </c>
      <c r="AR157" s="15" t="s">
        <v>222</v>
      </c>
      <c r="AS157" s="15" t="s">
        <v>3250</v>
      </c>
      <c r="AT157" s="15" t="s">
        <v>223</v>
      </c>
      <c r="AU157" s="15">
        <v>974</v>
      </c>
      <c r="AV157" s="15" t="s">
        <v>3236</v>
      </c>
      <c r="AW157" s="15" t="s">
        <v>3236</v>
      </c>
      <c r="AX157" s="15" t="s">
        <v>3236</v>
      </c>
    </row>
    <row r="158" spans="1:50" x14ac:dyDescent="0.3">
      <c r="A158" s="15">
        <v>95732</v>
      </c>
      <c r="B158" s="15" t="s">
        <v>78</v>
      </c>
      <c r="C158" s="15" t="s">
        <v>0</v>
      </c>
      <c r="D158" s="15" t="s">
        <v>77</v>
      </c>
      <c r="E158" s="15" t="s">
        <v>76</v>
      </c>
      <c r="F158" s="15">
        <v>70049</v>
      </c>
      <c r="G158" s="15" t="s">
        <v>221</v>
      </c>
      <c r="H158" s="15" t="s">
        <v>74</v>
      </c>
      <c r="I158" s="15" t="s">
        <v>94</v>
      </c>
      <c r="J158" s="15" t="s">
        <v>132</v>
      </c>
      <c r="K158" s="15" t="s">
        <v>216</v>
      </c>
      <c r="L158" s="15" t="s">
        <v>215</v>
      </c>
      <c r="M158" s="15" t="s">
        <v>218</v>
      </c>
      <c r="N158" s="15" t="s">
        <v>72</v>
      </c>
      <c r="O158" s="15">
        <v>31</v>
      </c>
      <c r="Q158" s="15" t="s">
        <v>220</v>
      </c>
      <c r="R158" s="15" t="s">
        <v>144</v>
      </c>
      <c r="S158" s="15" t="s">
        <v>203</v>
      </c>
      <c r="T158" s="15" t="s">
        <v>69</v>
      </c>
      <c r="U158" s="15" t="s">
        <v>101</v>
      </c>
      <c r="V158" s="15" t="s">
        <v>67</v>
      </c>
      <c r="W158" s="15" t="s">
        <v>126</v>
      </c>
      <c r="X158" s="15" t="s">
        <v>176</v>
      </c>
      <c r="Y158" s="15" t="s">
        <v>175</v>
      </c>
      <c r="Z158" s="15" t="s">
        <v>64</v>
      </c>
      <c r="AA158" s="15" t="s">
        <v>63</v>
      </c>
      <c r="AB158" s="15" t="s">
        <v>62</v>
      </c>
      <c r="AC158" s="15" t="s">
        <v>218</v>
      </c>
      <c r="AD158" s="15" t="s">
        <v>60</v>
      </c>
      <c r="AE158" s="15" t="s">
        <v>212</v>
      </c>
      <c r="AG158" s="15" t="s">
        <v>219</v>
      </c>
      <c r="AH158" s="15" t="s">
        <v>57</v>
      </c>
      <c r="AI158" s="15" t="s">
        <v>218</v>
      </c>
      <c r="AJ158" s="15">
        <v>12</v>
      </c>
      <c r="AK158" s="15">
        <v>1574</v>
      </c>
      <c r="AL158" s="15">
        <v>0</v>
      </c>
      <c r="AM158" s="15">
        <v>1574</v>
      </c>
      <c r="AN158" s="15">
        <v>0</v>
      </c>
      <c r="AO158" s="15">
        <v>0</v>
      </c>
      <c r="AP158" s="15">
        <v>0</v>
      </c>
      <c r="AQ158" s="15">
        <v>1574</v>
      </c>
      <c r="AR158" s="15" t="s">
        <v>218</v>
      </c>
      <c r="AS158" s="15" t="s">
        <v>3250</v>
      </c>
      <c r="AT158" s="15" t="s">
        <v>219</v>
      </c>
      <c r="AU158" s="15">
        <v>1372</v>
      </c>
      <c r="AV158" s="15" t="s">
        <v>3236</v>
      </c>
      <c r="AW158" s="15" t="s">
        <v>3236</v>
      </c>
      <c r="AX158" s="15" t="s">
        <v>3236</v>
      </c>
    </row>
    <row r="159" spans="1:50" x14ac:dyDescent="0.3">
      <c r="A159" s="15">
        <v>95733</v>
      </c>
      <c r="B159" s="15" t="s">
        <v>78</v>
      </c>
      <c r="C159" s="15" t="s">
        <v>0</v>
      </c>
      <c r="D159" s="15" t="s">
        <v>77</v>
      </c>
      <c r="E159" s="15" t="s">
        <v>76</v>
      </c>
      <c r="F159" s="15">
        <v>70050</v>
      </c>
      <c r="G159" s="15" t="s">
        <v>217</v>
      </c>
      <c r="H159" s="15" t="s">
        <v>74</v>
      </c>
      <c r="I159" s="15" t="s">
        <v>94</v>
      </c>
      <c r="J159" s="15" t="s">
        <v>132</v>
      </c>
      <c r="K159" s="15" t="s">
        <v>216</v>
      </c>
      <c r="L159" s="15" t="s">
        <v>215</v>
      </c>
      <c r="M159" s="15" t="s">
        <v>210</v>
      </c>
      <c r="N159" s="15" t="s">
        <v>214</v>
      </c>
      <c r="O159" s="15">
        <v>9</v>
      </c>
      <c r="Q159" s="15" t="s">
        <v>213</v>
      </c>
      <c r="R159" s="15" t="s">
        <v>144</v>
      </c>
      <c r="S159" s="15" t="s">
        <v>203</v>
      </c>
      <c r="T159" s="15" t="s">
        <v>69</v>
      </c>
      <c r="U159" s="15" t="s">
        <v>68</v>
      </c>
      <c r="V159" s="15" t="s">
        <v>67</v>
      </c>
      <c r="W159" s="15" t="s">
        <v>66</v>
      </c>
      <c r="X159" s="15" t="s">
        <v>176</v>
      </c>
      <c r="Y159" s="15" t="s">
        <v>175</v>
      </c>
      <c r="Z159" s="15" t="s">
        <v>64</v>
      </c>
      <c r="AA159" s="15" t="s">
        <v>63</v>
      </c>
      <c r="AB159" s="15" t="s">
        <v>62</v>
      </c>
      <c r="AC159" s="15" t="s">
        <v>210</v>
      </c>
      <c r="AD159" s="15" t="s">
        <v>60</v>
      </c>
      <c r="AE159" s="15" t="s">
        <v>212</v>
      </c>
      <c r="AG159" s="15" t="s">
        <v>211</v>
      </c>
      <c r="AH159" s="15" t="s">
        <v>57</v>
      </c>
      <c r="AI159" s="15" t="s">
        <v>210</v>
      </c>
      <c r="AJ159" s="15">
        <v>12</v>
      </c>
      <c r="AK159" s="15">
        <v>2038</v>
      </c>
      <c r="AL159" s="15">
        <v>0</v>
      </c>
      <c r="AM159" s="15">
        <v>2038</v>
      </c>
      <c r="AN159" s="15">
        <v>0</v>
      </c>
      <c r="AO159" s="15">
        <v>0</v>
      </c>
      <c r="AP159" s="15">
        <v>0</v>
      </c>
      <c r="AQ159" s="15">
        <v>2038</v>
      </c>
      <c r="AR159" s="15" t="s">
        <v>210</v>
      </c>
      <c r="AS159" s="15" t="s">
        <v>3250</v>
      </c>
      <c r="AT159" s="15" t="s">
        <v>211</v>
      </c>
      <c r="AU159" s="15">
        <v>1300</v>
      </c>
      <c r="AV159" s="15" t="s">
        <v>3236</v>
      </c>
      <c r="AW159" s="15" t="s">
        <v>3236</v>
      </c>
      <c r="AX159" s="15" t="s">
        <v>3236</v>
      </c>
    </row>
    <row r="160" spans="1:50" x14ac:dyDescent="0.3">
      <c r="A160" s="15">
        <v>95745</v>
      </c>
      <c r="B160" s="15" t="s">
        <v>78</v>
      </c>
      <c r="C160" s="15" t="s">
        <v>0</v>
      </c>
      <c r="D160" s="15" t="s">
        <v>87</v>
      </c>
      <c r="E160" s="15" t="s">
        <v>114</v>
      </c>
      <c r="F160" s="15">
        <v>70247</v>
      </c>
      <c r="G160" s="15" t="s">
        <v>209</v>
      </c>
      <c r="H160" s="15" t="s">
        <v>74</v>
      </c>
      <c r="I160" s="15" t="s">
        <v>94</v>
      </c>
      <c r="J160" s="15" t="s">
        <v>179</v>
      </c>
      <c r="K160" s="15" t="s">
        <v>208</v>
      </c>
      <c r="L160" s="15" t="s">
        <v>207</v>
      </c>
      <c r="M160" s="15" t="s">
        <v>201</v>
      </c>
      <c r="N160" s="15" t="s">
        <v>206</v>
      </c>
      <c r="O160" s="15">
        <v>2</v>
      </c>
      <c r="P160" s="15" t="s">
        <v>205</v>
      </c>
      <c r="Q160" s="15" t="s">
        <v>204</v>
      </c>
      <c r="R160" s="15" t="s">
        <v>144</v>
      </c>
      <c r="S160" s="15" t="s">
        <v>203</v>
      </c>
      <c r="T160" s="15" t="s">
        <v>69</v>
      </c>
      <c r="U160" s="15" t="s">
        <v>90</v>
      </c>
      <c r="V160" s="15" t="s">
        <v>67</v>
      </c>
      <c r="W160" s="15" t="s">
        <v>66</v>
      </c>
      <c r="X160" s="15" t="s">
        <v>176</v>
      </c>
      <c r="Y160" s="15" t="s">
        <v>175</v>
      </c>
      <c r="Z160" s="15" t="s">
        <v>64</v>
      </c>
      <c r="AA160" s="15" t="s">
        <v>63</v>
      </c>
      <c r="AB160" s="15" t="s">
        <v>62</v>
      </c>
      <c r="AC160" s="15" t="s">
        <v>201</v>
      </c>
      <c r="AD160" s="15" t="s">
        <v>202</v>
      </c>
      <c r="AE160" s="15" t="s">
        <v>59</v>
      </c>
      <c r="AH160" s="15" t="s">
        <v>88</v>
      </c>
      <c r="AI160" s="15" t="s">
        <v>201</v>
      </c>
      <c r="AJ160" s="15">
        <v>12</v>
      </c>
      <c r="AK160" s="15">
        <v>3785</v>
      </c>
      <c r="AL160" s="15">
        <v>0</v>
      </c>
      <c r="AM160" s="15">
        <v>3785</v>
      </c>
      <c r="AN160" s="15">
        <v>0</v>
      </c>
      <c r="AO160" s="15">
        <v>0</v>
      </c>
      <c r="AP160" s="15">
        <v>0</v>
      </c>
      <c r="AQ160" s="15">
        <v>3785</v>
      </c>
      <c r="AR160" s="15" t="s">
        <v>201</v>
      </c>
      <c r="AS160" s="15" t="s">
        <v>3250</v>
      </c>
      <c r="AT160" s="15" t="s">
        <v>3251</v>
      </c>
      <c r="AU160" s="15">
        <v>3772</v>
      </c>
      <c r="AV160" s="15" t="s">
        <v>3236</v>
      </c>
      <c r="AW160" s="15" t="s">
        <v>3236</v>
      </c>
      <c r="AX160" s="15" t="s">
        <v>3236</v>
      </c>
    </row>
    <row r="161" spans="1:50" x14ac:dyDescent="0.3">
      <c r="A161" s="15">
        <v>95747</v>
      </c>
      <c r="B161" s="15" t="s">
        <v>78</v>
      </c>
      <c r="C161" s="15" t="s">
        <v>0</v>
      </c>
      <c r="D161" s="15" t="s">
        <v>87</v>
      </c>
      <c r="E161" s="15" t="s">
        <v>181</v>
      </c>
      <c r="F161" s="15">
        <v>70079</v>
      </c>
      <c r="G161" s="15" t="s">
        <v>200</v>
      </c>
      <c r="H161" s="15" t="s">
        <v>74</v>
      </c>
      <c r="I161" s="15" t="s">
        <v>94</v>
      </c>
      <c r="J161" s="15" t="s">
        <v>179</v>
      </c>
      <c r="K161" s="15" t="s">
        <v>178</v>
      </c>
      <c r="L161" s="15" t="s">
        <v>177</v>
      </c>
      <c r="M161" s="15" t="s">
        <v>196</v>
      </c>
      <c r="N161" s="15" t="s">
        <v>199</v>
      </c>
      <c r="O161" s="15">
        <v>12</v>
      </c>
      <c r="Q161" s="15" t="s">
        <v>198</v>
      </c>
      <c r="R161" s="15" t="s">
        <v>127</v>
      </c>
      <c r="T161" s="15" t="s">
        <v>69</v>
      </c>
      <c r="U161" s="15" t="s">
        <v>90</v>
      </c>
      <c r="V161" s="15" t="s">
        <v>67</v>
      </c>
      <c r="W161" s="15" t="s">
        <v>66</v>
      </c>
      <c r="X161" s="15" t="s">
        <v>176</v>
      </c>
      <c r="Y161" s="15" t="s">
        <v>175</v>
      </c>
      <c r="Z161" s="15" t="s">
        <v>64</v>
      </c>
      <c r="AA161" s="15" t="s">
        <v>63</v>
      </c>
      <c r="AB161" s="15" t="s">
        <v>62</v>
      </c>
      <c r="AC161" s="15" t="s">
        <v>196</v>
      </c>
      <c r="AD161" s="15" t="s">
        <v>197</v>
      </c>
      <c r="AE161" s="15" t="s">
        <v>59</v>
      </c>
      <c r="AH161" s="15" t="s">
        <v>88</v>
      </c>
      <c r="AI161" s="15" t="s">
        <v>196</v>
      </c>
      <c r="AJ161" s="15">
        <v>12</v>
      </c>
      <c r="AK161" s="15">
        <v>8800</v>
      </c>
      <c r="AL161" s="15">
        <v>0</v>
      </c>
      <c r="AM161" s="15">
        <v>8800</v>
      </c>
      <c r="AN161" s="15">
        <v>0</v>
      </c>
      <c r="AO161" s="15">
        <v>0</v>
      </c>
      <c r="AP161" s="15">
        <v>0</v>
      </c>
      <c r="AQ161" s="15">
        <v>8800</v>
      </c>
      <c r="AR161" s="15" t="s">
        <v>196</v>
      </c>
      <c r="AS161" s="15" t="s">
        <v>3241</v>
      </c>
      <c r="AT161" s="15" t="s">
        <v>3265</v>
      </c>
      <c r="AU161" s="15">
        <v>17242</v>
      </c>
      <c r="AV161" s="15" t="s">
        <v>3236</v>
      </c>
      <c r="AW161" s="15" t="s">
        <v>3236</v>
      </c>
      <c r="AX161" s="15" t="s">
        <v>3236</v>
      </c>
    </row>
    <row r="162" spans="1:50" x14ac:dyDescent="0.3">
      <c r="A162" s="15">
        <v>95743</v>
      </c>
      <c r="B162" s="15" t="s">
        <v>78</v>
      </c>
      <c r="C162" s="15" t="s">
        <v>0</v>
      </c>
      <c r="D162" s="15" t="s">
        <v>87</v>
      </c>
      <c r="E162" s="15" t="s">
        <v>86</v>
      </c>
      <c r="F162" s="15">
        <v>70245</v>
      </c>
      <c r="G162" s="15" t="s">
        <v>195</v>
      </c>
      <c r="H162" s="15" t="s">
        <v>74</v>
      </c>
      <c r="I162" s="15" t="s">
        <v>94</v>
      </c>
      <c r="J162" s="15" t="s">
        <v>132</v>
      </c>
      <c r="K162" s="15" t="s">
        <v>194</v>
      </c>
      <c r="L162" s="15" t="s">
        <v>193</v>
      </c>
      <c r="M162" s="15" t="s">
        <v>187</v>
      </c>
      <c r="N162" s="15" t="s">
        <v>192</v>
      </c>
      <c r="O162" s="15">
        <v>3</v>
      </c>
      <c r="P162" s="15" t="s">
        <v>191</v>
      </c>
      <c r="Q162" s="15" t="s">
        <v>190</v>
      </c>
      <c r="R162" s="15" t="s">
        <v>127</v>
      </c>
      <c r="T162" s="15" t="s">
        <v>69</v>
      </c>
      <c r="U162" s="15" t="s">
        <v>101</v>
      </c>
      <c r="V162" s="15" t="s">
        <v>67</v>
      </c>
      <c r="W162" s="15" t="s">
        <v>126</v>
      </c>
      <c r="X162" s="15" t="s">
        <v>176</v>
      </c>
      <c r="Y162" s="15" t="s">
        <v>175</v>
      </c>
      <c r="Z162" s="15" t="s">
        <v>64</v>
      </c>
      <c r="AA162" s="15" t="s">
        <v>63</v>
      </c>
      <c r="AB162" s="15" t="s">
        <v>62</v>
      </c>
      <c r="AC162" s="15" t="s">
        <v>187</v>
      </c>
      <c r="AD162" s="15" t="s">
        <v>189</v>
      </c>
      <c r="AE162" s="15" t="s">
        <v>59</v>
      </c>
      <c r="AG162" s="15" t="s">
        <v>188</v>
      </c>
      <c r="AH162" s="15" t="s">
        <v>57</v>
      </c>
      <c r="AI162" s="15" t="s">
        <v>187</v>
      </c>
      <c r="AJ162" s="15">
        <v>12</v>
      </c>
      <c r="AK162" s="15">
        <v>10204</v>
      </c>
      <c r="AL162" s="15">
        <v>0</v>
      </c>
      <c r="AM162" s="15">
        <v>10204</v>
      </c>
      <c r="AN162" s="15">
        <v>0</v>
      </c>
      <c r="AO162" s="15">
        <v>0</v>
      </c>
      <c r="AP162" s="15">
        <v>0</v>
      </c>
      <c r="AQ162" s="15">
        <v>10204</v>
      </c>
      <c r="AR162" s="15" t="s">
        <v>187</v>
      </c>
      <c r="AS162" s="15" t="s">
        <v>3241</v>
      </c>
      <c r="AT162" s="15" t="s">
        <v>188</v>
      </c>
      <c r="AU162" s="15">
        <v>17122</v>
      </c>
      <c r="AV162" s="15" t="s">
        <v>3236</v>
      </c>
      <c r="AW162" s="15" t="s">
        <v>3236</v>
      </c>
      <c r="AX162" s="15" t="s">
        <v>3236</v>
      </c>
    </row>
    <row r="163" spans="1:50" x14ac:dyDescent="0.3">
      <c r="A163" s="15">
        <v>95681</v>
      </c>
      <c r="B163" s="15" t="s">
        <v>78</v>
      </c>
      <c r="C163" s="15" t="s">
        <v>0</v>
      </c>
      <c r="D163" s="15" t="s">
        <v>135</v>
      </c>
      <c r="E163" s="15" t="s">
        <v>134</v>
      </c>
      <c r="F163" s="15">
        <v>70183</v>
      </c>
      <c r="G163" s="15" t="s">
        <v>186</v>
      </c>
      <c r="H163" s="15" t="s">
        <v>74</v>
      </c>
      <c r="I163" s="15" t="s">
        <v>73</v>
      </c>
      <c r="J163" s="15" t="s">
        <v>132</v>
      </c>
      <c r="K163" s="15" t="s">
        <v>131</v>
      </c>
      <c r="L163" s="15" t="s">
        <v>130</v>
      </c>
      <c r="M163" s="15" t="s">
        <v>182</v>
      </c>
      <c r="N163" s="15" t="s">
        <v>185</v>
      </c>
      <c r="O163" s="15">
        <v>77</v>
      </c>
      <c r="P163" s="15" t="s">
        <v>139</v>
      </c>
      <c r="Q163" s="15" t="s">
        <v>184</v>
      </c>
      <c r="R163" s="15" t="s">
        <v>144</v>
      </c>
      <c r="T163" s="15" t="s">
        <v>69</v>
      </c>
      <c r="U163" s="15" t="s">
        <v>101</v>
      </c>
      <c r="V163" s="15" t="s">
        <v>67</v>
      </c>
      <c r="W163" s="15" t="s">
        <v>66</v>
      </c>
      <c r="X163" s="15" t="s">
        <v>125</v>
      </c>
      <c r="Y163" s="15" t="s">
        <v>100</v>
      </c>
      <c r="Z163" s="15" t="s">
        <v>64</v>
      </c>
      <c r="AA163" s="15" t="s">
        <v>63</v>
      </c>
      <c r="AB163" s="15" t="s">
        <v>62</v>
      </c>
      <c r="AC163" s="15" t="s">
        <v>182</v>
      </c>
      <c r="AD163" s="15" t="s">
        <v>124</v>
      </c>
      <c r="AE163" s="15" t="s">
        <v>59</v>
      </c>
      <c r="AG163" s="15" t="s">
        <v>183</v>
      </c>
      <c r="AH163" s="15" t="s">
        <v>57</v>
      </c>
      <c r="AI163" s="15" t="s">
        <v>182</v>
      </c>
      <c r="AJ163" s="15">
        <v>12</v>
      </c>
      <c r="AK163" s="15">
        <v>67</v>
      </c>
      <c r="AL163" s="15">
        <v>66</v>
      </c>
      <c r="AM163" s="15">
        <v>133</v>
      </c>
      <c r="AN163" s="15">
        <v>0</v>
      </c>
      <c r="AO163" s="15">
        <v>0</v>
      </c>
      <c r="AP163" s="15">
        <v>0</v>
      </c>
      <c r="AQ163" s="15">
        <v>133</v>
      </c>
      <c r="AR163" s="15" t="s">
        <v>182</v>
      </c>
      <c r="AS163" s="15" t="s">
        <v>3237</v>
      </c>
      <c r="AT163" s="15" t="s">
        <v>183</v>
      </c>
      <c r="AU163" s="15">
        <v>62</v>
      </c>
      <c r="AV163" s="15">
        <v>69</v>
      </c>
      <c r="AW163" s="15" t="s">
        <v>3236</v>
      </c>
      <c r="AX163" s="15" t="s">
        <v>3236</v>
      </c>
    </row>
    <row r="164" spans="1:50" x14ac:dyDescent="0.3">
      <c r="A164" s="15">
        <v>95748</v>
      </c>
      <c r="B164" s="15" t="s">
        <v>78</v>
      </c>
      <c r="C164" s="15" t="s">
        <v>0</v>
      </c>
      <c r="D164" s="15" t="s">
        <v>87</v>
      </c>
      <c r="E164" s="15" t="s">
        <v>181</v>
      </c>
      <c r="F164" s="15">
        <v>70080</v>
      </c>
      <c r="G164" s="15" t="s">
        <v>180</v>
      </c>
      <c r="H164" s="15" t="s">
        <v>74</v>
      </c>
      <c r="I164" s="15" t="s">
        <v>94</v>
      </c>
      <c r="J164" s="15" t="s">
        <v>179</v>
      </c>
      <c r="K164" s="15" t="s">
        <v>178</v>
      </c>
      <c r="L164" s="15" t="s">
        <v>177</v>
      </c>
      <c r="M164" s="15" t="s">
        <v>173</v>
      </c>
      <c r="N164" s="15" t="s">
        <v>161</v>
      </c>
      <c r="O164" s="15">
        <v>41</v>
      </c>
      <c r="Q164" s="15" t="s">
        <v>160</v>
      </c>
      <c r="R164" s="15" t="s">
        <v>127</v>
      </c>
      <c r="T164" s="15" t="s">
        <v>69</v>
      </c>
      <c r="U164" s="15" t="s">
        <v>90</v>
      </c>
      <c r="V164" s="15" t="s">
        <v>67</v>
      </c>
      <c r="W164" s="15" t="s">
        <v>66</v>
      </c>
      <c r="X164" s="15" t="s">
        <v>176</v>
      </c>
      <c r="Y164" s="15" t="s">
        <v>175</v>
      </c>
      <c r="Z164" s="15" t="s">
        <v>64</v>
      </c>
      <c r="AA164" s="15" t="s">
        <v>63</v>
      </c>
      <c r="AB164" s="15" t="s">
        <v>62</v>
      </c>
      <c r="AC164" s="15" t="s">
        <v>173</v>
      </c>
      <c r="AD164" s="15" t="s">
        <v>174</v>
      </c>
      <c r="AE164" s="15" t="s">
        <v>59</v>
      </c>
      <c r="AH164" s="15" t="s">
        <v>88</v>
      </c>
      <c r="AI164" s="15" t="s">
        <v>173</v>
      </c>
      <c r="AJ164" s="15">
        <v>12</v>
      </c>
      <c r="AK164" s="15">
        <v>11233</v>
      </c>
      <c r="AL164" s="15">
        <v>0</v>
      </c>
      <c r="AM164" s="15">
        <v>11233</v>
      </c>
      <c r="AN164" s="15">
        <v>0</v>
      </c>
      <c r="AO164" s="15">
        <v>0</v>
      </c>
      <c r="AP164" s="15">
        <v>0</v>
      </c>
      <c r="AQ164" s="15">
        <v>11233</v>
      </c>
      <c r="AR164" s="15" t="s">
        <v>173</v>
      </c>
      <c r="AS164" s="15" t="s">
        <v>3241</v>
      </c>
      <c r="AT164" s="15" t="s">
        <v>3244</v>
      </c>
      <c r="AU164" s="15">
        <v>11778</v>
      </c>
      <c r="AV164" s="15" t="s">
        <v>3236</v>
      </c>
      <c r="AW164" s="15" t="s">
        <v>3236</v>
      </c>
      <c r="AX164" s="15" t="s">
        <v>3236</v>
      </c>
    </row>
    <row r="165" spans="1:50" x14ac:dyDescent="0.3">
      <c r="A165" s="15">
        <v>95682</v>
      </c>
      <c r="B165" s="15" t="s">
        <v>78</v>
      </c>
      <c r="C165" s="15" t="s">
        <v>0</v>
      </c>
      <c r="D165" s="15" t="s">
        <v>135</v>
      </c>
      <c r="E165" s="15" t="s">
        <v>134</v>
      </c>
      <c r="F165" s="15">
        <v>70014</v>
      </c>
      <c r="G165" s="15" t="s">
        <v>172</v>
      </c>
      <c r="H165" s="15" t="s">
        <v>74</v>
      </c>
      <c r="I165" s="15" t="s">
        <v>73</v>
      </c>
      <c r="J165" s="15" t="s">
        <v>132</v>
      </c>
      <c r="K165" s="15" t="s">
        <v>171</v>
      </c>
      <c r="L165" s="15" t="s">
        <v>170</v>
      </c>
      <c r="M165" s="15" t="s">
        <v>165</v>
      </c>
      <c r="N165" s="15" t="s">
        <v>169</v>
      </c>
      <c r="O165" s="15">
        <v>86</v>
      </c>
      <c r="P165" s="15" t="s">
        <v>168</v>
      </c>
      <c r="Q165" s="15" t="s">
        <v>167</v>
      </c>
      <c r="R165" s="15" t="s">
        <v>127</v>
      </c>
      <c r="T165" s="15" t="s">
        <v>69</v>
      </c>
      <c r="U165" s="15" t="s">
        <v>101</v>
      </c>
      <c r="V165" s="15" t="s">
        <v>67</v>
      </c>
      <c r="W165" s="15" t="s">
        <v>126</v>
      </c>
      <c r="X165" s="15" t="s">
        <v>125</v>
      </c>
      <c r="Y165" s="15" t="s">
        <v>100</v>
      </c>
      <c r="Z165" s="15" t="s">
        <v>64</v>
      </c>
      <c r="AA165" s="15" t="s">
        <v>63</v>
      </c>
      <c r="AB165" s="15" t="s">
        <v>62</v>
      </c>
      <c r="AC165" s="15" t="s">
        <v>165</v>
      </c>
      <c r="AD165" s="15" t="s">
        <v>124</v>
      </c>
      <c r="AE165" s="15" t="s">
        <v>59</v>
      </c>
      <c r="AG165" s="15" t="s">
        <v>166</v>
      </c>
      <c r="AH165" s="15" t="s">
        <v>57</v>
      </c>
      <c r="AI165" s="15" t="s">
        <v>165</v>
      </c>
      <c r="AJ165" s="15">
        <v>12</v>
      </c>
      <c r="AK165" s="15">
        <v>793</v>
      </c>
      <c r="AL165" s="15">
        <v>842</v>
      </c>
      <c r="AM165" s="15">
        <v>1635</v>
      </c>
      <c r="AN165" s="15">
        <v>0</v>
      </c>
      <c r="AO165" s="15">
        <v>0</v>
      </c>
      <c r="AP165" s="15">
        <v>0</v>
      </c>
      <c r="AQ165" s="15">
        <v>1635</v>
      </c>
      <c r="AR165" s="15" t="s">
        <v>165</v>
      </c>
      <c r="AS165" s="15" t="s">
        <v>3235</v>
      </c>
      <c r="AT165" s="15" t="s">
        <v>166</v>
      </c>
      <c r="AU165" s="15">
        <v>406</v>
      </c>
      <c r="AV165" s="15">
        <v>348</v>
      </c>
      <c r="AW165" s="15" t="s">
        <v>3236</v>
      </c>
      <c r="AX165" s="15" t="s">
        <v>3236</v>
      </c>
    </row>
    <row r="166" spans="1:50" x14ac:dyDescent="0.3">
      <c r="A166" s="15">
        <v>95683</v>
      </c>
      <c r="B166" s="15" t="s">
        <v>78</v>
      </c>
      <c r="C166" s="15" t="s">
        <v>0</v>
      </c>
      <c r="D166" s="15" t="s">
        <v>135</v>
      </c>
      <c r="E166" s="15" t="s">
        <v>134</v>
      </c>
      <c r="F166" s="15">
        <v>70015</v>
      </c>
      <c r="G166" s="15" t="s">
        <v>164</v>
      </c>
      <c r="H166" s="15" t="s">
        <v>74</v>
      </c>
      <c r="I166" s="15" t="s">
        <v>73</v>
      </c>
      <c r="J166" s="15" t="s">
        <v>132</v>
      </c>
      <c r="K166" s="15" t="s">
        <v>163</v>
      </c>
      <c r="L166" s="15" t="s">
        <v>162</v>
      </c>
      <c r="M166" s="15" t="s">
        <v>158</v>
      </c>
      <c r="N166" s="15" t="s">
        <v>161</v>
      </c>
      <c r="O166" s="15">
        <v>0</v>
      </c>
      <c r="Q166" s="15" t="s">
        <v>160</v>
      </c>
      <c r="R166" s="15" t="s">
        <v>127</v>
      </c>
      <c r="T166" s="15" t="s">
        <v>69</v>
      </c>
      <c r="U166" s="15" t="s">
        <v>101</v>
      </c>
      <c r="V166" s="15" t="s">
        <v>67</v>
      </c>
      <c r="W166" s="15" t="s">
        <v>126</v>
      </c>
      <c r="X166" s="15" t="s">
        <v>125</v>
      </c>
      <c r="Y166" s="15" t="s">
        <v>100</v>
      </c>
      <c r="Z166" s="15" t="s">
        <v>64</v>
      </c>
      <c r="AA166" s="15" t="s">
        <v>63</v>
      </c>
      <c r="AB166" s="15" t="s">
        <v>62</v>
      </c>
      <c r="AC166" s="15" t="s">
        <v>158</v>
      </c>
      <c r="AD166" s="15" t="s">
        <v>124</v>
      </c>
      <c r="AE166" s="15" t="s">
        <v>59</v>
      </c>
      <c r="AG166" s="15" t="s">
        <v>159</v>
      </c>
      <c r="AH166" s="15" t="s">
        <v>57</v>
      </c>
      <c r="AI166" s="15" t="s">
        <v>158</v>
      </c>
      <c r="AJ166" s="15">
        <v>12</v>
      </c>
      <c r="AK166" s="15">
        <v>14619</v>
      </c>
      <c r="AL166" s="15">
        <v>14584</v>
      </c>
      <c r="AM166" s="15">
        <v>29203</v>
      </c>
      <c r="AN166" s="15">
        <v>0</v>
      </c>
      <c r="AO166" s="15">
        <v>0</v>
      </c>
      <c r="AP166" s="15">
        <v>0</v>
      </c>
      <c r="AQ166" s="15">
        <v>29203</v>
      </c>
      <c r="AR166" s="15" t="s">
        <v>158</v>
      </c>
      <c r="AS166" s="15" t="s">
        <v>3237</v>
      </c>
      <c r="AT166" s="15" t="s">
        <v>159</v>
      </c>
      <c r="AU166" s="15">
        <v>13413</v>
      </c>
      <c r="AV166" s="15">
        <v>12049</v>
      </c>
      <c r="AW166" s="15" t="s">
        <v>3236</v>
      </c>
      <c r="AX166" s="15" t="s">
        <v>3236</v>
      </c>
    </row>
    <row r="167" spans="1:50" x14ac:dyDescent="0.3">
      <c r="A167" s="15">
        <v>95684</v>
      </c>
      <c r="B167" s="15" t="s">
        <v>78</v>
      </c>
      <c r="C167" s="15" t="s">
        <v>0</v>
      </c>
      <c r="D167" s="15" t="s">
        <v>135</v>
      </c>
      <c r="E167" s="15" t="s">
        <v>134</v>
      </c>
      <c r="F167" s="15">
        <v>70186</v>
      </c>
      <c r="G167" s="15" t="s">
        <v>157</v>
      </c>
      <c r="H167" s="15" t="s">
        <v>74</v>
      </c>
      <c r="I167" s="15" t="s">
        <v>73</v>
      </c>
      <c r="J167" s="15" t="s">
        <v>132</v>
      </c>
      <c r="K167" s="15" t="s">
        <v>131</v>
      </c>
      <c r="L167" s="15" t="s">
        <v>130</v>
      </c>
      <c r="M167" s="15" t="s">
        <v>153</v>
      </c>
      <c r="N167" s="15" t="s">
        <v>156</v>
      </c>
      <c r="O167" s="15">
        <v>8</v>
      </c>
      <c r="Q167" s="15" t="s">
        <v>155</v>
      </c>
      <c r="R167" s="15" t="s">
        <v>144</v>
      </c>
      <c r="T167" s="15" t="s">
        <v>69</v>
      </c>
      <c r="U167" s="15" t="s">
        <v>101</v>
      </c>
      <c r="V167" s="15" t="s">
        <v>67</v>
      </c>
      <c r="W167" s="15" t="s">
        <v>126</v>
      </c>
      <c r="X167" s="15" t="s">
        <v>125</v>
      </c>
      <c r="Y167" s="15" t="s">
        <v>100</v>
      </c>
      <c r="Z167" s="15" t="s">
        <v>64</v>
      </c>
      <c r="AA167" s="15" t="s">
        <v>63</v>
      </c>
      <c r="AB167" s="15" t="s">
        <v>62</v>
      </c>
      <c r="AC167" s="15" t="s">
        <v>153</v>
      </c>
      <c r="AD167" s="15" t="s">
        <v>124</v>
      </c>
      <c r="AE167" s="15" t="s">
        <v>59</v>
      </c>
      <c r="AG167" s="15" t="s">
        <v>154</v>
      </c>
      <c r="AH167" s="15" t="s">
        <v>57</v>
      </c>
      <c r="AI167" s="15" t="s">
        <v>153</v>
      </c>
      <c r="AJ167" s="15">
        <v>12</v>
      </c>
      <c r="AK167" s="15">
        <v>48</v>
      </c>
      <c r="AL167" s="15">
        <v>54</v>
      </c>
      <c r="AM167" s="15">
        <v>102</v>
      </c>
      <c r="AN167" s="15">
        <v>0</v>
      </c>
      <c r="AO167" s="15">
        <v>0</v>
      </c>
      <c r="AP167" s="15">
        <v>0</v>
      </c>
      <c r="AQ167" s="15">
        <v>102</v>
      </c>
      <c r="AR167" s="15" t="s">
        <v>153</v>
      </c>
      <c r="AS167" s="15" t="s">
        <v>3237</v>
      </c>
      <c r="AT167" s="15" t="s">
        <v>154</v>
      </c>
      <c r="AU167" s="15">
        <v>53</v>
      </c>
      <c r="AV167" s="15">
        <v>66</v>
      </c>
      <c r="AW167" s="15" t="s">
        <v>3236</v>
      </c>
      <c r="AX167" s="15" t="s">
        <v>3236</v>
      </c>
    </row>
    <row r="168" spans="1:50" x14ac:dyDescent="0.3">
      <c r="A168" s="15">
        <v>95685</v>
      </c>
      <c r="B168" s="15" t="s">
        <v>78</v>
      </c>
      <c r="C168" s="15" t="s">
        <v>0</v>
      </c>
      <c r="D168" s="15" t="s">
        <v>135</v>
      </c>
      <c r="E168" s="15" t="s">
        <v>134</v>
      </c>
      <c r="F168" s="15">
        <v>70187</v>
      </c>
      <c r="G168" s="15" t="s">
        <v>152</v>
      </c>
      <c r="H168" s="15" t="s">
        <v>74</v>
      </c>
      <c r="I168" s="15" t="s">
        <v>73</v>
      </c>
      <c r="J168" s="15" t="s">
        <v>132</v>
      </c>
      <c r="K168" s="15" t="s">
        <v>131</v>
      </c>
      <c r="L168" s="15" t="s">
        <v>130</v>
      </c>
      <c r="M168" s="15" t="s">
        <v>148</v>
      </c>
      <c r="N168" s="15" t="s">
        <v>151</v>
      </c>
      <c r="O168" s="15">
        <v>100</v>
      </c>
      <c r="Q168" s="15" t="s">
        <v>150</v>
      </c>
      <c r="R168" s="15" t="s">
        <v>144</v>
      </c>
      <c r="T168" s="15" t="s">
        <v>69</v>
      </c>
      <c r="U168" s="15" t="s">
        <v>101</v>
      </c>
      <c r="V168" s="15" t="s">
        <v>67</v>
      </c>
      <c r="W168" s="15" t="s">
        <v>66</v>
      </c>
      <c r="X168" s="15" t="s">
        <v>125</v>
      </c>
      <c r="Y168" s="15" t="s">
        <v>100</v>
      </c>
      <c r="Z168" s="15" t="s">
        <v>64</v>
      </c>
      <c r="AA168" s="15" t="s">
        <v>63</v>
      </c>
      <c r="AB168" s="15" t="s">
        <v>62</v>
      </c>
      <c r="AC168" s="15" t="s">
        <v>148</v>
      </c>
      <c r="AD168" s="15" t="s">
        <v>124</v>
      </c>
      <c r="AE168" s="15" t="s">
        <v>59</v>
      </c>
      <c r="AG168" s="15" t="s">
        <v>149</v>
      </c>
      <c r="AH168" s="15" t="s">
        <v>57</v>
      </c>
      <c r="AI168" s="15" t="s">
        <v>148</v>
      </c>
      <c r="AJ168" s="15">
        <v>12</v>
      </c>
      <c r="AK168" s="15">
        <v>201</v>
      </c>
      <c r="AL168" s="15">
        <v>239</v>
      </c>
      <c r="AM168" s="15">
        <v>440</v>
      </c>
      <c r="AN168" s="15">
        <v>0</v>
      </c>
      <c r="AO168" s="15">
        <v>0</v>
      </c>
      <c r="AP168" s="15">
        <v>0</v>
      </c>
      <c r="AQ168" s="15">
        <v>440</v>
      </c>
      <c r="AR168" s="15" t="s">
        <v>148</v>
      </c>
      <c r="AS168" s="15" t="s">
        <v>3237</v>
      </c>
      <c r="AT168" s="15" t="s">
        <v>149</v>
      </c>
      <c r="AU168" s="15">
        <v>807</v>
      </c>
      <c r="AV168" s="15">
        <v>884</v>
      </c>
      <c r="AW168" s="15" t="s">
        <v>3236</v>
      </c>
      <c r="AX168" s="15" t="s">
        <v>3236</v>
      </c>
    </row>
    <row r="169" spans="1:50" x14ac:dyDescent="0.3">
      <c r="A169" s="15">
        <v>95686</v>
      </c>
      <c r="B169" s="15" t="s">
        <v>78</v>
      </c>
      <c r="C169" s="15" t="s">
        <v>0</v>
      </c>
      <c r="D169" s="15" t="s">
        <v>135</v>
      </c>
      <c r="E169" s="15" t="s">
        <v>134</v>
      </c>
      <c r="F169" s="15">
        <v>70188</v>
      </c>
      <c r="G169" s="15" t="s">
        <v>147</v>
      </c>
      <c r="H169" s="15" t="s">
        <v>74</v>
      </c>
      <c r="I169" s="15" t="s">
        <v>73</v>
      </c>
      <c r="J169" s="15" t="s">
        <v>132</v>
      </c>
      <c r="K169" s="15" t="s">
        <v>131</v>
      </c>
      <c r="L169" s="15" t="s">
        <v>130</v>
      </c>
      <c r="M169" s="15" t="s">
        <v>142</v>
      </c>
      <c r="N169" s="15" t="s">
        <v>146</v>
      </c>
      <c r="O169" s="15">
        <v>67</v>
      </c>
      <c r="P169" s="15" t="s">
        <v>139</v>
      </c>
      <c r="Q169" s="15" t="s">
        <v>145</v>
      </c>
      <c r="R169" s="15" t="s">
        <v>144</v>
      </c>
      <c r="T169" s="15" t="s">
        <v>69</v>
      </c>
      <c r="U169" s="15" t="s">
        <v>101</v>
      </c>
      <c r="V169" s="15" t="s">
        <v>67</v>
      </c>
      <c r="W169" s="15" t="s">
        <v>126</v>
      </c>
      <c r="X169" s="15" t="s">
        <v>125</v>
      </c>
      <c r="Y169" s="15" t="s">
        <v>100</v>
      </c>
      <c r="Z169" s="15" t="s">
        <v>64</v>
      </c>
      <c r="AA169" s="15" t="s">
        <v>63</v>
      </c>
      <c r="AB169" s="15" t="s">
        <v>62</v>
      </c>
      <c r="AC169" s="15" t="s">
        <v>142</v>
      </c>
      <c r="AD169" s="15" t="s">
        <v>124</v>
      </c>
      <c r="AE169" s="15" t="s">
        <v>59</v>
      </c>
      <c r="AG169" s="15" t="s">
        <v>143</v>
      </c>
      <c r="AH169" s="15" t="s">
        <v>57</v>
      </c>
      <c r="AI169" s="15" t="s">
        <v>142</v>
      </c>
      <c r="AJ169" s="15">
        <v>12</v>
      </c>
      <c r="AK169" s="15">
        <v>2734</v>
      </c>
      <c r="AL169" s="15">
        <v>1700</v>
      </c>
      <c r="AM169" s="15">
        <v>4434</v>
      </c>
      <c r="AN169" s="15">
        <v>0</v>
      </c>
      <c r="AO169" s="15">
        <v>0</v>
      </c>
      <c r="AP169" s="15">
        <v>0</v>
      </c>
      <c r="AQ169" s="15">
        <v>4434</v>
      </c>
      <c r="AR169" s="15" t="s">
        <v>142</v>
      </c>
      <c r="AS169" s="15" t="s">
        <v>3237</v>
      </c>
      <c r="AT169" s="15" t="s">
        <v>143</v>
      </c>
      <c r="AU169" s="15">
        <v>1844</v>
      </c>
      <c r="AV169" s="15">
        <v>1431</v>
      </c>
      <c r="AW169" s="15" t="s">
        <v>3236</v>
      </c>
      <c r="AX169" s="15" t="s">
        <v>3236</v>
      </c>
    </row>
    <row r="170" spans="1:50" x14ac:dyDescent="0.3">
      <c r="A170" s="15">
        <v>95687</v>
      </c>
      <c r="B170" s="15" t="s">
        <v>78</v>
      </c>
      <c r="C170" s="15" t="s">
        <v>0</v>
      </c>
      <c r="D170" s="15" t="s">
        <v>135</v>
      </c>
      <c r="E170" s="15" t="s">
        <v>134</v>
      </c>
      <c r="F170" s="15">
        <v>70189</v>
      </c>
      <c r="G170" s="15" t="s">
        <v>141</v>
      </c>
      <c r="H170" s="15" t="s">
        <v>74</v>
      </c>
      <c r="I170" s="15" t="s">
        <v>73</v>
      </c>
      <c r="J170" s="15" t="s">
        <v>132</v>
      </c>
      <c r="K170" s="15" t="s">
        <v>131</v>
      </c>
      <c r="L170" s="15" t="s">
        <v>130</v>
      </c>
      <c r="M170" s="15" t="s">
        <v>136</v>
      </c>
      <c r="N170" s="15" t="s">
        <v>140</v>
      </c>
      <c r="O170" s="15">
        <v>10</v>
      </c>
      <c r="P170" s="15" t="s">
        <v>139</v>
      </c>
      <c r="Q170" s="15" t="s">
        <v>138</v>
      </c>
      <c r="R170" s="15" t="s">
        <v>127</v>
      </c>
      <c r="T170" s="15" t="s">
        <v>69</v>
      </c>
      <c r="U170" s="15" t="s">
        <v>101</v>
      </c>
      <c r="V170" s="15" t="s">
        <v>67</v>
      </c>
      <c r="W170" s="15" t="s">
        <v>126</v>
      </c>
      <c r="X170" s="15" t="s">
        <v>125</v>
      </c>
      <c r="Y170" s="15" t="s">
        <v>100</v>
      </c>
      <c r="Z170" s="15" t="s">
        <v>64</v>
      </c>
      <c r="AA170" s="15" t="s">
        <v>63</v>
      </c>
      <c r="AB170" s="15" t="s">
        <v>62</v>
      </c>
      <c r="AC170" s="15" t="s">
        <v>136</v>
      </c>
      <c r="AD170" s="15" t="s">
        <v>124</v>
      </c>
      <c r="AE170" s="15" t="s">
        <v>59</v>
      </c>
      <c r="AG170" s="15" t="s">
        <v>137</v>
      </c>
      <c r="AH170" s="15" t="s">
        <v>57</v>
      </c>
      <c r="AI170" s="15" t="s">
        <v>136</v>
      </c>
      <c r="AJ170" s="15">
        <v>12</v>
      </c>
      <c r="AK170" s="15">
        <v>2899</v>
      </c>
      <c r="AL170" s="15">
        <v>1357</v>
      </c>
      <c r="AM170" s="15">
        <v>4256</v>
      </c>
      <c r="AN170" s="15">
        <v>0</v>
      </c>
      <c r="AO170" s="15">
        <v>0</v>
      </c>
      <c r="AP170" s="15">
        <v>0</v>
      </c>
      <c r="AQ170" s="15">
        <v>4256</v>
      </c>
      <c r="AR170" s="15" t="s">
        <v>136</v>
      </c>
      <c r="AS170" s="15" t="s">
        <v>3237</v>
      </c>
      <c r="AT170" s="15" t="s">
        <v>137</v>
      </c>
      <c r="AU170" s="15">
        <v>1837</v>
      </c>
      <c r="AV170" s="15">
        <v>895</v>
      </c>
      <c r="AW170" s="15" t="s">
        <v>3236</v>
      </c>
      <c r="AX170" s="15" t="s">
        <v>3236</v>
      </c>
    </row>
    <row r="171" spans="1:50" x14ac:dyDescent="0.3">
      <c r="A171" s="15">
        <v>95688</v>
      </c>
      <c r="B171" s="15" t="s">
        <v>78</v>
      </c>
      <c r="C171" s="15" t="s">
        <v>0</v>
      </c>
      <c r="D171" s="15" t="s">
        <v>135</v>
      </c>
      <c r="E171" s="15" t="s">
        <v>134</v>
      </c>
      <c r="F171" s="15">
        <v>70190</v>
      </c>
      <c r="G171" s="15" t="s">
        <v>133</v>
      </c>
      <c r="H171" s="15" t="s">
        <v>74</v>
      </c>
      <c r="I171" s="15" t="s">
        <v>73</v>
      </c>
      <c r="J171" s="15" t="s">
        <v>132</v>
      </c>
      <c r="K171" s="15" t="s">
        <v>131</v>
      </c>
      <c r="L171" s="15" t="s">
        <v>130</v>
      </c>
      <c r="M171" s="15" t="s">
        <v>122</v>
      </c>
      <c r="N171" s="15" t="s">
        <v>129</v>
      </c>
      <c r="O171" s="15">
        <v>10</v>
      </c>
      <c r="Q171" s="15" t="s">
        <v>128</v>
      </c>
      <c r="R171" s="15" t="s">
        <v>127</v>
      </c>
      <c r="T171" s="15" t="s">
        <v>69</v>
      </c>
      <c r="U171" s="15" t="s">
        <v>101</v>
      </c>
      <c r="V171" s="15" t="s">
        <v>67</v>
      </c>
      <c r="W171" s="15" t="s">
        <v>126</v>
      </c>
      <c r="X171" s="15" t="s">
        <v>125</v>
      </c>
      <c r="Y171" s="15" t="s">
        <v>100</v>
      </c>
      <c r="Z171" s="15" t="s">
        <v>64</v>
      </c>
      <c r="AA171" s="15" t="s">
        <v>63</v>
      </c>
      <c r="AB171" s="15" t="s">
        <v>62</v>
      </c>
      <c r="AC171" s="15" t="s">
        <v>122</v>
      </c>
      <c r="AD171" s="15" t="s">
        <v>124</v>
      </c>
      <c r="AE171" s="15" t="s">
        <v>59</v>
      </c>
      <c r="AG171" s="15" t="s">
        <v>123</v>
      </c>
      <c r="AH171" s="15" t="s">
        <v>57</v>
      </c>
      <c r="AI171" s="15" t="s">
        <v>122</v>
      </c>
      <c r="AJ171" s="15">
        <v>12</v>
      </c>
      <c r="AK171" s="15">
        <v>683</v>
      </c>
      <c r="AL171" s="15">
        <v>1297</v>
      </c>
      <c r="AM171" s="15">
        <v>1980</v>
      </c>
      <c r="AN171" s="15">
        <v>0</v>
      </c>
      <c r="AO171" s="15">
        <v>0</v>
      </c>
      <c r="AP171" s="15">
        <v>0</v>
      </c>
      <c r="AQ171" s="15">
        <v>1980</v>
      </c>
      <c r="AR171" s="15" t="s">
        <v>122</v>
      </c>
      <c r="AS171" s="15" t="s">
        <v>3237</v>
      </c>
      <c r="AT171" s="15" t="s">
        <v>123</v>
      </c>
      <c r="AU171" s="15">
        <v>677</v>
      </c>
      <c r="AV171" s="15">
        <v>1707</v>
      </c>
      <c r="AW171" s="15" t="s">
        <v>3236</v>
      </c>
      <c r="AX171" s="15" t="s">
        <v>3236</v>
      </c>
    </row>
    <row r="172" spans="1:50" x14ac:dyDescent="0.3">
      <c r="A172" s="15">
        <v>112197</v>
      </c>
      <c r="B172" s="15" t="s">
        <v>78</v>
      </c>
      <c r="C172" s="15" t="s">
        <v>0</v>
      </c>
      <c r="D172" s="15" t="s">
        <v>87</v>
      </c>
      <c r="E172" s="15" t="s">
        <v>86</v>
      </c>
      <c r="F172" s="15">
        <v>80745</v>
      </c>
      <c r="G172" s="15" t="s">
        <v>85</v>
      </c>
      <c r="H172" s="15" t="s">
        <v>74</v>
      </c>
      <c r="I172" s="15" t="s">
        <v>73</v>
      </c>
      <c r="M172" s="15" t="s">
        <v>120</v>
      </c>
      <c r="N172" s="15" t="s">
        <v>84</v>
      </c>
      <c r="O172" s="15">
        <v>34</v>
      </c>
      <c r="Q172" s="15" t="s">
        <v>83</v>
      </c>
      <c r="R172" s="15" t="s">
        <v>82</v>
      </c>
      <c r="T172" s="15" t="s">
        <v>69</v>
      </c>
      <c r="U172" s="15" t="s">
        <v>121</v>
      </c>
      <c r="V172" s="15" t="s">
        <v>67</v>
      </c>
      <c r="W172" s="15" t="s">
        <v>66</v>
      </c>
      <c r="Y172" s="15" t="s">
        <v>65</v>
      </c>
      <c r="Z172" s="15" t="s">
        <v>64</v>
      </c>
      <c r="AA172" s="15" t="s">
        <v>63</v>
      </c>
      <c r="AB172" s="15" t="s">
        <v>62</v>
      </c>
      <c r="AC172" s="15" t="s">
        <v>120</v>
      </c>
      <c r="AD172" s="15" t="s">
        <v>80</v>
      </c>
      <c r="AE172" s="15" t="s">
        <v>59</v>
      </c>
      <c r="AG172" s="15" t="s">
        <v>119</v>
      </c>
      <c r="AH172" s="15" t="s">
        <v>57</v>
      </c>
      <c r="AI172" s="15" t="e">
        <v>#N/A</v>
      </c>
      <c r="AJ172" s="15" t="e">
        <v>#N/A</v>
      </c>
      <c r="AK172" s="15" t="e">
        <v>#N/A</v>
      </c>
      <c r="AL172" s="15" t="e">
        <v>#N/A</v>
      </c>
      <c r="AM172" s="15" t="e">
        <v>#N/A</v>
      </c>
      <c r="AN172" s="15" t="e">
        <v>#N/A</v>
      </c>
      <c r="AO172" s="15" t="e">
        <v>#N/A</v>
      </c>
      <c r="AP172" s="15" t="e">
        <v>#N/A</v>
      </c>
      <c r="AQ172" s="15" t="e">
        <v>#N/A</v>
      </c>
      <c r="AR172" s="15" t="e">
        <v>#N/A</v>
      </c>
      <c r="AS172" s="15" t="e">
        <v>#N/A</v>
      </c>
      <c r="AT172" s="15" t="e">
        <v>#N/A</v>
      </c>
      <c r="AU172" s="15" t="e">
        <v>#N/A</v>
      </c>
      <c r="AV172" s="15" t="e">
        <v>#N/A</v>
      </c>
      <c r="AW172" s="15" t="e">
        <v>#N/A</v>
      </c>
      <c r="AX172" s="15" t="e">
        <v>#N/A</v>
      </c>
    </row>
    <row r="173" spans="1:50" x14ac:dyDescent="0.3">
      <c r="A173" s="15">
        <v>120393</v>
      </c>
      <c r="B173" s="15" t="s">
        <v>78</v>
      </c>
      <c r="C173" s="15" t="s">
        <v>0</v>
      </c>
      <c r="D173" s="15" t="s">
        <v>87</v>
      </c>
      <c r="E173" s="15" t="s">
        <v>114</v>
      </c>
      <c r="F173" s="15">
        <v>87425</v>
      </c>
      <c r="G173" s="15" t="s">
        <v>113</v>
      </c>
      <c r="H173" s="15" t="s">
        <v>74</v>
      </c>
      <c r="I173" s="15" t="s">
        <v>73</v>
      </c>
      <c r="M173" s="15" t="s">
        <v>118</v>
      </c>
      <c r="N173" s="15" t="s">
        <v>111</v>
      </c>
      <c r="O173" s="15">
        <v>6</v>
      </c>
      <c r="P173" s="15" t="s">
        <v>117</v>
      </c>
      <c r="Q173" s="15" t="s">
        <v>109</v>
      </c>
      <c r="R173" s="15" t="s">
        <v>82</v>
      </c>
      <c r="T173" s="15" t="s">
        <v>69</v>
      </c>
      <c r="U173" s="15" t="s">
        <v>68</v>
      </c>
      <c r="V173" s="15" t="s">
        <v>67</v>
      </c>
      <c r="W173" s="15" t="s">
        <v>66</v>
      </c>
      <c r="Y173" s="15" t="s">
        <v>65</v>
      </c>
      <c r="Z173" s="15" t="s">
        <v>64</v>
      </c>
      <c r="AA173" s="15" t="s">
        <v>63</v>
      </c>
      <c r="AB173" s="15" t="s">
        <v>62</v>
      </c>
      <c r="AG173" s="15" t="s">
        <v>116</v>
      </c>
      <c r="AH173" s="15" t="s">
        <v>115</v>
      </c>
      <c r="AI173" s="15" t="e">
        <v>#N/A</v>
      </c>
      <c r="AJ173" s="15" t="e">
        <v>#N/A</v>
      </c>
      <c r="AK173" s="15" t="e">
        <v>#N/A</v>
      </c>
      <c r="AL173" s="15" t="e">
        <v>#N/A</v>
      </c>
      <c r="AM173" s="15" t="e">
        <v>#N/A</v>
      </c>
      <c r="AN173" s="15" t="e">
        <v>#N/A</v>
      </c>
      <c r="AO173" s="15" t="e">
        <v>#N/A</v>
      </c>
      <c r="AP173" s="15" t="e">
        <v>#N/A</v>
      </c>
      <c r="AQ173" s="15" t="e">
        <v>#N/A</v>
      </c>
      <c r="AR173" s="15" t="e">
        <v>#N/A</v>
      </c>
      <c r="AS173" s="15" t="e">
        <v>#N/A</v>
      </c>
      <c r="AT173" s="15" t="e">
        <v>#N/A</v>
      </c>
      <c r="AU173" s="15" t="e">
        <v>#N/A</v>
      </c>
      <c r="AV173" s="15" t="e">
        <v>#N/A</v>
      </c>
      <c r="AW173" s="15" t="e">
        <v>#N/A</v>
      </c>
      <c r="AX173" s="15" t="e">
        <v>#N/A</v>
      </c>
    </row>
    <row r="174" spans="1:50" x14ac:dyDescent="0.3">
      <c r="A174" s="15">
        <v>120489</v>
      </c>
      <c r="B174" s="15" t="s">
        <v>78</v>
      </c>
      <c r="C174" s="15" t="s">
        <v>0</v>
      </c>
      <c r="D174" s="15" t="s">
        <v>87</v>
      </c>
      <c r="E174" s="15" t="s">
        <v>114</v>
      </c>
      <c r="F174" s="15">
        <v>87425</v>
      </c>
      <c r="G174" s="15" t="s">
        <v>113</v>
      </c>
      <c r="H174" s="15" t="s">
        <v>74</v>
      </c>
      <c r="I174" s="15" t="s">
        <v>94</v>
      </c>
      <c r="M174" s="15" t="s">
        <v>112</v>
      </c>
      <c r="N174" s="15" t="s">
        <v>111</v>
      </c>
      <c r="O174" s="15">
        <v>6</v>
      </c>
      <c r="P174" s="15" t="s">
        <v>110</v>
      </c>
      <c r="Q174" s="15" t="s">
        <v>109</v>
      </c>
      <c r="R174" s="15" t="s">
        <v>82</v>
      </c>
      <c r="T174" s="15" t="s">
        <v>69</v>
      </c>
      <c r="U174" s="15" t="s">
        <v>68</v>
      </c>
      <c r="V174" s="15" t="s">
        <v>67</v>
      </c>
      <c r="W174" s="15" t="s">
        <v>66</v>
      </c>
      <c r="Y174" s="15" t="s">
        <v>175</v>
      </c>
      <c r="Z174" s="15" t="s">
        <v>64</v>
      </c>
      <c r="AA174" s="15" t="s">
        <v>63</v>
      </c>
      <c r="AB174" s="15" t="s">
        <v>62</v>
      </c>
      <c r="AH174" s="15" t="s">
        <v>88</v>
      </c>
      <c r="AI174" s="15" t="e">
        <v>#N/A</v>
      </c>
      <c r="AJ174" s="15" t="e">
        <v>#N/A</v>
      </c>
      <c r="AK174" s="15" t="e">
        <v>#N/A</v>
      </c>
      <c r="AL174" s="15" t="e">
        <v>#N/A</v>
      </c>
      <c r="AM174" s="15" t="e">
        <v>#N/A</v>
      </c>
      <c r="AN174" s="15" t="e">
        <v>#N/A</v>
      </c>
      <c r="AO174" s="15" t="e">
        <v>#N/A</v>
      </c>
      <c r="AP174" s="15" t="e">
        <v>#N/A</v>
      </c>
      <c r="AQ174" s="15" t="e">
        <v>#N/A</v>
      </c>
      <c r="AR174" s="15" t="e">
        <v>#N/A</v>
      </c>
      <c r="AS174" s="15" t="e">
        <v>#N/A</v>
      </c>
      <c r="AT174" s="15" t="e">
        <v>#N/A</v>
      </c>
      <c r="AU174" s="15" t="e">
        <v>#N/A</v>
      </c>
      <c r="AV174" s="15" t="e">
        <v>#N/A</v>
      </c>
      <c r="AW174" s="15" t="e">
        <v>#N/A</v>
      </c>
      <c r="AX174" s="15" t="e">
        <v>#N/A</v>
      </c>
    </row>
    <row r="175" spans="1:50" x14ac:dyDescent="0.3">
      <c r="A175" s="15">
        <v>116953</v>
      </c>
      <c r="B175" s="15" t="s">
        <v>78</v>
      </c>
      <c r="C175" s="15" t="s">
        <v>0</v>
      </c>
      <c r="D175" s="15" t="s">
        <v>108</v>
      </c>
      <c r="E175" s="15" t="s">
        <v>107</v>
      </c>
      <c r="F175" s="15">
        <v>84523</v>
      </c>
      <c r="G175" s="15" t="s">
        <v>106</v>
      </c>
      <c r="H175" s="15" t="s">
        <v>74</v>
      </c>
      <c r="I175" s="15" t="s">
        <v>73</v>
      </c>
      <c r="M175" s="15" t="s">
        <v>99</v>
      </c>
      <c r="N175" s="15" t="s">
        <v>105</v>
      </c>
      <c r="O175" s="15">
        <v>70</v>
      </c>
      <c r="P175" s="15" t="s">
        <v>104</v>
      </c>
      <c r="Q175" s="15" t="s">
        <v>103</v>
      </c>
      <c r="R175" s="15" t="s">
        <v>102</v>
      </c>
      <c r="T175" s="15" t="s">
        <v>69</v>
      </c>
      <c r="U175" s="15" t="s">
        <v>101</v>
      </c>
      <c r="V175" s="15" t="s">
        <v>67</v>
      </c>
      <c r="W175" s="15" t="s">
        <v>66</v>
      </c>
      <c r="Y175" s="15" t="s">
        <v>100</v>
      </c>
      <c r="Z175" s="15" t="s">
        <v>64</v>
      </c>
      <c r="AA175" s="15" t="s">
        <v>63</v>
      </c>
      <c r="AB175" s="15" t="s">
        <v>62</v>
      </c>
      <c r="AC175" s="15" t="s">
        <v>99</v>
      </c>
      <c r="AD175" s="15" t="s">
        <v>98</v>
      </c>
      <c r="AE175" s="15" t="s">
        <v>59</v>
      </c>
      <c r="AG175" s="15" t="s">
        <v>97</v>
      </c>
      <c r="AH175" s="15" t="s">
        <v>57</v>
      </c>
      <c r="AI175" s="15" t="e">
        <v>#N/A</v>
      </c>
      <c r="AJ175" s="15" t="e">
        <v>#N/A</v>
      </c>
      <c r="AK175" s="15" t="e">
        <v>#N/A</v>
      </c>
      <c r="AL175" s="15" t="e">
        <v>#N/A</v>
      </c>
      <c r="AM175" s="15" t="e">
        <v>#N/A</v>
      </c>
      <c r="AN175" s="15" t="e">
        <v>#N/A</v>
      </c>
      <c r="AO175" s="15" t="e">
        <v>#N/A</v>
      </c>
      <c r="AP175" s="15" t="e">
        <v>#N/A</v>
      </c>
      <c r="AQ175" s="15" t="e">
        <v>#N/A</v>
      </c>
      <c r="AR175" s="15" t="e">
        <v>#N/A</v>
      </c>
      <c r="AS175" s="15" t="e">
        <v>#N/A</v>
      </c>
      <c r="AT175" s="15" t="e">
        <v>#N/A</v>
      </c>
      <c r="AU175" s="15" t="e">
        <v>#N/A</v>
      </c>
      <c r="AV175" s="15" t="e">
        <v>#N/A</v>
      </c>
      <c r="AW175" s="15" t="e">
        <v>#N/A</v>
      </c>
      <c r="AX175" s="15" t="e">
        <v>#N/A</v>
      </c>
    </row>
    <row r="176" spans="1:50" x14ac:dyDescent="0.3">
      <c r="A176" s="15">
        <v>112199</v>
      </c>
      <c r="B176" s="15" t="s">
        <v>78</v>
      </c>
      <c r="C176" s="15" t="s">
        <v>0</v>
      </c>
      <c r="D176" s="15" t="s">
        <v>87</v>
      </c>
      <c r="E176" s="15" t="s">
        <v>86</v>
      </c>
      <c r="F176" s="15">
        <v>80745</v>
      </c>
      <c r="G176" s="15" t="s">
        <v>85</v>
      </c>
      <c r="H176" s="15" t="s">
        <v>74</v>
      </c>
      <c r="I176" s="15" t="s">
        <v>94</v>
      </c>
      <c r="M176" s="15" t="s">
        <v>96</v>
      </c>
      <c r="N176" s="15" t="s">
        <v>84</v>
      </c>
      <c r="O176" s="15">
        <v>34</v>
      </c>
      <c r="Q176" s="15" t="s">
        <v>83</v>
      </c>
      <c r="R176" s="15" t="s">
        <v>82</v>
      </c>
      <c r="T176" s="15" t="s">
        <v>69</v>
      </c>
      <c r="U176" s="15" t="s">
        <v>68</v>
      </c>
      <c r="V176" s="15" t="s">
        <v>67</v>
      </c>
      <c r="W176" s="15" t="s">
        <v>66</v>
      </c>
      <c r="Y176" s="15" t="s">
        <v>175</v>
      </c>
      <c r="Z176" s="15" t="s">
        <v>64</v>
      </c>
      <c r="AA176" s="15" t="s">
        <v>63</v>
      </c>
      <c r="AB176" s="15" t="s">
        <v>62</v>
      </c>
      <c r="AC176" s="15" t="s">
        <v>96</v>
      </c>
      <c r="AD176" s="15" t="s">
        <v>80</v>
      </c>
      <c r="AE176" s="15" t="s">
        <v>59</v>
      </c>
      <c r="AG176" s="15" t="s">
        <v>95</v>
      </c>
      <c r="AH176" s="15" t="s">
        <v>57</v>
      </c>
      <c r="AI176" s="15" t="e">
        <v>#N/A</v>
      </c>
      <c r="AJ176" s="15" t="e">
        <v>#N/A</v>
      </c>
      <c r="AK176" s="15" t="e">
        <v>#N/A</v>
      </c>
      <c r="AL176" s="15" t="e">
        <v>#N/A</v>
      </c>
      <c r="AM176" s="15" t="e">
        <v>#N/A</v>
      </c>
      <c r="AN176" s="15" t="e">
        <v>#N/A</v>
      </c>
      <c r="AO176" s="15" t="e">
        <v>#N/A</v>
      </c>
      <c r="AP176" s="15" t="e">
        <v>#N/A</v>
      </c>
      <c r="AQ176" s="15" t="e">
        <v>#N/A</v>
      </c>
      <c r="AR176" s="15" t="e">
        <v>#N/A</v>
      </c>
      <c r="AS176" s="15" t="e">
        <v>#N/A</v>
      </c>
      <c r="AT176" s="15" t="e">
        <v>#N/A</v>
      </c>
      <c r="AU176" s="15" t="e">
        <v>#N/A</v>
      </c>
      <c r="AV176" s="15" t="e">
        <v>#N/A</v>
      </c>
      <c r="AW176" s="15" t="e">
        <v>#N/A</v>
      </c>
      <c r="AX176" s="15" t="e">
        <v>#N/A</v>
      </c>
    </row>
    <row r="177" spans="1:50" x14ac:dyDescent="0.3">
      <c r="A177" s="15">
        <v>110420</v>
      </c>
      <c r="B177" s="15" t="s">
        <v>78</v>
      </c>
      <c r="C177" s="15" t="s">
        <v>0</v>
      </c>
      <c r="D177" s="15" t="s">
        <v>77</v>
      </c>
      <c r="E177" s="15" t="s">
        <v>76</v>
      </c>
      <c r="F177" s="15">
        <v>79893</v>
      </c>
      <c r="G177" s="15" t="s">
        <v>75</v>
      </c>
      <c r="H177" s="15" t="s">
        <v>74</v>
      </c>
      <c r="I177" s="15" t="s">
        <v>94</v>
      </c>
      <c r="M177" s="15" t="s">
        <v>92</v>
      </c>
      <c r="N177" s="15" t="s">
        <v>72</v>
      </c>
      <c r="O177" s="15">
        <v>12</v>
      </c>
      <c r="Q177" s="15" t="s">
        <v>71</v>
      </c>
      <c r="R177" s="15" t="s">
        <v>70</v>
      </c>
      <c r="T177" s="15" t="s">
        <v>69</v>
      </c>
      <c r="U177" s="15" t="s">
        <v>68</v>
      </c>
      <c r="V177" s="15" t="s">
        <v>67</v>
      </c>
      <c r="W177" s="15" t="s">
        <v>66</v>
      </c>
      <c r="Y177" s="15" t="s">
        <v>175</v>
      </c>
      <c r="Z177" s="15" t="s">
        <v>64</v>
      </c>
      <c r="AA177" s="15" t="s">
        <v>63</v>
      </c>
      <c r="AB177" s="15" t="s">
        <v>62</v>
      </c>
      <c r="AC177" s="15" t="s">
        <v>92</v>
      </c>
      <c r="AG177" s="15" t="s">
        <v>91</v>
      </c>
      <c r="AH177" s="15" t="s">
        <v>57</v>
      </c>
      <c r="AI177" s="15" t="e">
        <v>#N/A</v>
      </c>
      <c r="AJ177" s="15" t="e">
        <v>#N/A</v>
      </c>
      <c r="AK177" s="15" t="e">
        <v>#N/A</v>
      </c>
      <c r="AL177" s="15" t="e">
        <v>#N/A</v>
      </c>
      <c r="AM177" s="15" t="e">
        <v>#N/A</v>
      </c>
      <c r="AN177" s="15" t="e">
        <v>#N/A</v>
      </c>
      <c r="AO177" s="15" t="e">
        <v>#N/A</v>
      </c>
      <c r="AP177" s="15" t="e">
        <v>#N/A</v>
      </c>
      <c r="AQ177" s="15" t="e">
        <v>#N/A</v>
      </c>
      <c r="AR177" s="15" t="e">
        <v>#N/A</v>
      </c>
      <c r="AS177" s="15" t="e">
        <v>#N/A</v>
      </c>
      <c r="AT177" s="15" t="e">
        <v>#N/A</v>
      </c>
      <c r="AU177" s="15" t="e">
        <v>#N/A</v>
      </c>
      <c r="AV177" s="15" t="e">
        <v>#N/A</v>
      </c>
      <c r="AW177" s="15" t="e">
        <v>#N/A</v>
      </c>
      <c r="AX177" s="15" t="e">
        <v>#N/A</v>
      </c>
    </row>
    <row r="178" spans="1:50" x14ac:dyDescent="0.3">
      <c r="A178" s="15">
        <v>112198</v>
      </c>
      <c r="B178" s="15" t="s">
        <v>78</v>
      </c>
      <c r="C178" s="15" t="s">
        <v>0</v>
      </c>
      <c r="D178" s="15" t="s">
        <v>87</v>
      </c>
      <c r="E178" s="15" t="s">
        <v>86</v>
      </c>
      <c r="F178" s="15">
        <v>80745</v>
      </c>
      <c r="G178" s="15" t="s">
        <v>85</v>
      </c>
      <c r="H178" s="15" t="s">
        <v>74</v>
      </c>
      <c r="I178" s="15" t="s">
        <v>73</v>
      </c>
      <c r="M178" s="15" t="s">
        <v>89</v>
      </c>
      <c r="N178" s="15" t="s">
        <v>84</v>
      </c>
      <c r="O178" s="15">
        <v>34</v>
      </c>
      <c r="Q178" s="15" t="s">
        <v>83</v>
      </c>
      <c r="R178" s="15" t="s">
        <v>82</v>
      </c>
      <c r="T178" s="15" t="s">
        <v>69</v>
      </c>
      <c r="U178" s="15" t="s">
        <v>90</v>
      </c>
      <c r="V178" s="15" t="s">
        <v>67</v>
      </c>
      <c r="W178" s="15" t="s">
        <v>66</v>
      </c>
      <c r="Y178" s="15" t="s">
        <v>65</v>
      </c>
      <c r="Z178" s="15" t="s">
        <v>64</v>
      </c>
      <c r="AA178" s="15" t="s">
        <v>63</v>
      </c>
      <c r="AB178" s="15" t="s">
        <v>62</v>
      </c>
      <c r="AC178" s="15" t="s">
        <v>89</v>
      </c>
      <c r="AD178" s="15" t="s">
        <v>80</v>
      </c>
      <c r="AE178" s="15" t="s">
        <v>59</v>
      </c>
      <c r="AH178" s="15" t="s">
        <v>88</v>
      </c>
      <c r="AI178" s="15" t="e">
        <v>#N/A</v>
      </c>
      <c r="AJ178" s="15" t="e">
        <v>#N/A</v>
      </c>
      <c r="AK178" s="15" t="e">
        <v>#N/A</v>
      </c>
      <c r="AL178" s="15" t="e">
        <v>#N/A</v>
      </c>
      <c r="AM178" s="15" t="e">
        <v>#N/A</v>
      </c>
      <c r="AN178" s="15" t="e">
        <v>#N/A</v>
      </c>
      <c r="AO178" s="15" t="e">
        <v>#N/A</v>
      </c>
      <c r="AP178" s="15" t="e">
        <v>#N/A</v>
      </c>
      <c r="AQ178" s="15" t="e">
        <v>#N/A</v>
      </c>
      <c r="AR178" s="15" t="e">
        <v>#N/A</v>
      </c>
      <c r="AS178" s="15" t="e">
        <v>#N/A</v>
      </c>
      <c r="AT178" s="15" t="e">
        <v>#N/A</v>
      </c>
      <c r="AU178" s="15" t="e">
        <v>#N/A</v>
      </c>
      <c r="AV178" s="15" t="e">
        <v>#N/A</v>
      </c>
      <c r="AW178" s="15" t="e">
        <v>#N/A</v>
      </c>
      <c r="AX178" s="15" t="e">
        <v>#N/A</v>
      </c>
    </row>
    <row r="179" spans="1:50" x14ac:dyDescent="0.3">
      <c r="A179" s="15">
        <v>112196</v>
      </c>
      <c r="B179" s="15" t="s">
        <v>78</v>
      </c>
      <c r="C179" s="15" t="s">
        <v>0</v>
      </c>
      <c r="D179" s="15" t="s">
        <v>87</v>
      </c>
      <c r="E179" s="15" t="s">
        <v>86</v>
      </c>
      <c r="F179" s="15">
        <v>80745</v>
      </c>
      <c r="G179" s="15" t="s">
        <v>85</v>
      </c>
      <c r="H179" s="15" t="s">
        <v>74</v>
      </c>
      <c r="I179" s="15" t="s">
        <v>73</v>
      </c>
      <c r="M179" s="15" t="s">
        <v>81</v>
      </c>
      <c r="N179" s="15" t="s">
        <v>84</v>
      </c>
      <c r="O179" s="15">
        <v>34</v>
      </c>
      <c r="Q179" s="15" t="s">
        <v>83</v>
      </c>
      <c r="R179" s="15" t="s">
        <v>82</v>
      </c>
      <c r="T179" s="15" t="s">
        <v>69</v>
      </c>
      <c r="U179" s="15" t="s">
        <v>68</v>
      </c>
      <c r="V179" s="15" t="s">
        <v>67</v>
      </c>
      <c r="W179" s="15" t="s">
        <v>66</v>
      </c>
      <c r="Y179" s="15" t="s">
        <v>65</v>
      </c>
      <c r="Z179" s="15" t="s">
        <v>64</v>
      </c>
      <c r="AA179" s="15" t="s">
        <v>63</v>
      </c>
      <c r="AB179" s="15" t="s">
        <v>62</v>
      </c>
      <c r="AC179" s="15" t="s">
        <v>81</v>
      </c>
      <c r="AD179" s="15" t="s">
        <v>80</v>
      </c>
      <c r="AE179" s="15" t="s">
        <v>59</v>
      </c>
      <c r="AG179" s="15" t="s">
        <v>79</v>
      </c>
      <c r="AH179" s="15" t="s">
        <v>57</v>
      </c>
      <c r="AI179" s="15" t="e">
        <v>#N/A</v>
      </c>
      <c r="AJ179" s="15" t="e">
        <v>#N/A</v>
      </c>
      <c r="AK179" s="15" t="e">
        <v>#N/A</v>
      </c>
      <c r="AL179" s="15" t="e">
        <v>#N/A</v>
      </c>
      <c r="AM179" s="15" t="e">
        <v>#N/A</v>
      </c>
      <c r="AN179" s="15" t="e">
        <v>#N/A</v>
      </c>
      <c r="AO179" s="15" t="e">
        <v>#N/A</v>
      </c>
      <c r="AP179" s="15" t="e">
        <v>#N/A</v>
      </c>
      <c r="AQ179" s="15" t="e">
        <v>#N/A</v>
      </c>
      <c r="AR179" s="15" t="e">
        <v>#N/A</v>
      </c>
      <c r="AS179" s="15" t="e">
        <v>#N/A</v>
      </c>
      <c r="AT179" s="15" t="e">
        <v>#N/A</v>
      </c>
      <c r="AU179" s="15" t="e">
        <v>#N/A</v>
      </c>
      <c r="AV179" s="15" t="e">
        <v>#N/A</v>
      </c>
      <c r="AW179" s="15" t="e">
        <v>#N/A</v>
      </c>
      <c r="AX179" s="15" t="e">
        <v>#N/A</v>
      </c>
    </row>
    <row r="180" spans="1:50" x14ac:dyDescent="0.3">
      <c r="A180" s="15">
        <v>110419</v>
      </c>
      <c r="B180" s="15" t="s">
        <v>78</v>
      </c>
      <c r="C180" s="15" t="s">
        <v>0</v>
      </c>
      <c r="D180" s="15" t="s">
        <v>77</v>
      </c>
      <c r="E180" s="15" t="s">
        <v>76</v>
      </c>
      <c r="F180" s="15">
        <v>79893</v>
      </c>
      <c r="G180" s="15" t="s">
        <v>75</v>
      </c>
      <c r="H180" s="15" t="s">
        <v>74</v>
      </c>
      <c r="I180" s="15" t="s">
        <v>73</v>
      </c>
      <c r="M180" s="15" t="s">
        <v>61</v>
      </c>
      <c r="N180" s="15" t="s">
        <v>72</v>
      </c>
      <c r="O180" s="15">
        <v>12</v>
      </c>
      <c r="Q180" s="15" t="s">
        <v>71</v>
      </c>
      <c r="R180" s="15" t="s">
        <v>70</v>
      </c>
      <c r="T180" s="15" t="s">
        <v>69</v>
      </c>
      <c r="U180" s="15" t="s">
        <v>68</v>
      </c>
      <c r="V180" s="15" t="s">
        <v>67</v>
      </c>
      <c r="W180" s="15" t="s">
        <v>66</v>
      </c>
      <c r="Y180" s="15" t="s">
        <v>65</v>
      </c>
      <c r="Z180" s="15" t="s">
        <v>64</v>
      </c>
      <c r="AA180" s="15" t="s">
        <v>63</v>
      </c>
      <c r="AB180" s="15" t="s">
        <v>62</v>
      </c>
      <c r="AC180" s="15" t="s">
        <v>61</v>
      </c>
      <c r="AD180" s="15" t="s">
        <v>60</v>
      </c>
      <c r="AE180" s="15" t="s">
        <v>59</v>
      </c>
      <c r="AG180" s="15" t="s">
        <v>58</v>
      </c>
      <c r="AH180" s="15" t="s">
        <v>57</v>
      </c>
      <c r="AI180" s="15" t="e">
        <v>#N/A</v>
      </c>
      <c r="AJ180" s="15" t="e">
        <v>#N/A</v>
      </c>
      <c r="AK180" s="15" t="e">
        <v>#N/A</v>
      </c>
      <c r="AL180" s="15" t="e">
        <v>#N/A</v>
      </c>
      <c r="AM180" s="15" t="e">
        <v>#N/A</v>
      </c>
      <c r="AN180" s="15" t="e">
        <v>#N/A</v>
      </c>
      <c r="AO180" s="15" t="e">
        <v>#N/A</v>
      </c>
      <c r="AP180" s="15" t="e">
        <v>#N/A</v>
      </c>
      <c r="AQ180" s="15" t="e">
        <v>#N/A</v>
      </c>
      <c r="AR180" s="15" t="e">
        <v>#N/A</v>
      </c>
      <c r="AS180" s="15" t="e">
        <v>#N/A</v>
      </c>
      <c r="AT180" s="15" t="e">
        <v>#N/A</v>
      </c>
      <c r="AU180" s="15" t="e">
        <v>#N/A</v>
      </c>
      <c r="AV180" s="15" t="e">
        <v>#N/A</v>
      </c>
      <c r="AW180" s="15" t="e">
        <v>#N/A</v>
      </c>
      <c r="AX180" s="15" t="e">
        <v>#N/A</v>
      </c>
    </row>
  </sheetData>
  <autoFilter ref="A1:AX18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95"/>
  <sheetViews>
    <sheetView workbookViewId="0">
      <pane ySplit="1" topLeftCell="A2" activePane="bottomLeft" state="frozen"/>
      <selection activeCell="BE1" sqref="BE1"/>
      <selection pane="bottomLeft" activeCell="A2" sqref="A2"/>
    </sheetView>
  </sheetViews>
  <sheetFormatPr defaultColWidth="8.88671875" defaultRowHeight="15.6" x14ac:dyDescent="0.3"/>
  <cols>
    <col min="1" max="1" width="7.88671875" style="15" bestFit="1" customWidth="1"/>
    <col min="2" max="2" width="9" style="15" bestFit="1" customWidth="1"/>
    <col min="3" max="3" width="22.88671875" style="15" bestFit="1" customWidth="1"/>
    <col min="4" max="4" width="30.44140625" style="15" bestFit="1" customWidth="1"/>
    <col min="5" max="5" width="22.33203125" style="15" bestFit="1" customWidth="1"/>
    <col min="6" max="6" width="11.6640625" style="15" bestFit="1" customWidth="1"/>
    <col min="7" max="7" width="51.109375" style="15" bestFit="1" customWidth="1"/>
    <col min="8" max="8" width="14" style="15" bestFit="1" customWidth="1"/>
    <col min="9" max="9" width="18" style="15" bestFit="1" customWidth="1"/>
    <col min="10" max="10" width="14.33203125" style="15" bestFit="1" customWidth="1"/>
    <col min="11" max="11" width="25.5546875" style="15" bestFit="1" customWidth="1"/>
    <col min="12" max="12" width="20.109375" style="15" bestFit="1" customWidth="1"/>
    <col min="13" max="13" width="27.88671875" style="15" bestFit="1" customWidth="1"/>
    <col min="14" max="14" width="25.6640625" style="15" bestFit="1" customWidth="1"/>
    <col min="15" max="15" width="23.44140625" style="15" bestFit="1" customWidth="1"/>
    <col min="16" max="16" width="15" style="15" bestFit="1" customWidth="1"/>
    <col min="17" max="17" width="14" style="15" bestFit="1" customWidth="1"/>
    <col min="18" max="18" width="11.6640625" style="15" bestFit="1" customWidth="1"/>
    <col min="19" max="19" width="15.33203125" style="15" bestFit="1" customWidth="1"/>
    <col min="20" max="20" width="17.5546875" style="15" bestFit="1" customWidth="1"/>
    <col min="21" max="21" width="13.88671875" style="15" bestFit="1" customWidth="1"/>
    <col min="22" max="22" width="121.109375" style="15" bestFit="1" customWidth="1"/>
    <col min="23" max="23" width="17.109375" style="15" bestFit="1" customWidth="1"/>
    <col min="24" max="24" width="35" style="15" bestFit="1" customWidth="1"/>
    <col min="25" max="25" width="33.33203125" style="15" bestFit="1" customWidth="1"/>
    <col min="26" max="26" width="17.5546875" style="15" bestFit="1" customWidth="1"/>
    <col min="27" max="27" width="20.88671875" style="15" bestFit="1" customWidth="1"/>
    <col min="28" max="28" width="16.109375" style="15" bestFit="1" customWidth="1"/>
    <col min="29" max="29" width="14.109375" style="15" bestFit="1" customWidth="1"/>
    <col min="30" max="30" width="25.6640625" style="15" bestFit="1" customWidth="1"/>
    <col min="31" max="31" width="7.88671875" style="15" bestFit="1" customWidth="1"/>
    <col min="32" max="32" width="15.6640625" style="15" bestFit="1" customWidth="1"/>
    <col min="33" max="33" width="7.6640625" style="15" bestFit="1" customWidth="1"/>
    <col min="34" max="34" width="30.5546875" style="15" bestFit="1" customWidth="1"/>
    <col min="35" max="35" width="15.88671875" style="15" bestFit="1" customWidth="1"/>
    <col min="36" max="36" width="22" style="15" bestFit="1" customWidth="1"/>
    <col min="37" max="37" width="17.88671875" style="15" bestFit="1" customWidth="1"/>
    <col min="38" max="38" width="25.88671875" style="15" bestFit="1" customWidth="1"/>
    <col min="39" max="39" width="21" style="15" bestFit="1" customWidth="1"/>
    <col min="40" max="40" width="23.44140625" style="15" bestFit="1" customWidth="1"/>
    <col min="41" max="41" width="25.6640625" style="15" customWidth="1"/>
    <col min="42" max="42" width="20.88671875" style="15" customWidth="1"/>
    <col min="43" max="43" width="23.33203125" style="15" customWidth="1"/>
    <col min="44" max="44" width="28.5546875" style="15" customWidth="1"/>
    <col min="45" max="45" width="22" style="15" customWidth="1"/>
    <col min="46" max="46" width="19.88671875" style="15" customWidth="1"/>
    <col min="47" max="47" width="16.6640625" style="15" customWidth="1"/>
    <col min="48" max="48" width="15" style="15" bestFit="1" customWidth="1"/>
    <col min="49" max="49" width="10.109375" style="15" bestFit="1" customWidth="1"/>
    <col min="50" max="50" width="14.33203125" style="15" bestFit="1" customWidth="1"/>
    <col min="51" max="51" width="9.44140625" style="15" bestFit="1" customWidth="1"/>
    <col min="52" max="16384" width="8.88671875" style="15"/>
  </cols>
  <sheetData>
    <row r="1" spans="1:51" x14ac:dyDescent="0.3">
      <c r="A1" s="15" t="s">
        <v>928</v>
      </c>
      <c r="B1" s="15" t="s">
        <v>927</v>
      </c>
      <c r="C1" s="15" t="s">
        <v>926</v>
      </c>
      <c r="D1" s="15" t="s">
        <v>925</v>
      </c>
      <c r="E1" s="15" t="s">
        <v>924</v>
      </c>
      <c r="F1" s="15" t="s">
        <v>923</v>
      </c>
      <c r="G1" s="15" t="s">
        <v>922</v>
      </c>
      <c r="H1" s="15" t="s">
        <v>2099</v>
      </c>
      <c r="I1" s="15" t="s">
        <v>921</v>
      </c>
      <c r="J1" s="15" t="s">
        <v>920</v>
      </c>
      <c r="K1" s="15" t="s">
        <v>919</v>
      </c>
      <c r="L1" s="15" t="s">
        <v>918</v>
      </c>
      <c r="M1" s="15" t="s">
        <v>917</v>
      </c>
      <c r="N1" s="15" t="s">
        <v>916</v>
      </c>
      <c r="O1" s="15" t="s">
        <v>56</v>
      </c>
      <c r="P1" s="15" t="s">
        <v>915</v>
      </c>
      <c r="Q1" s="15" t="s">
        <v>914</v>
      </c>
      <c r="R1" s="15" t="s">
        <v>913</v>
      </c>
      <c r="S1" s="15" t="s">
        <v>912</v>
      </c>
      <c r="T1" s="15" t="s">
        <v>911</v>
      </c>
      <c r="U1" s="15" t="s">
        <v>910</v>
      </c>
      <c r="V1" s="15" t="s">
        <v>909</v>
      </c>
      <c r="W1" s="15" t="s">
        <v>908</v>
      </c>
      <c r="X1" s="15" t="s">
        <v>907</v>
      </c>
      <c r="Y1" s="15" t="s">
        <v>906</v>
      </c>
      <c r="Z1" s="15" t="s">
        <v>905</v>
      </c>
      <c r="AA1" s="15" t="s">
        <v>904</v>
      </c>
      <c r="AB1" s="15" t="s">
        <v>903</v>
      </c>
      <c r="AC1" s="15" t="s">
        <v>902</v>
      </c>
      <c r="AD1" s="15" t="s">
        <v>901</v>
      </c>
      <c r="AE1" s="15" t="s">
        <v>900</v>
      </c>
      <c r="AF1" s="15" t="s">
        <v>899</v>
      </c>
      <c r="AG1" s="15" t="s">
        <v>898</v>
      </c>
      <c r="AH1" s="15" t="s">
        <v>897</v>
      </c>
      <c r="AI1" s="15" t="s">
        <v>896</v>
      </c>
      <c r="AJ1" s="47" t="s">
        <v>895</v>
      </c>
      <c r="AK1" s="47" t="s">
        <v>2098</v>
      </c>
      <c r="AL1" s="47" t="s">
        <v>893</v>
      </c>
      <c r="AM1" s="47" t="s">
        <v>892</v>
      </c>
      <c r="AN1" s="47" t="s">
        <v>891</v>
      </c>
      <c r="AO1" s="47" t="s">
        <v>890</v>
      </c>
      <c r="AP1" s="47" t="s">
        <v>889</v>
      </c>
      <c r="AQ1" s="47" t="s">
        <v>888</v>
      </c>
      <c r="AR1" s="47" t="s">
        <v>887</v>
      </c>
      <c r="AS1" s="46" t="s">
        <v>3228</v>
      </c>
      <c r="AT1" s="46" t="s">
        <v>3229</v>
      </c>
      <c r="AU1" s="46" t="s">
        <v>3230</v>
      </c>
      <c r="AV1" s="46" t="s">
        <v>3231</v>
      </c>
      <c r="AW1" s="46" t="s">
        <v>3232</v>
      </c>
      <c r="AX1" s="46" t="s">
        <v>3233</v>
      </c>
      <c r="AY1" s="46" t="s">
        <v>3234</v>
      </c>
    </row>
    <row r="2" spans="1:51" x14ac:dyDescent="0.3">
      <c r="A2" s="15">
        <v>95821</v>
      </c>
      <c r="B2" s="15" t="s">
        <v>78</v>
      </c>
      <c r="C2" s="15" t="s">
        <v>1</v>
      </c>
      <c r="D2" s="15" t="s">
        <v>135</v>
      </c>
      <c r="E2" s="15" t="s">
        <v>134</v>
      </c>
      <c r="F2" s="15">
        <v>70520</v>
      </c>
      <c r="G2" s="15" t="s">
        <v>2097</v>
      </c>
      <c r="H2" s="15" t="s">
        <v>943</v>
      </c>
      <c r="I2" s="15" t="s">
        <v>703</v>
      </c>
      <c r="J2" s="15" t="s">
        <v>73</v>
      </c>
      <c r="K2" s="15" t="s">
        <v>702</v>
      </c>
      <c r="L2" s="15" t="s">
        <v>701</v>
      </c>
      <c r="M2" s="15" t="s">
        <v>2096</v>
      </c>
      <c r="N2" s="15" t="s">
        <v>2093</v>
      </c>
      <c r="O2" s="15" t="s">
        <v>2095</v>
      </c>
      <c r="P2" s="15">
        <v>2</v>
      </c>
      <c r="R2" s="15" t="s">
        <v>2094</v>
      </c>
      <c r="S2" s="15" t="s">
        <v>691</v>
      </c>
      <c r="U2" s="15" t="s">
        <v>698</v>
      </c>
      <c r="W2" s="15" t="s">
        <v>697</v>
      </c>
      <c r="X2" s="15" t="s">
        <v>126</v>
      </c>
      <c r="Y2" s="15" t="s">
        <v>986</v>
      </c>
      <c r="Z2" s="15" t="s">
        <v>100</v>
      </c>
      <c r="AA2" s="15" t="s">
        <v>64</v>
      </c>
      <c r="AB2" s="15" t="s">
        <v>63</v>
      </c>
      <c r="AC2" s="15" t="s">
        <v>325</v>
      </c>
      <c r="AD2" s="15" t="s">
        <v>2093</v>
      </c>
      <c r="AE2" s="15" t="s">
        <v>124</v>
      </c>
      <c r="AF2" s="15" t="s">
        <v>59</v>
      </c>
      <c r="AI2" s="15" t="s">
        <v>57</v>
      </c>
      <c r="AJ2" s="15" t="s">
        <v>2093</v>
      </c>
      <c r="AK2" s="15">
        <v>12</v>
      </c>
      <c r="AL2" s="15">
        <v>45152</v>
      </c>
      <c r="AM2" s="15">
        <v>41221</v>
      </c>
      <c r="AN2" s="15">
        <v>86373</v>
      </c>
      <c r="AO2" s="15">
        <v>0</v>
      </c>
      <c r="AP2" s="15">
        <v>0</v>
      </c>
      <c r="AQ2" s="15">
        <v>0</v>
      </c>
      <c r="AR2" s="15">
        <v>86373</v>
      </c>
      <c r="AS2" s="15" t="s">
        <v>2093</v>
      </c>
      <c r="AT2" s="15">
        <v>0</v>
      </c>
      <c r="AU2" s="15">
        <v>0</v>
      </c>
      <c r="AV2" s="15">
        <v>41611</v>
      </c>
      <c r="AW2" s="15">
        <v>36519</v>
      </c>
      <c r="AX2" s="15" t="s">
        <v>3236</v>
      </c>
      <c r="AY2" s="15" t="s">
        <v>3236</v>
      </c>
    </row>
    <row r="3" spans="1:51" x14ac:dyDescent="0.3">
      <c r="A3" s="15">
        <v>95822</v>
      </c>
      <c r="B3" s="15" t="s">
        <v>78</v>
      </c>
      <c r="C3" s="15" t="s">
        <v>1</v>
      </c>
      <c r="D3" s="15" t="s">
        <v>135</v>
      </c>
      <c r="E3" s="15" t="s">
        <v>134</v>
      </c>
      <c r="F3" s="15">
        <v>70521</v>
      </c>
      <c r="G3" s="15" t="s">
        <v>2092</v>
      </c>
      <c r="H3" s="15" t="s">
        <v>943</v>
      </c>
      <c r="I3" s="15" t="s">
        <v>703</v>
      </c>
      <c r="J3" s="15" t="s">
        <v>73</v>
      </c>
      <c r="K3" s="15" t="s">
        <v>702</v>
      </c>
      <c r="L3" s="15" t="s">
        <v>701</v>
      </c>
      <c r="M3" s="15" t="s">
        <v>2091</v>
      </c>
      <c r="N3" s="15" t="s">
        <v>2090</v>
      </c>
      <c r="O3" s="15" t="s">
        <v>1141</v>
      </c>
      <c r="P3" s="15">
        <v>2</v>
      </c>
      <c r="R3" s="15" t="s">
        <v>1140</v>
      </c>
      <c r="S3" s="15" t="s">
        <v>691</v>
      </c>
      <c r="U3" s="15" t="s">
        <v>698</v>
      </c>
      <c r="W3" s="15" t="s">
        <v>697</v>
      </c>
      <c r="X3" s="15" t="s">
        <v>126</v>
      </c>
      <c r="Y3" s="15" t="s">
        <v>986</v>
      </c>
      <c r="Z3" s="15" t="s">
        <v>100</v>
      </c>
      <c r="AA3" s="15" t="s">
        <v>64</v>
      </c>
      <c r="AB3" s="15" t="s">
        <v>63</v>
      </c>
      <c r="AC3" s="15" t="s">
        <v>325</v>
      </c>
      <c r="AD3" s="15" t="s">
        <v>2090</v>
      </c>
      <c r="AE3" s="15" t="s">
        <v>124</v>
      </c>
      <c r="AF3" s="15" t="s">
        <v>59</v>
      </c>
      <c r="AI3" s="15" t="s">
        <v>57</v>
      </c>
      <c r="AJ3" s="15" t="s">
        <v>2090</v>
      </c>
      <c r="AK3" s="15">
        <v>12</v>
      </c>
      <c r="AL3" s="15">
        <v>38328</v>
      </c>
      <c r="AM3" s="15">
        <v>38928</v>
      </c>
      <c r="AN3" s="15">
        <v>77256</v>
      </c>
      <c r="AO3" s="15">
        <v>0</v>
      </c>
      <c r="AP3" s="15">
        <v>0</v>
      </c>
      <c r="AQ3" s="15">
        <v>0</v>
      </c>
      <c r="AR3" s="15">
        <v>77256</v>
      </c>
      <c r="AS3" s="15" t="s">
        <v>2090</v>
      </c>
      <c r="AT3" s="15">
        <v>0</v>
      </c>
      <c r="AU3" s="15">
        <v>0</v>
      </c>
      <c r="AV3" s="15">
        <v>40015</v>
      </c>
      <c r="AW3" s="15">
        <v>39936</v>
      </c>
      <c r="AX3" s="15" t="s">
        <v>3236</v>
      </c>
      <c r="AY3" s="15" t="s">
        <v>3236</v>
      </c>
    </row>
    <row r="4" spans="1:51" x14ac:dyDescent="0.3">
      <c r="A4" s="15">
        <v>95823</v>
      </c>
      <c r="B4" s="15" t="s">
        <v>78</v>
      </c>
      <c r="C4" s="15" t="s">
        <v>1</v>
      </c>
      <c r="D4" s="15" t="s">
        <v>135</v>
      </c>
      <c r="E4" s="15" t="s">
        <v>134</v>
      </c>
      <c r="F4" s="15">
        <v>70522</v>
      </c>
      <c r="G4" s="15" t="s">
        <v>2089</v>
      </c>
      <c r="H4" s="15" t="s">
        <v>943</v>
      </c>
      <c r="I4" s="15" t="s">
        <v>703</v>
      </c>
      <c r="J4" s="15" t="s">
        <v>73</v>
      </c>
      <c r="K4" s="15" t="s">
        <v>702</v>
      </c>
      <c r="L4" s="15" t="s">
        <v>701</v>
      </c>
      <c r="M4" s="15" t="s">
        <v>798</v>
      </c>
      <c r="N4" s="15" t="s">
        <v>2087</v>
      </c>
      <c r="O4" s="15" t="s">
        <v>1470</v>
      </c>
      <c r="P4" s="15">
        <v>30</v>
      </c>
      <c r="R4" s="15" t="s">
        <v>2088</v>
      </c>
      <c r="S4" s="15" t="s">
        <v>691</v>
      </c>
      <c r="U4" s="15" t="s">
        <v>698</v>
      </c>
      <c r="W4" s="15" t="s">
        <v>697</v>
      </c>
      <c r="X4" s="15" t="s">
        <v>126</v>
      </c>
      <c r="Y4" s="15" t="s">
        <v>986</v>
      </c>
      <c r="Z4" s="15" t="s">
        <v>100</v>
      </c>
      <c r="AA4" s="15" t="s">
        <v>64</v>
      </c>
      <c r="AB4" s="15" t="s">
        <v>63</v>
      </c>
      <c r="AC4" s="15" t="s">
        <v>325</v>
      </c>
      <c r="AD4" s="15" t="s">
        <v>2087</v>
      </c>
      <c r="AE4" s="15" t="s">
        <v>124</v>
      </c>
      <c r="AF4" s="15" t="s">
        <v>59</v>
      </c>
      <c r="AI4" s="15" t="s">
        <v>57</v>
      </c>
      <c r="AJ4" s="15" t="s">
        <v>2087</v>
      </c>
      <c r="AK4" s="15">
        <v>12</v>
      </c>
      <c r="AL4" s="15">
        <v>32808</v>
      </c>
      <c r="AM4" s="15">
        <v>31709</v>
      </c>
      <c r="AN4" s="15">
        <v>64517</v>
      </c>
      <c r="AO4" s="15">
        <v>0</v>
      </c>
      <c r="AP4" s="15">
        <v>0</v>
      </c>
      <c r="AQ4" s="15">
        <v>0</v>
      </c>
      <c r="AR4" s="15">
        <v>64517</v>
      </c>
      <c r="AS4" s="15" t="s">
        <v>2087</v>
      </c>
      <c r="AT4" s="15">
        <v>0</v>
      </c>
      <c r="AU4" s="15">
        <v>0</v>
      </c>
      <c r="AV4" s="15">
        <v>18561</v>
      </c>
      <c r="AW4" s="15">
        <v>17149</v>
      </c>
      <c r="AX4" s="15" t="s">
        <v>3236</v>
      </c>
      <c r="AY4" s="15" t="s">
        <v>3236</v>
      </c>
    </row>
    <row r="5" spans="1:51" x14ac:dyDescent="0.3">
      <c r="A5" s="15">
        <v>95824</v>
      </c>
      <c r="B5" s="15" t="s">
        <v>78</v>
      </c>
      <c r="C5" s="15" t="s">
        <v>1</v>
      </c>
      <c r="D5" s="15" t="s">
        <v>135</v>
      </c>
      <c r="E5" s="15" t="s">
        <v>134</v>
      </c>
      <c r="F5" s="15">
        <v>70523</v>
      </c>
      <c r="G5" s="15" t="s">
        <v>2086</v>
      </c>
      <c r="H5" s="15" t="s">
        <v>943</v>
      </c>
      <c r="I5" s="15" t="s">
        <v>703</v>
      </c>
      <c r="J5" s="15" t="s">
        <v>73</v>
      </c>
      <c r="K5" s="15" t="s">
        <v>702</v>
      </c>
      <c r="L5" s="15" t="s">
        <v>701</v>
      </c>
      <c r="M5" s="15" t="s">
        <v>2085</v>
      </c>
      <c r="N5" s="15" t="s">
        <v>2081</v>
      </c>
      <c r="O5" s="15" t="s">
        <v>2084</v>
      </c>
      <c r="P5" s="15">
        <v>565</v>
      </c>
      <c r="R5" s="15" t="s">
        <v>2083</v>
      </c>
      <c r="S5" s="15" t="s">
        <v>691</v>
      </c>
      <c r="U5" s="15" t="s">
        <v>698</v>
      </c>
      <c r="W5" s="15" t="s">
        <v>697</v>
      </c>
      <c r="X5" s="15" t="s">
        <v>126</v>
      </c>
      <c r="Y5" s="15" t="s">
        <v>986</v>
      </c>
      <c r="Z5" s="15" t="s">
        <v>100</v>
      </c>
      <c r="AA5" s="15" t="s">
        <v>64</v>
      </c>
      <c r="AB5" s="15" t="s">
        <v>63</v>
      </c>
      <c r="AC5" s="15" t="s">
        <v>325</v>
      </c>
      <c r="AD5" s="15" t="s">
        <v>2081</v>
      </c>
      <c r="AE5" s="15" t="s">
        <v>2082</v>
      </c>
      <c r="AF5" s="15" t="s">
        <v>59</v>
      </c>
      <c r="AI5" s="15" t="s">
        <v>57</v>
      </c>
      <c r="AJ5" s="15" t="s">
        <v>2081</v>
      </c>
      <c r="AK5" s="15">
        <v>12</v>
      </c>
      <c r="AL5" s="15">
        <v>119876</v>
      </c>
      <c r="AM5" s="15">
        <v>119296</v>
      </c>
      <c r="AN5" s="15">
        <v>239172</v>
      </c>
      <c r="AO5" s="15">
        <v>0</v>
      </c>
      <c r="AP5" s="15">
        <v>0</v>
      </c>
      <c r="AQ5" s="15">
        <v>0</v>
      </c>
      <c r="AR5" s="15">
        <v>239172</v>
      </c>
      <c r="AS5" s="15" t="s">
        <v>2081</v>
      </c>
      <c r="AT5" s="15">
        <v>0</v>
      </c>
      <c r="AU5" s="15">
        <v>0</v>
      </c>
      <c r="AV5" s="15">
        <v>93014</v>
      </c>
      <c r="AW5" s="15">
        <v>87941</v>
      </c>
      <c r="AX5" s="15" t="s">
        <v>3236</v>
      </c>
      <c r="AY5" s="15" t="s">
        <v>3236</v>
      </c>
    </row>
    <row r="6" spans="1:51" x14ac:dyDescent="0.3">
      <c r="A6" s="15">
        <v>95825</v>
      </c>
      <c r="B6" s="15" t="s">
        <v>78</v>
      </c>
      <c r="C6" s="15" t="s">
        <v>1</v>
      </c>
      <c r="D6" s="15" t="s">
        <v>135</v>
      </c>
      <c r="E6" s="15" t="s">
        <v>686</v>
      </c>
      <c r="F6" s="15">
        <v>70524</v>
      </c>
      <c r="G6" s="15" t="s">
        <v>2080</v>
      </c>
      <c r="H6" s="15" t="s">
        <v>943</v>
      </c>
      <c r="I6" s="15" t="s">
        <v>703</v>
      </c>
      <c r="J6" s="15" t="s">
        <v>73</v>
      </c>
      <c r="K6" s="15" t="s">
        <v>684</v>
      </c>
      <c r="L6" s="15" t="s">
        <v>701</v>
      </c>
      <c r="N6" s="15" t="s">
        <v>2079</v>
      </c>
      <c r="O6" s="15" t="s">
        <v>1136</v>
      </c>
      <c r="P6" s="15">
        <v>15</v>
      </c>
      <c r="R6" s="15" t="s">
        <v>1135</v>
      </c>
      <c r="S6" s="15" t="s">
        <v>691</v>
      </c>
      <c r="U6" s="15" t="s">
        <v>698</v>
      </c>
      <c r="X6" s="15" t="s">
        <v>708</v>
      </c>
      <c r="Y6" s="15" t="s">
        <v>960</v>
      </c>
      <c r="Z6" s="15" t="s">
        <v>100</v>
      </c>
      <c r="AA6" s="15" t="s">
        <v>64</v>
      </c>
      <c r="AB6" s="15" t="s">
        <v>63</v>
      </c>
      <c r="AC6" s="15" t="s">
        <v>325</v>
      </c>
      <c r="AD6" s="15" t="s">
        <v>2079</v>
      </c>
      <c r="AE6" s="15" t="s">
        <v>681</v>
      </c>
      <c r="AF6" s="15" t="s">
        <v>706</v>
      </c>
      <c r="AI6" s="15" t="s">
        <v>88</v>
      </c>
      <c r="AJ6" s="15" t="s">
        <v>2079</v>
      </c>
      <c r="AK6" s="15">
        <v>12</v>
      </c>
      <c r="AL6" s="15">
        <v>469391</v>
      </c>
      <c r="AM6" s="15">
        <v>1447997</v>
      </c>
      <c r="AN6" s="15">
        <v>1917388</v>
      </c>
      <c r="AO6" s="15">
        <v>0</v>
      </c>
      <c r="AP6" s="15">
        <v>0</v>
      </c>
      <c r="AQ6" s="15">
        <v>0</v>
      </c>
      <c r="AR6" s="15">
        <v>1917388</v>
      </c>
      <c r="AS6" s="15" t="s">
        <v>2079</v>
      </c>
      <c r="AT6" s="15" t="s">
        <v>3246</v>
      </c>
      <c r="AU6" s="15">
        <v>0</v>
      </c>
      <c r="AV6" s="15">
        <v>495870</v>
      </c>
      <c r="AW6" s="15">
        <v>1528075</v>
      </c>
      <c r="AX6" s="15" t="s">
        <v>3236</v>
      </c>
      <c r="AY6" s="15" t="s">
        <v>3236</v>
      </c>
    </row>
    <row r="7" spans="1:51" x14ac:dyDescent="0.3">
      <c r="A7" s="15">
        <v>95826</v>
      </c>
      <c r="B7" s="15" t="s">
        <v>78</v>
      </c>
      <c r="C7" s="15" t="s">
        <v>1</v>
      </c>
      <c r="D7" s="15" t="s">
        <v>87</v>
      </c>
      <c r="E7" s="15" t="s">
        <v>273</v>
      </c>
      <c r="F7" s="15">
        <v>70525</v>
      </c>
      <c r="G7" s="15" t="s">
        <v>2072</v>
      </c>
      <c r="H7" s="15" t="s">
        <v>943</v>
      </c>
      <c r="I7" s="15" t="s">
        <v>703</v>
      </c>
      <c r="J7" s="15" t="s">
        <v>73</v>
      </c>
      <c r="K7" s="15" t="s">
        <v>702</v>
      </c>
      <c r="L7" s="15" t="s">
        <v>701</v>
      </c>
      <c r="M7" s="15" t="s">
        <v>2078</v>
      </c>
      <c r="N7" s="15" t="s">
        <v>2077</v>
      </c>
      <c r="O7" s="15" t="s">
        <v>1431</v>
      </c>
      <c r="P7" s="15">
        <v>111</v>
      </c>
      <c r="R7" s="15" t="s">
        <v>1430</v>
      </c>
      <c r="S7" s="15" t="s">
        <v>691</v>
      </c>
      <c r="U7" s="15" t="s">
        <v>698</v>
      </c>
      <c r="W7" s="15" t="s">
        <v>697</v>
      </c>
      <c r="X7" s="15" t="s">
        <v>126</v>
      </c>
      <c r="Y7" s="15" t="s">
        <v>176</v>
      </c>
      <c r="Z7" s="15" t="s">
        <v>65</v>
      </c>
      <c r="AA7" s="15" t="s">
        <v>64</v>
      </c>
      <c r="AB7" s="15" t="s">
        <v>63</v>
      </c>
      <c r="AC7" s="15" t="s">
        <v>325</v>
      </c>
      <c r="AD7" s="15" t="s">
        <v>2077</v>
      </c>
      <c r="AE7" s="15" t="s">
        <v>2071</v>
      </c>
      <c r="AF7" s="15" t="s">
        <v>59</v>
      </c>
      <c r="AI7" s="15" t="s">
        <v>57</v>
      </c>
      <c r="AJ7" s="15" t="s">
        <v>2077</v>
      </c>
      <c r="AK7" s="15">
        <v>12</v>
      </c>
      <c r="AL7" s="15">
        <v>294611</v>
      </c>
      <c r="AM7" s="15">
        <v>212159</v>
      </c>
      <c r="AN7" s="15">
        <v>506770</v>
      </c>
      <c r="AO7" s="15">
        <v>0</v>
      </c>
      <c r="AP7" s="15">
        <v>0</v>
      </c>
      <c r="AQ7" s="15">
        <v>0</v>
      </c>
      <c r="AR7" s="15">
        <v>506770</v>
      </c>
      <c r="AS7" s="15" t="s">
        <v>2077</v>
      </c>
      <c r="AT7" s="15">
        <v>0</v>
      </c>
      <c r="AU7" s="15">
        <v>0</v>
      </c>
      <c r="AV7" s="15">
        <v>306505</v>
      </c>
      <c r="AW7" s="15">
        <v>223678</v>
      </c>
      <c r="AX7" s="15" t="s">
        <v>3236</v>
      </c>
      <c r="AY7" s="15" t="s">
        <v>3236</v>
      </c>
    </row>
    <row r="8" spans="1:51" x14ac:dyDescent="0.3">
      <c r="A8" s="15">
        <v>95827</v>
      </c>
      <c r="B8" s="15" t="s">
        <v>78</v>
      </c>
      <c r="C8" s="15" t="s">
        <v>1</v>
      </c>
      <c r="D8" s="15" t="s">
        <v>87</v>
      </c>
      <c r="E8" s="15" t="s">
        <v>273</v>
      </c>
      <c r="F8" s="15">
        <v>70526</v>
      </c>
      <c r="G8" s="15" t="s">
        <v>2076</v>
      </c>
      <c r="H8" s="15" t="s">
        <v>943</v>
      </c>
      <c r="I8" s="15" t="s">
        <v>703</v>
      </c>
      <c r="J8" s="15" t="s">
        <v>73</v>
      </c>
      <c r="K8" s="15" t="s">
        <v>702</v>
      </c>
      <c r="L8" s="15" t="s">
        <v>751</v>
      </c>
      <c r="M8" s="15" t="s">
        <v>2075</v>
      </c>
      <c r="N8" s="15" t="s">
        <v>2073</v>
      </c>
      <c r="O8" s="15" t="s">
        <v>973</v>
      </c>
      <c r="P8" s="15">
        <v>248</v>
      </c>
      <c r="R8" s="15" t="s">
        <v>972</v>
      </c>
      <c r="S8" s="15" t="s">
        <v>691</v>
      </c>
      <c r="U8" s="15" t="s">
        <v>698</v>
      </c>
      <c r="W8" s="15" t="s">
        <v>697</v>
      </c>
      <c r="X8" s="15" t="s">
        <v>126</v>
      </c>
      <c r="Y8" s="15" t="s">
        <v>176</v>
      </c>
      <c r="Z8" s="15" t="s">
        <v>65</v>
      </c>
      <c r="AA8" s="15" t="s">
        <v>64</v>
      </c>
      <c r="AB8" s="15" t="s">
        <v>63</v>
      </c>
      <c r="AC8" s="15" t="s">
        <v>325</v>
      </c>
      <c r="AD8" s="15" t="s">
        <v>2073</v>
      </c>
      <c r="AE8" s="15" t="s">
        <v>2074</v>
      </c>
      <c r="AF8" s="15" t="s">
        <v>59</v>
      </c>
      <c r="AI8" s="15" t="s">
        <v>57</v>
      </c>
      <c r="AJ8" s="15" t="s">
        <v>2073</v>
      </c>
      <c r="AK8" s="15">
        <v>12</v>
      </c>
      <c r="AL8" s="15">
        <v>39009</v>
      </c>
      <c r="AM8" s="15">
        <v>12925</v>
      </c>
      <c r="AN8" s="15">
        <v>51934</v>
      </c>
      <c r="AO8" s="15">
        <v>0</v>
      </c>
      <c r="AP8" s="15">
        <v>0</v>
      </c>
      <c r="AQ8" s="15">
        <v>0</v>
      </c>
      <c r="AR8" s="15">
        <v>51934</v>
      </c>
      <c r="AS8" s="15" t="s">
        <v>2073</v>
      </c>
      <c r="AT8" s="15">
        <v>0</v>
      </c>
      <c r="AU8" s="15">
        <v>0</v>
      </c>
      <c r="AV8" s="15">
        <v>23328</v>
      </c>
      <c r="AW8" s="15">
        <v>11272</v>
      </c>
      <c r="AX8" s="15" t="s">
        <v>3236</v>
      </c>
      <c r="AY8" s="15" t="s">
        <v>3236</v>
      </c>
    </row>
    <row r="9" spans="1:51" x14ac:dyDescent="0.3">
      <c r="A9" s="15">
        <v>95828</v>
      </c>
      <c r="B9" s="15" t="s">
        <v>78</v>
      </c>
      <c r="C9" s="15" t="s">
        <v>1</v>
      </c>
      <c r="D9" s="15" t="s">
        <v>87</v>
      </c>
      <c r="E9" s="15" t="s">
        <v>273</v>
      </c>
      <c r="F9" s="15">
        <v>70525</v>
      </c>
      <c r="G9" s="15" t="s">
        <v>2072</v>
      </c>
      <c r="H9" s="15" t="s">
        <v>943</v>
      </c>
      <c r="I9" s="15" t="s">
        <v>703</v>
      </c>
      <c r="J9" s="15" t="s">
        <v>94</v>
      </c>
      <c r="K9" s="15" t="s">
        <v>702</v>
      </c>
      <c r="L9" s="15" t="s">
        <v>2053</v>
      </c>
      <c r="M9" s="15" t="s">
        <v>2052</v>
      </c>
      <c r="N9" s="15" t="s">
        <v>2070</v>
      </c>
      <c r="O9" s="15" t="s">
        <v>1431</v>
      </c>
      <c r="P9" s="15">
        <v>111</v>
      </c>
      <c r="R9" s="15" t="s">
        <v>1430</v>
      </c>
      <c r="S9" s="15" t="s">
        <v>691</v>
      </c>
      <c r="U9" s="15" t="s">
        <v>698</v>
      </c>
      <c r="W9" s="15" t="s">
        <v>697</v>
      </c>
      <c r="X9" s="15" t="s">
        <v>126</v>
      </c>
      <c r="Y9" s="15" t="s">
        <v>176</v>
      </c>
      <c r="Z9" s="15" t="s">
        <v>175</v>
      </c>
      <c r="AA9" s="15" t="s">
        <v>64</v>
      </c>
      <c r="AB9" s="15" t="s">
        <v>63</v>
      </c>
      <c r="AC9" s="15" t="s">
        <v>325</v>
      </c>
      <c r="AD9" s="15" t="s">
        <v>2070</v>
      </c>
      <c r="AE9" s="15" t="s">
        <v>2071</v>
      </c>
      <c r="AF9" s="15" t="s">
        <v>59</v>
      </c>
      <c r="AI9" s="15" t="s">
        <v>57</v>
      </c>
      <c r="AJ9" s="15" t="s">
        <v>2070</v>
      </c>
      <c r="AK9" s="15">
        <v>12</v>
      </c>
      <c r="AL9" s="15">
        <v>19370</v>
      </c>
      <c r="AM9" s="15">
        <v>0</v>
      </c>
      <c r="AN9" s="15">
        <v>19370</v>
      </c>
      <c r="AO9" s="15">
        <v>0</v>
      </c>
      <c r="AP9" s="15">
        <v>0</v>
      </c>
      <c r="AQ9" s="15">
        <v>0</v>
      </c>
      <c r="AR9" s="15">
        <v>19370</v>
      </c>
      <c r="AS9" s="15" t="s">
        <v>2070</v>
      </c>
      <c r="AT9" s="15" t="s">
        <v>3243</v>
      </c>
      <c r="AU9" s="15">
        <v>0</v>
      </c>
      <c r="AV9" s="15">
        <v>9991</v>
      </c>
      <c r="AW9" s="15" t="s">
        <v>3236</v>
      </c>
      <c r="AX9" s="15" t="s">
        <v>3236</v>
      </c>
      <c r="AY9" s="15" t="s">
        <v>3236</v>
      </c>
    </row>
    <row r="10" spans="1:51" x14ac:dyDescent="0.3">
      <c r="A10" s="15">
        <v>95829</v>
      </c>
      <c r="B10" s="15" t="s">
        <v>78</v>
      </c>
      <c r="C10" s="15" t="s">
        <v>1</v>
      </c>
      <c r="D10" s="15" t="s">
        <v>87</v>
      </c>
      <c r="E10" s="15" t="s">
        <v>737</v>
      </c>
      <c r="F10" s="15">
        <v>70527</v>
      </c>
      <c r="G10" s="15" t="s">
        <v>2066</v>
      </c>
      <c r="H10" s="15" t="s">
        <v>943</v>
      </c>
      <c r="I10" s="15" t="s">
        <v>703</v>
      </c>
      <c r="J10" s="15" t="s">
        <v>73</v>
      </c>
      <c r="K10" s="15" t="s">
        <v>702</v>
      </c>
      <c r="L10" s="15" t="s">
        <v>751</v>
      </c>
      <c r="M10" s="15" t="s">
        <v>2069</v>
      </c>
      <c r="N10" s="15" t="s">
        <v>2068</v>
      </c>
      <c r="O10" s="15" t="s">
        <v>2065</v>
      </c>
      <c r="P10" s="15">
        <v>1</v>
      </c>
      <c r="R10" s="15" t="s">
        <v>2064</v>
      </c>
      <c r="S10" s="15" t="s">
        <v>691</v>
      </c>
      <c r="U10" s="15" t="s">
        <v>698</v>
      </c>
      <c r="W10" s="15" t="s">
        <v>697</v>
      </c>
      <c r="X10" s="15" t="s">
        <v>126</v>
      </c>
      <c r="Y10" s="15" t="s">
        <v>176</v>
      </c>
      <c r="Z10" s="15" t="s">
        <v>65</v>
      </c>
      <c r="AA10" s="15" t="s">
        <v>64</v>
      </c>
      <c r="AB10" s="15" t="s">
        <v>63</v>
      </c>
      <c r="AC10" s="15" t="s">
        <v>325</v>
      </c>
      <c r="AD10" s="15" t="s">
        <v>2068</v>
      </c>
      <c r="AE10" s="15" t="s">
        <v>2063</v>
      </c>
      <c r="AF10" s="15" t="s">
        <v>59</v>
      </c>
      <c r="AI10" s="15" t="s">
        <v>57</v>
      </c>
      <c r="AJ10" s="15" t="s">
        <v>2068</v>
      </c>
      <c r="AK10" s="15">
        <v>12</v>
      </c>
      <c r="AL10" s="15">
        <v>202462</v>
      </c>
      <c r="AM10" s="15">
        <v>114198</v>
      </c>
      <c r="AN10" s="15">
        <v>316660</v>
      </c>
      <c r="AO10" s="15">
        <v>3088</v>
      </c>
      <c r="AP10" s="15">
        <v>15952</v>
      </c>
      <c r="AQ10" s="15">
        <v>19040</v>
      </c>
      <c r="AR10" s="15">
        <v>297620</v>
      </c>
      <c r="AS10" s="15" t="s">
        <v>2068</v>
      </c>
      <c r="AT10" s="15">
        <v>0</v>
      </c>
      <c r="AU10" s="15">
        <v>0</v>
      </c>
      <c r="AV10" s="15">
        <v>204271</v>
      </c>
      <c r="AW10" s="15">
        <v>133829</v>
      </c>
      <c r="AX10" s="15">
        <v>2184</v>
      </c>
      <c r="AY10" s="15">
        <v>13317</v>
      </c>
    </row>
    <row r="11" spans="1:51" x14ac:dyDescent="0.3">
      <c r="A11" s="15">
        <v>95830</v>
      </c>
      <c r="B11" s="15" t="s">
        <v>78</v>
      </c>
      <c r="C11" s="15" t="s">
        <v>1</v>
      </c>
      <c r="D11" s="15" t="s">
        <v>87</v>
      </c>
      <c r="E11" s="15" t="s">
        <v>86</v>
      </c>
      <c r="F11" s="15">
        <v>70528</v>
      </c>
      <c r="G11" s="15" t="s">
        <v>1137</v>
      </c>
      <c r="H11" s="15" t="s">
        <v>943</v>
      </c>
      <c r="I11" s="15" t="s">
        <v>703</v>
      </c>
      <c r="J11" s="15" t="s">
        <v>73</v>
      </c>
      <c r="K11" s="15" t="s">
        <v>702</v>
      </c>
      <c r="L11" s="15" t="s">
        <v>751</v>
      </c>
      <c r="M11" s="15" t="s">
        <v>2067</v>
      </c>
      <c r="N11" s="15" t="s">
        <v>41</v>
      </c>
      <c r="O11" s="15" t="s">
        <v>1136</v>
      </c>
      <c r="P11" s="15">
        <v>15</v>
      </c>
      <c r="R11" s="15" t="s">
        <v>1135</v>
      </c>
      <c r="S11" s="15" t="s">
        <v>691</v>
      </c>
      <c r="U11" s="15" t="s">
        <v>698</v>
      </c>
      <c r="W11" s="15" t="s">
        <v>697</v>
      </c>
      <c r="X11" s="15" t="s">
        <v>126</v>
      </c>
      <c r="Y11" s="15" t="s">
        <v>176</v>
      </c>
      <c r="Z11" s="15" t="s">
        <v>65</v>
      </c>
      <c r="AA11" s="15" t="s">
        <v>64</v>
      </c>
      <c r="AB11" s="15" t="s">
        <v>63</v>
      </c>
      <c r="AC11" s="15" t="s">
        <v>325</v>
      </c>
      <c r="AD11" s="15" t="s">
        <v>41</v>
      </c>
      <c r="AE11" s="15" t="s">
        <v>1134</v>
      </c>
      <c r="AF11" s="15" t="s">
        <v>59</v>
      </c>
      <c r="AI11" s="15" t="s">
        <v>57</v>
      </c>
      <c r="AJ11" s="15" t="s">
        <v>41</v>
      </c>
      <c r="AK11" s="15">
        <v>12</v>
      </c>
      <c r="AL11" s="15">
        <v>96949</v>
      </c>
      <c r="AM11" s="15">
        <v>80885</v>
      </c>
      <c r="AN11" s="15">
        <v>177834</v>
      </c>
      <c r="AO11" s="15">
        <v>47430</v>
      </c>
      <c r="AP11" s="15">
        <v>39198</v>
      </c>
      <c r="AQ11" s="15">
        <v>86628</v>
      </c>
      <c r="AR11" s="15">
        <v>91206</v>
      </c>
      <c r="AS11" s="15" t="s">
        <v>41</v>
      </c>
      <c r="AT11" s="15">
        <v>0</v>
      </c>
      <c r="AU11" s="15">
        <v>0</v>
      </c>
      <c r="AV11" s="15">
        <v>105972</v>
      </c>
      <c r="AW11" s="15">
        <v>80990</v>
      </c>
      <c r="AX11" s="15">
        <v>37040</v>
      </c>
      <c r="AY11" s="15">
        <v>33453</v>
      </c>
    </row>
    <row r="12" spans="1:51" x14ac:dyDescent="0.3">
      <c r="A12" s="15">
        <v>95831</v>
      </c>
      <c r="B12" s="15" t="s">
        <v>78</v>
      </c>
      <c r="C12" s="15" t="s">
        <v>1</v>
      </c>
      <c r="D12" s="15" t="s">
        <v>87</v>
      </c>
      <c r="E12" s="15" t="s">
        <v>753</v>
      </c>
      <c r="F12" s="15">
        <v>70529</v>
      </c>
      <c r="G12" s="15" t="s">
        <v>2054</v>
      </c>
      <c r="H12" s="15" t="s">
        <v>943</v>
      </c>
      <c r="I12" s="15" t="s">
        <v>703</v>
      </c>
      <c r="J12" s="15" t="s">
        <v>73</v>
      </c>
      <c r="K12" s="15" t="s">
        <v>702</v>
      </c>
      <c r="L12" s="15" t="s">
        <v>701</v>
      </c>
      <c r="M12" s="15" t="s">
        <v>886</v>
      </c>
      <c r="N12" s="15" t="s">
        <v>30</v>
      </c>
      <c r="O12" s="15" t="s">
        <v>2051</v>
      </c>
      <c r="P12" s="15">
        <v>37</v>
      </c>
      <c r="R12" s="15" t="s">
        <v>2050</v>
      </c>
      <c r="S12" s="15" t="s">
        <v>691</v>
      </c>
      <c r="U12" s="15" t="s">
        <v>698</v>
      </c>
      <c r="W12" s="15" t="s">
        <v>697</v>
      </c>
      <c r="X12" s="15" t="s">
        <v>126</v>
      </c>
      <c r="Y12" s="15" t="s">
        <v>176</v>
      </c>
      <c r="Z12" s="15" t="s">
        <v>65</v>
      </c>
      <c r="AA12" s="15" t="s">
        <v>64</v>
      </c>
      <c r="AB12" s="15" t="s">
        <v>63</v>
      </c>
      <c r="AC12" s="15" t="s">
        <v>325</v>
      </c>
      <c r="AD12" s="15" t="s">
        <v>30</v>
      </c>
      <c r="AE12" s="15" t="s">
        <v>1101</v>
      </c>
      <c r="AF12" s="15" t="s">
        <v>59</v>
      </c>
      <c r="AI12" s="15" t="s">
        <v>57</v>
      </c>
      <c r="AJ12" s="15" t="s">
        <v>30</v>
      </c>
      <c r="AK12" s="15">
        <v>12</v>
      </c>
      <c r="AL12" s="15">
        <v>30141</v>
      </c>
      <c r="AM12" s="15">
        <v>12416</v>
      </c>
      <c r="AN12" s="15">
        <v>42557</v>
      </c>
      <c r="AO12" s="15">
        <v>32567</v>
      </c>
      <c r="AP12" s="15">
        <v>25792</v>
      </c>
      <c r="AQ12" s="15">
        <v>58359</v>
      </c>
      <c r="AR12" s="15">
        <v>-15802</v>
      </c>
      <c r="AS12" s="15" t="s">
        <v>30</v>
      </c>
      <c r="AT12" s="15">
        <v>0</v>
      </c>
      <c r="AU12" s="15">
        <v>0</v>
      </c>
      <c r="AV12" s="15">
        <v>31217</v>
      </c>
      <c r="AW12" s="15">
        <v>12215</v>
      </c>
      <c r="AX12" s="15">
        <v>28621</v>
      </c>
      <c r="AY12" s="15">
        <v>23836</v>
      </c>
    </row>
    <row r="13" spans="1:51" x14ac:dyDescent="0.3">
      <c r="A13" s="15">
        <v>95832</v>
      </c>
      <c r="B13" s="15" t="s">
        <v>78</v>
      </c>
      <c r="C13" s="15" t="s">
        <v>1</v>
      </c>
      <c r="D13" s="15" t="s">
        <v>87</v>
      </c>
      <c r="E13" s="15" t="s">
        <v>737</v>
      </c>
      <c r="F13" s="15">
        <v>70527</v>
      </c>
      <c r="G13" s="15" t="s">
        <v>2066</v>
      </c>
      <c r="H13" s="15" t="s">
        <v>943</v>
      </c>
      <c r="I13" s="15" t="s">
        <v>703</v>
      </c>
      <c r="J13" s="15" t="s">
        <v>94</v>
      </c>
      <c r="K13" s="15" t="s">
        <v>702</v>
      </c>
      <c r="L13" s="15" t="s">
        <v>2041</v>
      </c>
      <c r="M13" s="15" t="s">
        <v>2044</v>
      </c>
      <c r="N13" s="15" t="s">
        <v>2062</v>
      </c>
      <c r="O13" s="15" t="s">
        <v>2065</v>
      </c>
      <c r="P13" s="15">
        <v>1</v>
      </c>
      <c r="R13" s="15" t="s">
        <v>2064</v>
      </c>
      <c r="S13" s="15" t="s">
        <v>691</v>
      </c>
      <c r="U13" s="15" t="s">
        <v>698</v>
      </c>
      <c r="W13" s="15" t="s">
        <v>697</v>
      </c>
      <c r="X13" s="15" t="s">
        <v>126</v>
      </c>
      <c r="Y13" s="15" t="s">
        <v>176</v>
      </c>
      <c r="Z13" s="15" t="s">
        <v>175</v>
      </c>
      <c r="AA13" s="15" t="s">
        <v>64</v>
      </c>
      <c r="AB13" s="15" t="s">
        <v>63</v>
      </c>
      <c r="AC13" s="15" t="s">
        <v>325</v>
      </c>
      <c r="AD13" s="15" t="s">
        <v>2062</v>
      </c>
      <c r="AE13" s="15" t="s">
        <v>2063</v>
      </c>
      <c r="AF13" s="15" t="s">
        <v>59</v>
      </c>
      <c r="AI13" s="15" t="s">
        <v>57</v>
      </c>
      <c r="AJ13" s="15" t="s">
        <v>2062</v>
      </c>
      <c r="AK13" s="15">
        <v>12</v>
      </c>
      <c r="AL13" s="15">
        <v>50173</v>
      </c>
      <c r="AM13" s="15">
        <v>0</v>
      </c>
      <c r="AN13" s="15">
        <v>50173</v>
      </c>
      <c r="AO13" s="15">
        <v>0</v>
      </c>
      <c r="AP13" s="15">
        <v>0</v>
      </c>
      <c r="AQ13" s="15">
        <v>0</v>
      </c>
      <c r="AR13" s="15">
        <v>50173</v>
      </c>
      <c r="AS13" s="15" t="s">
        <v>2062</v>
      </c>
      <c r="AT13" s="15" t="s">
        <v>3243</v>
      </c>
      <c r="AU13" s="15">
        <v>0</v>
      </c>
      <c r="AV13" s="15">
        <v>73505</v>
      </c>
      <c r="AW13" s="15" t="s">
        <v>3236</v>
      </c>
      <c r="AX13" s="15" t="s">
        <v>3236</v>
      </c>
      <c r="AY13" s="15" t="s">
        <v>3236</v>
      </c>
    </row>
    <row r="14" spans="1:51" x14ac:dyDescent="0.3">
      <c r="A14" s="15">
        <v>95833</v>
      </c>
      <c r="B14" s="15" t="s">
        <v>78</v>
      </c>
      <c r="C14" s="15" t="s">
        <v>1</v>
      </c>
      <c r="D14" s="15" t="s">
        <v>87</v>
      </c>
      <c r="E14" s="15" t="s">
        <v>753</v>
      </c>
      <c r="F14" s="15">
        <v>70530</v>
      </c>
      <c r="G14" s="15" t="s">
        <v>1099</v>
      </c>
      <c r="H14" s="15" t="s">
        <v>943</v>
      </c>
      <c r="I14" s="15" t="s">
        <v>703</v>
      </c>
      <c r="J14" s="15" t="s">
        <v>73</v>
      </c>
      <c r="K14" s="15" t="s">
        <v>702</v>
      </c>
      <c r="L14" s="15" t="s">
        <v>701</v>
      </c>
      <c r="M14" s="15" t="s">
        <v>177</v>
      </c>
      <c r="N14" s="15" t="s">
        <v>2061</v>
      </c>
      <c r="O14" s="15" t="s">
        <v>1098</v>
      </c>
      <c r="P14" s="15">
        <v>11</v>
      </c>
      <c r="R14" s="15" t="s">
        <v>1097</v>
      </c>
      <c r="S14" s="15" t="s">
        <v>691</v>
      </c>
      <c r="U14" s="15" t="s">
        <v>698</v>
      </c>
      <c r="W14" s="15" t="s">
        <v>697</v>
      </c>
      <c r="X14" s="15" t="s">
        <v>126</v>
      </c>
      <c r="Y14" s="15" t="s">
        <v>176</v>
      </c>
      <c r="Z14" s="15" t="s">
        <v>65</v>
      </c>
      <c r="AA14" s="15" t="s">
        <v>64</v>
      </c>
      <c r="AB14" s="15" t="s">
        <v>63</v>
      </c>
      <c r="AC14" s="15" t="s">
        <v>325</v>
      </c>
      <c r="AD14" s="15" t="s">
        <v>2061</v>
      </c>
      <c r="AE14" s="15" t="s">
        <v>1096</v>
      </c>
      <c r="AF14" s="15" t="s">
        <v>59</v>
      </c>
      <c r="AI14" s="15" t="s">
        <v>57</v>
      </c>
      <c r="AJ14" s="15" t="s">
        <v>2061</v>
      </c>
      <c r="AK14" s="15">
        <v>12</v>
      </c>
      <c r="AL14" s="15">
        <v>66843</v>
      </c>
      <c r="AM14" s="15">
        <v>21976</v>
      </c>
      <c r="AN14" s="15">
        <v>88819</v>
      </c>
      <c r="AO14" s="15">
        <v>0</v>
      </c>
      <c r="AP14" s="15">
        <v>0</v>
      </c>
      <c r="AQ14" s="15">
        <v>0</v>
      </c>
      <c r="AR14" s="15">
        <v>88819</v>
      </c>
      <c r="AS14" s="15" t="s">
        <v>2061</v>
      </c>
      <c r="AT14" s="15">
        <v>0</v>
      </c>
      <c r="AU14" s="15">
        <v>0</v>
      </c>
      <c r="AV14" s="15">
        <v>63660</v>
      </c>
      <c r="AW14" s="15">
        <v>16825</v>
      </c>
      <c r="AX14" s="15" t="s">
        <v>3236</v>
      </c>
      <c r="AY14" s="15" t="s">
        <v>3236</v>
      </c>
    </row>
    <row r="15" spans="1:51" x14ac:dyDescent="0.3">
      <c r="A15" s="15">
        <v>95834</v>
      </c>
      <c r="B15" s="15" t="s">
        <v>78</v>
      </c>
      <c r="C15" s="15" t="s">
        <v>1</v>
      </c>
      <c r="D15" s="15" t="s">
        <v>87</v>
      </c>
      <c r="E15" s="15" t="s">
        <v>753</v>
      </c>
      <c r="F15" s="15">
        <v>70531</v>
      </c>
      <c r="G15" s="15" t="s">
        <v>1094</v>
      </c>
      <c r="H15" s="15" t="s">
        <v>943</v>
      </c>
      <c r="I15" s="15" t="s">
        <v>703</v>
      </c>
      <c r="J15" s="15" t="s">
        <v>73</v>
      </c>
      <c r="K15" s="15" t="s">
        <v>702</v>
      </c>
      <c r="L15" s="15" t="s">
        <v>701</v>
      </c>
      <c r="M15" s="15" t="s">
        <v>2060</v>
      </c>
      <c r="N15" s="15" t="s">
        <v>44</v>
      </c>
      <c r="O15" s="15" t="s">
        <v>1093</v>
      </c>
      <c r="P15" s="15">
        <v>32</v>
      </c>
      <c r="R15" s="15" t="s">
        <v>1091</v>
      </c>
      <c r="S15" s="15" t="s">
        <v>691</v>
      </c>
      <c r="U15" s="15" t="s">
        <v>698</v>
      </c>
      <c r="W15" s="15" t="s">
        <v>697</v>
      </c>
      <c r="X15" s="15" t="s">
        <v>126</v>
      </c>
      <c r="Y15" s="15" t="s">
        <v>176</v>
      </c>
      <c r="Z15" s="15" t="s">
        <v>65</v>
      </c>
      <c r="AA15" s="15" t="s">
        <v>64</v>
      </c>
      <c r="AB15" s="15" t="s">
        <v>63</v>
      </c>
      <c r="AC15" s="15" t="s">
        <v>325</v>
      </c>
      <c r="AD15" s="15" t="s">
        <v>44</v>
      </c>
      <c r="AE15" s="15" t="s">
        <v>1090</v>
      </c>
      <c r="AF15" s="15" t="s">
        <v>59</v>
      </c>
      <c r="AI15" s="15" t="s">
        <v>1805</v>
      </c>
      <c r="AJ15" s="15" t="s">
        <v>44</v>
      </c>
      <c r="AK15" s="15">
        <v>12</v>
      </c>
      <c r="AL15" s="15">
        <v>74601</v>
      </c>
      <c r="AM15" s="15">
        <v>41276</v>
      </c>
      <c r="AN15" s="15">
        <v>115877</v>
      </c>
      <c r="AO15" s="15">
        <v>17209</v>
      </c>
      <c r="AP15" s="15">
        <v>15959</v>
      </c>
      <c r="AQ15" s="15">
        <v>33168</v>
      </c>
      <c r="AR15" s="15">
        <v>82709</v>
      </c>
      <c r="AS15" s="15" t="s">
        <v>44</v>
      </c>
      <c r="AT15" s="15">
        <v>0</v>
      </c>
      <c r="AU15" s="15">
        <v>0</v>
      </c>
      <c r="AV15" s="15">
        <v>80791</v>
      </c>
      <c r="AW15" s="15">
        <v>63451</v>
      </c>
      <c r="AX15" s="15">
        <v>12780</v>
      </c>
      <c r="AY15" s="15">
        <v>12391</v>
      </c>
    </row>
    <row r="16" spans="1:51" x14ac:dyDescent="0.3">
      <c r="A16" s="15">
        <v>95835</v>
      </c>
      <c r="B16" s="15" t="s">
        <v>78</v>
      </c>
      <c r="C16" s="15" t="s">
        <v>1</v>
      </c>
      <c r="D16" s="15" t="s">
        <v>87</v>
      </c>
      <c r="E16" s="15" t="s">
        <v>753</v>
      </c>
      <c r="F16" s="15">
        <v>70532</v>
      </c>
      <c r="G16" s="15" t="s">
        <v>1066</v>
      </c>
      <c r="H16" s="15" t="s">
        <v>943</v>
      </c>
      <c r="I16" s="15" t="s">
        <v>703</v>
      </c>
      <c r="J16" s="15" t="s">
        <v>73</v>
      </c>
      <c r="K16" s="15" t="s">
        <v>702</v>
      </c>
      <c r="L16" s="15" t="s">
        <v>751</v>
      </c>
      <c r="M16" s="15" t="s">
        <v>2059</v>
      </c>
      <c r="N16" s="15" t="s">
        <v>2058</v>
      </c>
      <c r="O16" s="15" t="s">
        <v>1065</v>
      </c>
      <c r="P16" s="15">
        <v>7</v>
      </c>
      <c r="R16" s="15" t="s">
        <v>1064</v>
      </c>
      <c r="S16" s="15" t="s">
        <v>691</v>
      </c>
      <c r="U16" s="15" t="s">
        <v>698</v>
      </c>
      <c r="W16" s="15" t="s">
        <v>697</v>
      </c>
      <c r="X16" s="15" t="s">
        <v>126</v>
      </c>
      <c r="Y16" s="15" t="s">
        <v>176</v>
      </c>
      <c r="Z16" s="15" t="s">
        <v>65</v>
      </c>
      <c r="AA16" s="15" t="s">
        <v>64</v>
      </c>
      <c r="AB16" s="15" t="s">
        <v>63</v>
      </c>
      <c r="AC16" s="15" t="s">
        <v>325</v>
      </c>
      <c r="AD16" s="15" t="s">
        <v>2058</v>
      </c>
      <c r="AE16" s="15" t="s">
        <v>1063</v>
      </c>
      <c r="AF16" s="15" t="s">
        <v>59</v>
      </c>
      <c r="AI16" s="15" t="s">
        <v>57</v>
      </c>
      <c r="AJ16" s="15" t="s">
        <v>2058</v>
      </c>
      <c r="AK16" s="15">
        <v>12</v>
      </c>
      <c r="AL16" s="15">
        <v>76957</v>
      </c>
      <c r="AM16" s="15">
        <v>43958</v>
      </c>
      <c r="AN16" s="15">
        <v>120915</v>
      </c>
      <c r="AO16" s="15">
        <v>0</v>
      </c>
      <c r="AP16" s="15">
        <v>0</v>
      </c>
      <c r="AQ16" s="15">
        <v>0</v>
      </c>
      <c r="AR16" s="15">
        <v>120915</v>
      </c>
      <c r="AS16" s="15" t="s">
        <v>2058</v>
      </c>
      <c r="AT16" s="15">
        <v>0</v>
      </c>
      <c r="AU16" s="15">
        <v>0</v>
      </c>
      <c r="AV16" s="15">
        <v>64730</v>
      </c>
      <c r="AW16" s="15">
        <v>35056</v>
      </c>
      <c r="AX16" s="15" t="s">
        <v>3236</v>
      </c>
      <c r="AY16" s="15" t="s">
        <v>3236</v>
      </c>
    </row>
    <row r="17" spans="1:51" x14ac:dyDescent="0.3">
      <c r="A17" s="15">
        <v>95836</v>
      </c>
      <c r="B17" s="15" t="s">
        <v>78</v>
      </c>
      <c r="C17" s="15" t="s">
        <v>1</v>
      </c>
      <c r="D17" s="15" t="s">
        <v>87</v>
      </c>
      <c r="E17" s="15" t="s">
        <v>753</v>
      </c>
      <c r="F17" s="15">
        <v>70533</v>
      </c>
      <c r="G17" s="15" t="s">
        <v>1061</v>
      </c>
      <c r="H17" s="15" t="s">
        <v>943</v>
      </c>
      <c r="I17" s="15" t="s">
        <v>703</v>
      </c>
      <c r="J17" s="15" t="s">
        <v>73</v>
      </c>
      <c r="K17" s="15" t="s">
        <v>702</v>
      </c>
      <c r="L17" s="15" t="s">
        <v>701</v>
      </c>
      <c r="M17" s="15" t="s">
        <v>793</v>
      </c>
      <c r="N17" s="15" t="s">
        <v>50</v>
      </c>
      <c r="O17" s="15" t="s">
        <v>1060</v>
      </c>
      <c r="P17" s="15">
        <v>50</v>
      </c>
      <c r="R17" s="15" t="s">
        <v>1059</v>
      </c>
      <c r="S17" s="15" t="s">
        <v>691</v>
      </c>
      <c r="U17" s="15" t="s">
        <v>698</v>
      </c>
      <c r="W17" s="15" t="s">
        <v>697</v>
      </c>
      <c r="X17" s="15" t="s">
        <v>126</v>
      </c>
      <c r="Y17" s="15" t="s">
        <v>176</v>
      </c>
      <c r="Z17" s="15" t="s">
        <v>65</v>
      </c>
      <c r="AA17" s="15" t="s">
        <v>64</v>
      </c>
      <c r="AB17" s="15" t="s">
        <v>63</v>
      </c>
      <c r="AC17" s="15" t="s">
        <v>325</v>
      </c>
      <c r="AD17" s="15" t="s">
        <v>50</v>
      </c>
      <c r="AE17" s="15" t="s">
        <v>1058</v>
      </c>
      <c r="AF17" s="15" t="s">
        <v>59</v>
      </c>
      <c r="AI17" s="15" t="s">
        <v>57</v>
      </c>
      <c r="AJ17" s="15" t="s">
        <v>50</v>
      </c>
      <c r="AK17" s="15">
        <v>12</v>
      </c>
      <c r="AL17" s="15">
        <v>26861</v>
      </c>
      <c r="AM17" s="15">
        <v>9592</v>
      </c>
      <c r="AN17" s="15">
        <v>36453</v>
      </c>
      <c r="AO17" s="15">
        <v>12380</v>
      </c>
      <c r="AP17" s="15">
        <v>12675</v>
      </c>
      <c r="AQ17" s="15">
        <v>25055</v>
      </c>
      <c r="AR17" s="15">
        <v>11398</v>
      </c>
      <c r="AS17" s="15" t="s">
        <v>50</v>
      </c>
      <c r="AT17" s="15">
        <v>0</v>
      </c>
      <c r="AU17" s="15">
        <v>0</v>
      </c>
      <c r="AV17" s="15">
        <v>22441</v>
      </c>
      <c r="AW17" s="15">
        <v>8150</v>
      </c>
      <c r="AX17" s="15">
        <v>11413</v>
      </c>
      <c r="AY17" s="15">
        <v>11871</v>
      </c>
    </row>
    <row r="18" spans="1:51" x14ac:dyDescent="0.3">
      <c r="A18" s="15">
        <v>95837</v>
      </c>
      <c r="B18" s="15" t="s">
        <v>78</v>
      </c>
      <c r="C18" s="15" t="s">
        <v>1</v>
      </c>
      <c r="D18" s="15" t="s">
        <v>87</v>
      </c>
      <c r="E18" s="15" t="s">
        <v>753</v>
      </c>
      <c r="F18" s="15">
        <v>70534</v>
      </c>
      <c r="G18" s="15" t="s">
        <v>1056</v>
      </c>
      <c r="H18" s="15" t="s">
        <v>943</v>
      </c>
      <c r="I18" s="15" t="s">
        <v>703</v>
      </c>
      <c r="J18" s="15" t="s">
        <v>73</v>
      </c>
      <c r="K18" s="15" t="s">
        <v>702</v>
      </c>
      <c r="L18" s="15" t="s">
        <v>701</v>
      </c>
      <c r="M18" s="15" t="s">
        <v>2057</v>
      </c>
      <c r="N18" s="15" t="s">
        <v>2056</v>
      </c>
      <c r="O18" s="15" t="s">
        <v>1055</v>
      </c>
      <c r="P18" s="15">
        <v>1</v>
      </c>
      <c r="R18" s="15" t="s">
        <v>1054</v>
      </c>
      <c r="S18" s="15" t="s">
        <v>691</v>
      </c>
      <c r="U18" s="15" t="s">
        <v>698</v>
      </c>
      <c r="W18" s="15" t="s">
        <v>697</v>
      </c>
      <c r="X18" s="15" t="s">
        <v>126</v>
      </c>
      <c r="Y18" s="15" t="s">
        <v>176</v>
      </c>
      <c r="Z18" s="15" t="s">
        <v>65</v>
      </c>
      <c r="AA18" s="15" t="s">
        <v>64</v>
      </c>
      <c r="AB18" s="15" t="s">
        <v>63</v>
      </c>
      <c r="AC18" s="15" t="s">
        <v>325</v>
      </c>
      <c r="AD18" s="15" t="s">
        <v>2056</v>
      </c>
      <c r="AE18" s="15" t="s">
        <v>1053</v>
      </c>
      <c r="AF18" s="15" t="s">
        <v>59</v>
      </c>
      <c r="AI18" s="15" t="s">
        <v>57</v>
      </c>
      <c r="AJ18" s="15" t="s">
        <v>2056</v>
      </c>
      <c r="AK18" s="15">
        <v>12</v>
      </c>
      <c r="AL18" s="15">
        <v>23605</v>
      </c>
      <c r="AM18" s="15">
        <v>6411</v>
      </c>
      <c r="AN18" s="15">
        <v>30016</v>
      </c>
      <c r="AO18" s="15">
        <v>0</v>
      </c>
      <c r="AP18" s="15">
        <v>0</v>
      </c>
      <c r="AQ18" s="15">
        <v>0</v>
      </c>
      <c r="AR18" s="15">
        <v>30016</v>
      </c>
      <c r="AS18" s="15" t="s">
        <v>2056</v>
      </c>
      <c r="AT18" s="15">
        <v>0</v>
      </c>
      <c r="AU18" s="15">
        <v>0</v>
      </c>
      <c r="AV18" s="15">
        <v>27182</v>
      </c>
      <c r="AW18" s="15">
        <v>7099</v>
      </c>
      <c r="AX18" s="15" t="s">
        <v>3236</v>
      </c>
      <c r="AY18" s="15" t="s">
        <v>3236</v>
      </c>
    </row>
    <row r="19" spans="1:51" x14ac:dyDescent="0.3">
      <c r="A19" s="15">
        <v>95838</v>
      </c>
      <c r="B19" s="15" t="s">
        <v>78</v>
      </c>
      <c r="C19" s="15" t="s">
        <v>1</v>
      </c>
      <c r="D19" s="15" t="s">
        <v>87</v>
      </c>
      <c r="E19" s="15" t="s">
        <v>181</v>
      </c>
      <c r="F19" s="15">
        <v>70535</v>
      </c>
      <c r="G19" s="15" t="s">
        <v>976</v>
      </c>
      <c r="H19" s="15" t="s">
        <v>943</v>
      </c>
      <c r="I19" s="15" t="s">
        <v>703</v>
      </c>
      <c r="J19" s="15" t="s">
        <v>73</v>
      </c>
      <c r="K19" s="15" t="s">
        <v>702</v>
      </c>
      <c r="L19" s="15" t="s">
        <v>751</v>
      </c>
      <c r="M19" s="15" t="s">
        <v>974</v>
      </c>
      <c r="N19" s="15" t="s">
        <v>37</v>
      </c>
      <c r="O19" s="15" t="s">
        <v>973</v>
      </c>
      <c r="P19" s="15">
        <v>7</v>
      </c>
      <c r="R19" s="15" t="s">
        <v>972</v>
      </c>
      <c r="S19" s="15" t="s">
        <v>691</v>
      </c>
      <c r="U19" s="15" t="s">
        <v>698</v>
      </c>
      <c r="W19" s="15" t="s">
        <v>697</v>
      </c>
      <c r="X19" s="15" t="s">
        <v>126</v>
      </c>
      <c r="Y19" s="15" t="s">
        <v>176</v>
      </c>
      <c r="Z19" s="15" t="s">
        <v>65</v>
      </c>
      <c r="AA19" s="15" t="s">
        <v>64</v>
      </c>
      <c r="AB19" s="15" t="s">
        <v>63</v>
      </c>
      <c r="AC19" s="15" t="s">
        <v>325</v>
      </c>
      <c r="AD19" s="15" t="s">
        <v>37</v>
      </c>
      <c r="AE19" s="15" t="s">
        <v>1016</v>
      </c>
      <c r="AF19" s="15" t="s">
        <v>59</v>
      </c>
      <c r="AI19" s="15" t="s">
        <v>57</v>
      </c>
      <c r="AJ19" s="15" t="s">
        <v>37</v>
      </c>
      <c r="AK19" s="15">
        <v>12</v>
      </c>
      <c r="AL19" s="15">
        <v>76088</v>
      </c>
      <c r="AM19" s="15">
        <v>29793</v>
      </c>
      <c r="AN19" s="15">
        <v>105881</v>
      </c>
      <c r="AO19" s="15">
        <v>15942</v>
      </c>
      <c r="AP19" s="15">
        <v>14735</v>
      </c>
      <c r="AQ19" s="15">
        <v>30677</v>
      </c>
      <c r="AR19" s="15">
        <v>75204</v>
      </c>
      <c r="AS19" s="15" t="s">
        <v>37</v>
      </c>
      <c r="AT19" s="15">
        <v>0</v>
      </c>
      <c r="AU19" s="15">
        <v>0</v>
      </c>
      <c r="AV19" s="15">
        <v>67412</v>
      </c>
      <c r="AW19" s="15">
        <v>32756</v>
      </c>
      <c r="AX19" s="15">
        <v>18470</v>
      </c>
      <c r="AY19" s="15">
        <v>13884</v>
      </c>
    </row>
    <row r="20" spans="1:51" x14ac:dyDescent="0.3">
      <c r="A20" s="15">
        <v>95839</v>
      </c>
      <c r="B20" s="15" t="s">
        <v>78</v>
      </c>
      <c r="C20" s="15" t="s">
        <v>1</v>
      </c>
      <c r="D20" s="15" t="s">
        <v>87</v>
      </c>
      <c r="E20" s="15" t="s">
        <v>181</v>
      </c>
      <c r="F20" s="15">
        <v>70536</v>
      </c>
      <c r="G20" s="15" t="s">
        <v>1051</v>
      </c>
      <c r="H20" s="15" t="s">
        <v>943</v>
      </c>
      <c r="I20" s="15" t="s">
        <v>703</v>
      </c>
      <c r="J20" s="15" t="s">
        <v>73</v>
      </c>
      <c r="K20" s="15" t="s">
        <v>702</v>
      </c>
      <c r="L20" s="15" t="s">
        <v>701</v>
      </c>
      <c r="M20" s="15" t="s">
        <v>2055</v>
      </c>
      <c r="N20" s="15" t="s">
        <v>34</v>
      </c>
      <c r="O20" s="15" t="s">
        <v>1050</v>
      </c>
      <c r="P20" s="15">
        <v>3</v>
      </c>
      <c r="R20" s="15" t="s">
        <v>1049</v>
      </c>
      <c r="S20" s="15" t="s">
        <v>691</v>
      </c>
      <c r="U20" s="15" t="s">
        <v>698</v>
      </c>
      <c r="W20" s="15" t="s">
        <v>697</v>
      </c>
      <c r="X20" s="15" t="s">
        <v>126</v>
      </c>
      <c r="Y20" s="15" t="s">
        <v>176</v>
      </c>
      <c r="Z20" s="15" t="s">
        <v>65</v>
      </c>
      <c r="AA20" s="15" t="s">
        <v>64</v>
      </c>
      <c r="AB20" s="15" t="s">
        <v>63</v>
      </c>
      <c r="AC20" s="15" t="s">
        <v>325</v>
      </c>
      <c r="AD20" s="15" t="s">
        <v>34</v>
      </c>
      <c r="AE20" s="15" t="s">
        <v>1048</v>
      </c>
      <c r="AF20" s="15" t="s">
        <v>59</v>
      </c>
      <c r="AI20" s="15" t="s">
        <v>57</v>
      </c>
      <c r="AJ20" s="15" t="s">
        <v>34</v>
      </c>
      <c r="AK20" s="15">
        <v>12</v>
      </c>
      <c r="AL20" s="15">
        <v>81600</v>
      </c>
      <c r="AM20" s="15">
        <v>33259</v>
      </c>
      <c r="AN20" s="15">
        <v>114859</v>
      </c>
      <c r="AO20" s="15">
        <v>8821</v>
      </c>
      <c r="AP20" s="15">
        <v>6600</v>
      </c>
      <c r="AQ20" s="15">
        <v>15421</v>
      </c>
      <c r="AR20" s="15">
        <v>99438</v>
      </c>
      <c r="AS20" s="15" t="s">
        <v>34</v>
      </c>
      <c r="AT20" s="15">
        <v>0</v>
      </c>
      <c r="AU20" s="15">
        <v>0</v>
      </c>
      <c r="AV20" s="15">
        <v>60874</v>
      </c>
      <c r="AW20" s="15">
        <v>33003</v>
      </c>
      <c r="AX20" s="15">
        <v>14081</v>
      </c>
      <c r="AY20" s="15">
        <v>10331</v>
      </c>
    </row>
    <row r="21" spans="1:51" x14ac:dyDescent="0.3">
      <c r="A21" s="15">
        <v>95840</v>
      </c>
      <c r="B21" s="15" t="s">
        <v>78</v>
      </c>
      <c r="C21" s="15" t="s">
        <v>1</v>
      </c>
      <c r="D21" s="15" t="s">
        <v>87</v>
      </c>
      <c r="E21" s="15" t="s">
        <v>753</v>
      </c>
      <c r="F21" s="15">
        <v>70529</v>
      </c>
      <c r="G21" s="15" t="s">
        <v>2054</v>
      </c>
      <c r="H21" s="15" t="s">
        <v>943</v>
      </c>
      <c r="I21" s="15" t="s">
        <v>703</v>
      </c>
      <c r="J21" s="15" t="s">
        <v>94</v>
      </c>
      <c r="K21" s="15" t="s">
        <v>702</v>
      </c>
      <c r="L21" s="15" t="s">
        <v>2053</v>
      </c>
      <c r="M21" s="15" t="s">
        <v>2052</v>
      </c>
      <c r="N21" s="15" t="s">
        <v>2049</v>
      </c>
      <c r="O21" s="15" t="s">
        <v>2051</v>
      </c>
      <c r="P21" s="15">
        <v>37</v>
      </c>
      <c r="R21" s="15" t="s">
        <v>2050</v>
      </c>
      <c r="S21" s="15" t="s">
        <v>691</v>
      </c>
      <c r="U21" s="15" t="s">
        <v>698</v>
      </c>
      <c r="W21" s="15" t="s">
        <v>697</v>
      </c>
      <c r="X21" s="15" t="s">
        <v>126</v>
      </c>
      <c r="Y21" s="15" t="s">
        <v>176</v>
      </c>
      <c r="Z21" s="15" t="s">
        <v>175</v>
      </c>
      <c r="AA21" s="15" t="s">
        <v>64</v>
      </c>
      <c r="AB21" s="15" t="s">
        <v>63</v>
      </c>
      <c r="AC21" s="15" t="s">
        <v>325</v>
      </c>
      <c r="AD21" s="15" t="s">
        <v>2049</v>
      </c>
      <c r="AE21" s="15" t="s">
        <v>1101</v>
      </c>
      <c r="AF21" s="15" t="s">
        <v>59</v>
      </c>
      <c r="AI21" s="15" t="s">
        <v>57</v>
      </c>
      <c r="AJ21" s="15" t="s">
        <v>2049</v>
      </c>
      <c r="AK21" s="15">
        <v>12</v>
      </c>
      <c r="AL21" s="15">
        <v>27687</v>
      </c>
      <c r="AM21" s="15">
        <v>0</v>
      </c>
      <c r="AN21" s="15">
        <v>27687</v>
      </c>
      <c r="AO21" s="15">
        <v>0</v>
      </c>
      <c r="AP21" s="15">
        <v>0</v>
      </c>
      <c r="AQ21" s="15">
        <v>0</v>
      </c>
      <c r="AR21" s="15">
        <v>27687</v>
      </c>
      <c r="AS21" s="15" t="s">
        <v>2049</v>
      </c>
      <c r="AT21" s="15" t="s">
        <v>3243</v>
      </c>
      <c r="AU21" s="15">
        <v>0</v>
      </c>
      <c r="AV21" s="15">
        <v>36773</v>
      </c>
      <c r="AW21" s="15" t="s">
        <v>3236</v>
      </c>
      <c r="AX21" s="15" t="s">
        <v>3236</v>
      </c>
      <c r="AY21" s="15" t="s">
        <v>3236</v>
      </c>
    </row>
    <row r="22" spans="1:51" x14ac:dyDescent="0.3">
      <c r="A22" s="15">
        <v>95841</v>
      </c>
      <c r="B22" s="15" t="s">
        <v>78</v>
      </c>
      <c r="C22" s="15" t="s">
        <v>1</v>
      </c>
      <c r="D22" s="15" t="s">
        <v>87</v>
      </c>
      <c r="E22" s="15" t="s">
        <v>181</v>
      </c>
      <c r="F22" s="15">
        <v>70537</v>
      </c>
      <c r="G22" s="15" t="s">
        <v>2042</v>
      </c>
      <c r="H22" s="15" t="s">
        <v>943</v>
      </c>
      <c r="I22" s="15" t="s">
        <v>703</v>
      </c>
      <c r="J22" s="15" t="s">
        <v>73</v>
      </c>
      <c r="K22" s="15" t="s">
        <v>702</v>
      </c>
      <c r="L22" s="15" t="s">
        <v>701</v>
      </c>
      <c r="M22" s="15" t="s">
        <v>2048</v>
      </c>
      <c r="N22" s="15" t="s">
        <v>2047</v>
      </c>
      <c r="O22" s="15" t="s">
        <v>2039</v>
      </c>
      <c r="P22" s="15">
        <v>20</v>
      </c>
      <c r="R22" s="15" t="s">
        <v>2038</v>
      </c>
      <c r="S22" s="15" t="s">
        <v>691</v>
      </c>
      <c r="U22" s="15" t="s">
        <v>698</v>
      </c>
      <c r="W22" s="15" t="s">
        <v>697</v>
      </c>
      <c r="X22" s="15" t="s">
        <v>126</v>
      </c>
      <c r="Y22" s="15" t="s">
        <v>176</v>
      </c>
      <c r="Z22" s="15" t="s">
        <v>65</v>
      </c>
      <c r="AA22" s="15" t="s">
        <v>64</v>
      </c>
      <c r="AB22" s="15" t="s">
        <v>63</v>
      </c>
      <c r="AC22" s="15" t="s">
        <v>325</v>
      </c>
      <c r="AD22" s="15" t="s">
        <v>2047</v>
      </c>
      <c r="AE22" s="15" t="s">
        <v>2037</v>
      </c>
      <c r="AF22" s="15" t="s">
        <v>59</v>
      </c>
      <c r="AI22" s="15" t="s">
        <v>57</v>
      </c>
      <c r="AJ22" s="15" t="s">
        <v>2047</v>
      </c>
      <c r="AK22" s="15">
        <v>12</v>
      </c>
      <c r="AL22" s="15">
        <v>66865</v>
      </c>
      <c r="AM22" s="15">
        <v>33376</v>
      </c>
      <c r="AN22" s="15">
        <v>100241</v>
      </c>
      <c r="AO22" s="15">
        <v>0</v>
      </c>
      <c r="AP22" s="15">
        <v>0</v>
      </c>
      <c r="AQ22" s="15">
        <v>0</v>
      </c>
      <c r="AR22" s="15">
        <v>100241</v>
      </c>
      <c r="AS22" s="15" t="s">
        <v>2047</v>
      </c>
      <c r="AT22" s="15">
        <v>0</v>
      </c>
      <c r="AU22" s="15">
        <v>0</v>
      </c>
      <c r="AV22" s="15">
        <v>57776</v>
      </c>
      <c r="AW22" s="15">
        <v>26116</v>
      </c>
      <c r="AX22" s="15" t="s">
        <v>3236</v>
      </c>
      <c r="AY22" s="15" t="s">
        <v>3236</v>
      </c>
    </row>
    <row r="23" spans="1:51" x14ac:dyDescent="0.3">
      <c r="A23" s="15">
        <v>95842</v>
      </c>
      <c r="B23" s="15" t="s">
        <v>78</v>
      </c>
      <c r="C23" s="15" t="s">
        <v>1</v>
      </c>
      <c r="D23" s="15" t="s">
        <v>87</v>
      </c>
      <c r="E23" s="15" t="s">
        <v>821</v>
      </c>
      <c r="F23" s="15">
        <v>70538</v>
      </c>
      <c r="G23" s="15" t="s">
        <v>1024</v>
      </c>
      <c r="H23" s="15" t="s">
        <v>943</v>
      </c>
      <c r="I23" s="15" t="s">
        <v>703</v>
      </c>
      <c r="J23" s="15" t="s">
        <v>73</v>
      </c>
      <c r="K23" s="15" t="s">
        <v>702</v>
      </c>
      <c r="L23" s="15" t="s">
        <v>701</v>
      </c>
      <c r="M23" s="15" t="s">
        <v>2046</v>
      </c>
      <c r="N23" s="15" t="s">
        <v>2045</v>
      </c>
      <c r="O23" s="15" t="s">
        <v>1023</v>
      </c>
      <c r="P23" s="15">
        <v>28</v>
      </c>
      <c r="R23" s="15" t="s">
        <v>1022</v>
      </c>
      <c r="S23" s="15" t="s">
        <v>691</v>
      </c>
      <c r="U23" s="15" t="s">
        <v>698</v>
      </c>
      <c r="W23" s="15" t="s">
        <v>697</v>
      </c>
      <c r="X23" s="15" t="s">
        <v>126</v>
      </c>
      <c r="Y23" s="15" t="s">
        <v>176</v>
      </c>
      <c r="Z23" s="15" t="s">
        <v>65</v>
      </c>
      <c r="AA23" s="15" t="s">
        <v>64</v>
      </c>
      <c r="AB23" s="15" t="s">
        <v>63</v>
      </c>
      <c r="AC23" s="15" t="s">
        <v>325</v>
      </c>
      <c r="AD23" s="15" t="s">
        <v>2045</v>
      </c>
      <c r="AE23" s="15" t="s">
        <v>1021</v>
      </c>
      <c r="AF23" s="15" t="s">
        <v>59</v>
      </c>
      <c r="AI23" s="15" t="s">
        <v>57</v>
      </c>
      <c r="AJ23" s="15" t="s">
        <v>2045</v>
      </c>
      <c r="AK23" s="15">
        <v>12</v>
      </c>
      <c r="AL23" s="15">
        <v>15740</v>
      </c>
      <c r="AM23" s="15">
        <v>10625</v>
      </c>
      <c r="AN23" s="15">
        <v>26365</v>
      </c>
      <c r="AO23" s="15">
        <v>0</v>
      </c>
      <c r="AP23" s="15">
        <v>0</v>
      </c>
      <c r="AQ23" s="15">
        <v>0</v>
      </c>
      <c r="AR23" s="15">
        <v>26365</v>
      </c>
      <c r="AS23" s="15" t="s">
        <v>2045</v>
      </c>
      <c r="AT23" s="15">
        <v>0</v>
      </c>
      <c r="AU23" s="15">
        <v>0</v>
      </c>
      <c r="AV23" s="15">
        <v>16194</v>
      </c>
      <c r="AW23" s="15">
        <v>11781</v>
      </c>
      <c r="AX23" s="15" t="s">
        <v>3236</v>
      </c>
      <c r="AY23" s="15" t="s">
        <v>3236</v>
      </c>
    </row>
    <row r="24" spans="1:51" x14ac:dyDescent="0.3">
      <c r="A24" s="15">
        <v>95843</v>
      </c>
      <c r="B24" s="15" t="s">
        <v>78</v>
      </c>
      <c r="C24" s="15" t="s">
        <v>1</v>
      </c>
      <c r="D24" s="15" t="s">
        <v>87</v>
      </c>
      <c r="E24" s="15" t="s">
        <v>181</v>
      </c>
      <c r="F24" s="15">
        <v>70535</v>
      </c>
      <c r="G24" s="15" t="s">
        <v>976</v>
      </c>
      <c r="H24" s="15" t="s">
        <v>943</v>
      </c>
      <c r="I24" s="15" t="s">
        <v>703</v>
      </c>
      <c r="J24" s="15" t="s">
        <v>94</v>
      </c>
      <c r="K24" s="15" t="s">
        <v>702</v>
      </c>
      <c r="L24" s="15" t="s">
        <v>2041</v>
      </c>
      <c r="M24" s="15" t="s">
        <v>2044</v>
      </c>
      <c r="N24" s="15" t="s">
        <v>2043</v>
      </c>
      <c r="O24" s="15" t="s">
        <v>973</v>
      </c>
      <c r="P24" s="15">
        <v>7</v>
      </c>
      <c r="R24" s="15" t="s">
        <v>972</v>
      </c>
      <c r="S24" s="15" t="s">
        <v>691</v>
      </c>
      <c r="U24" s="15" t="s">
        <v>698</v>
      </c>
      <c r="W24" s="15" t="s">
        <v>697</v>
      </c>
      <c r="X24" s="15" t="s">
        <v>126</v>
      </c>
      <c r="Y24" s="15" t="s">
        <v>176</v>
      </c>
      <c r="Z24" s="15" t="s">
        <v>175</v>
      </c>
      <c r="AA24" s="15" t="s">
        <v>64</v>
      </c>
      <c r="AB24" s="15" t="s">
        <v>63</v>
      </c>
      <c r="AC24" s="15" t="s">
        <v>325</v>
      </c>
      <c r="AD24" s="15" t="s">
        <v>2043</v>
      </c>
      <c r="AE24" s="15" t="s">
        <v>1016</v>
      </c>
      <c r="AF24" s="15" t="s">
        <v>59</v>
      </c>
      <c r="AI24" s="15" t="s">
        <v>57</v>
      </c>
      <c r="AJ24" s="15" t="s">
        <v>2043</v>
      </c>
      <c r="AK24" s="15">
        <v>12</v>
      </c>
      <c r="AL24" s="15">
        <v>32832</v>
      </c>
      <c r="AM24" s="15">
        <v>0</v>
      </c>
      <c r="AN24" s="15">
        <v>32832</v>
      </c>
      <c r="AO24" s="15">
        <v>0</v>
      </c>
      <c r="AP24" s="15">
        <v>0</v>
      </c>
      <c r="AQ24" s="15">
        <v>0</v>
      </c>
      <c r="AR24" s="15">
        <v>32832</v>
      </c>
      <c r="AS24" s="15" t="s">
        <v>2043</v>
      </c>
      <c r="AT24" s="15" t="s">
        <v>3243</v>
      </c>
      <c r="AU24" s="15">
        <v>0</v>
      </c>
      <c r="AV24" s="15">
        <v>46379</v>
      </c>
      <c r="AW24" s="15" t="s">
        <v>3236</v>
      </c>
      <c r="AX24" s="15" t="s">
        <v>3236</v>
      </c>
      <c r="AY24" s="15" t="s">
        <v>3236</v>
      </c>
    </row>
    <row r="25" spans="1:51" x14ac:dyDescent="0.3">
      <c r="A25" s="15">
        <v>95844</v>
      </c>
      <c r="B25" s="15" t="s">
        <v>78</v>
      </c>
      <c r="C25" s="15" t="s">
        <v>1</v>
      </c>
      <c r="D25" s="15" t="s">
        <v>87</v>
      </c>
      <c r="E25" s="15" t="s">
        <v>181</v>
      </c>
      <c r="F25" s="15">
        <v>70537</v>
      </c>
      <c r="G25" s="15" t="s">
        <v>2042</v>
      </c>
      <c r="H25" s="15" t="s">
        <v>943</v>
      </c>
      <c r="I25" s="15" t="s">
        <v>703</v>
      </c>
      <c r="J25" s="15" t="s">
        <v>94</v>
      </c>
      <c r="K25" s="15" t="s">
        <v>702</v>
      </c>
      <c r="L25" s="15" t="s">
        <v>2041</v>
      </c>
      <c r="M25" s="15" t="s">
        <v>2040</v>
      </c>
      <c r="N25" s="15" t="s">
        <v>2036</v>
      </c>
      <c r="O25" s="15" t="s">
        <v>2039</v>
      </c>
      <c r="P25" s="15">
        <v>20</v>
      </c>
      <c r="R25" s="15" t="s">
        <v>2038</v>
      </c>
      <c r="S25" s="15" t="s">
        <v>691</v>
      </c>
      <c r="U25" s="15" t="s">
        <v>698</v>
      </c>
      <c r="W25" s="15" t="s">
        <v>697</v>
      </c>
      <c r="X25" s="15" t="s">
        <v>126</v>
      </c>
      <c r="Y25" s="15" t="s">
        <v>176</v>
      </c>
      <c r="Z25" s="15" t="s">
        <v>175</v>
      </c>
      <c r="AA25" s="15" t="s">
        <v>64</v>
      </c>
      <c r="AB25" s="15" t="s">
        <v>63</v>
      </c>
      <c r="AC25" s="15" t="s">
        <v>325</v>
      </c>
      <c r="AD25" s="15" t="s">
        <v>2036</v>
      </c>
      <c r="AE25" s="15" t="s">
        <v>2037</v>
      </c>
      <c r="AF25" s="15" t="s">
        <v>59</v>
      </c>
      <c r="AI25" s="15" t="s">
        <v>57</v>
      </c>
      <c r="AJ25" s="15" t="s">
        <v>2036</v>
      </c>
      <c r="AK25" s="15">
        <v>12</v>
      </c>
      <c r="AL25" s="15">
        <v>22337</v>
      </c>
      <c r="AM25" s="15">
        <v>0</v>
      </c>
      <c r="AN25" s="15">
        <v>22337</v>
      </c>
      <c r="AO25" s="15">
        <v>0</v>
      </c>
      <c r="AP25" s="15">
        <v>0</v>
      </c>
      <c r="AQ25" s="15">
        <v>0</v>
      </c>
      <c r="AR25" s="15">
        <v>22337</v>
      </c>
      <c r="AS25" s="15" t="s">
        <v>2036</v>
      </c>
      <c r="AT25" s="15" t="s">
        <v>3243</v>
      </c>
      <c r="AU25" s="15">
        <v>0</v>
      </c>
      <c r="AV25" s="15">
        <v>34003</v>
      </c>
      <c r="AW25" s="15" t="s">
        <v>3236</v>
      </c>
      <c r="AX25" s="15" t="s">
        <v>3236</v>
      </c>
      <c r="AY25" s="15" t="s">
        <v>3236</v>
      </c>
    </row>
    <row r="26" spans="1:51" x14ac:dyDescent="0.3">
      <c r="A26" s="15">
        <v>95845</v>
      </c>
      <c r="B26" s="15" t="s">
        <v>78</v>
      </c>
      <c r="C26" s="15" t="s">
        <v>1</v>
      </c>
      <c r="D26" s="15" t="s">
        <v>135</v>
      </c>
      <c r="E26" s="15" t="s">
        <v>2018</v>
      </c>
      <c r="F26" s="15">
        <v>70539</v>
      </c>
      <c r="G26" s="15" t="s">
        <v>2035</v>
      </c>
      <c r="H26" s="15" t="s">
        <v>943</v>
      </c>
      <c r="I26" s="15" t="s">
        <v>74</v>
      </c>
      <c r="J26" s="15" t="s">
        <v>73</v>
      </c>
      <c r="K26" s="15" t="s">
        <v>132</v>
      </c>
      <c r="L26" s="15" t="s">
        <v>171</v>
      </c>
      <c r="M26" s="15" t="s">
        <v>170</v>
      </c>
      <c r="N26" s="15" t="s">
        <v>2033</v>
      </c>
      <c r="O26" s="15" t="s">
        <v>1129</v>
      </c>
      <c r="P26" s="15">
        <v>0</v>
      </c>
      <c r="R26" s="15" t="s">
        <v>1128</v>
      </c>
      <c r="S26" s="15" t="s">
        <v>691</v>
      </c>
      <c r="U26" s="15" t="s">
        <v>69</v>
      </c>
      <c r="V26" s="15" t="s">
        <v>101</v>
      </c>
      <c r="W26" s="15" t="s">
        <v>67</v>
      </c>
      <c r="X26" s="15" t="s">
        <v>126</v>
      </c>
      <c r="Y26" s="15" t="s">
        <v>176</v>
      </c>
      <c r="Z26" s="15" t="s">
        <v>100</v>
      </c>
      <c r="AA26" s="15" t="s">
        <v>64</v>
      </c>
      <c r="AB26" s="15" t="s">
        <v>63</v>
      </c>
      <c r="AD26" s="15" t="s">
        <v>2033</v>
      </c>
      <c r="AE26" s="15" t="s">
        <v>2016</v>
      </c>
      <c r="AF26" s="15" t="s">
        <v>59</v>
      </c>
      <c r="AH26" s="15" t="s">
        <v>2034</v>
      </c>
      <c r="AI26" s="15" t="s">
        <v>57</v>
      </c>
      <c r="AJ26" s="15" t="s">
        <v>2033</v>
      </c>
      <c r="AK26" s="15">
        <v>13</v>
      </c>
      <c r="AL26" s="15">
        <v>802</v>
      </c>
      <c r="AM26" s="15">
        <v>360</v>
      </c>
      <c r="AN26" s="15">
        <v>1162</v>
      </c>
      <c r="AO26" s="15">
        <v>0</v>
      </c>
      <c r="AP26" s="15">
        <v>0</v>
      </c>
      <c r="AQ26" s="15">
        <v>0</v>
      </c>
      <c r="AR26" s="15">
        <v>1162</v>
      </c>
      <c r="AS26" s="15" t="s">
        <v>2033</v>
      </c>
      <c r="AT26" s="15" t="s">
        <v>3235</v>
      </c>
      <c r="AU26" s="15" t="s">
        <v>3276</v>
      </c>
      <c r="AV26" s="15">
        <v>685</v>
      </c>
      <c r="AW26" s="15">
        <v>268</v>
      </c>
      <c r="AX26" s="15" t="s">
        <v>3236</v>
      </c>
      <c r="AY26" s="15" t="s">
        <v>3236</v>
      </c>
    </row>
    <row r="27" spans="1:51" x14ac:dyDescent="0.3">
      <c r="A27" s="15">
        <v>95846</v>
      </c>
      <c r="B27" s="15" t="s">
        <v>78</v>
      </c>
      <c r="C27" s="15" t="s">
        <v>1</v>
      </c>
      <c r="D27" s="15" t="s">
        <v>135</v>
      </c>
      <c r="E27" s="15" t="s">
        <v>2018</v>
      </c>
      <c r="F27" s="15">
        <v>70540</v>
      </c>
      <c r="G27" s="15" t="s">
        <v>2032</v>
      </c>
      <c r="H27" s="15" t="s">
        <v>943</v>
      </c>
      <c r="I27" s="15" t="s">
        <v>74</v>
      </c>
      <c r="J27" s="15" t="s">
        <v>73</v>
      </c>
      <c r="K27" s="15" t="s">
        <v>179</v>
      </c>
      <c r="L27" s="15" t="s">
        <v>171</v>
      </c>
      <c r="M27" s="15" t="s">
        <v>170</v>
      </c>
      <c r="N27" s="15" t="s">
        <v>2029</v>
      </c>
      <c r="O27" s="15" t="s">
        <v>1071</v>
      </c>
      <c r="P27" s="15">
        <v>7</v>
      </c>
      <c r="Q27" s="15" t="s">
        <v>2031</v>
      </c>
      <c r="R27" s="15" t="s">
        <v>1070</v>
      </c>
      <c r="S27" s="15" t="s">
        <v>691</v>
      </c>
      <c r="U27" s="15" t="s">
        <v>69</v>
      </c>
      <c r="V27" s="15" t="s">
        <v>101</v>
      </c>
      <c r="W27" s="15" t="s">
        <v>67</v>
      </c>
      <c r="X27" s="15" t="s">
        <v>126</v>
      </c>
      <c r="Y27" s="15" t="s">
        <v>176</v>
      </c>
      <c r="Z27" s="15" t="s">
        <v>100</v>
      </c>
      <c r="AA27" s="15" t="s">
        <v>64</v>
      </c>
      <c r="AB27" s="15" t="s">
        <v>63</v>
      </c>
      <c r="AD27" s="15" t="s">
        <v>2029</v>
      </c>
      <c r="AE27" s="15" t="s">
        <v>2016</v>
      </c>
      <c r="AF27" s="15" t="s">
        <v>59</v>
      </c>
      <c r="AH27" s="15" t="s">
        <v>2030</v>
      </c>
      <c r="AI27" s="15" t="s">
        <v>57</v>
      </c>
      <c r="AJ27" s="15" t="s">
        <v>2029</v>
      </c>
      <c r="AK27" s="15">
        <v>13</v>
      </c>
      <c r="AL27" s="15">
        <v>1205</v>
      </c>
      <c r="AM27" s="15">
        <v>532</v>
      </c>
      <c r="AN27" s="15">
        <v>1737</v>
      </c>
      <c r="AO27" s="15">
        <v>0</v>
      </c>
      <c r="AP27" s="15">
        <v>0</v>
      </c>
      <c r="AQ27" s="15">
        <v>0</v>
      </c>
      <c r="AR27" s="15">
        <v>1737</v>
      </c>
      <c r="AS27" s="15" t="s">
        <v>2029</v>
      </c>
      <c r="AT27" s="15" t="s">
        <v>3235</v>
      </c>
      <c r="AU27" s="15" t="s">
        <v>2030</v>
      </c>
      <c r="AV27" s="15">
        <v>2141</v>
      </c>
      <c r="AW27" s="15">
        <v>1921</v>
      </c>
      <c r="AX27" s="15" t="s">
        <v>3236</v>
      </c>
      <c r="AY27" s="15" t="s">
        <v>3236</v>
      </c>
    </row>
    <row r="28" spans="1:51" x14ac:dyDescent="0.3">
      <c r="A28" s="15">
        <v>95847</v>
      </c>
      <c r="B28" s="15" t="s">
        <v>78</v>
      </c>
      <c r="C28" s="15" t="s">
        <v>1</v>
      </c>
      <c r="D28" s="15" t="s">
        <v>135</v>
      </c>
      <c r="E28" s="15" t="s">
        <v>2018</v>
      </c>
      <c r="F28" s="15">
        <v>70541</v>
      </c>
      <c r="G28" s="15" t="s">
        <v>2028</v>
      </c>
      <c r="H28" s="15" t="s">
        <v>943</v>
      </c>
      <c r="I28" s="15" t="s">
        <v>74</v>
      </c>
      <c r="J28" s="15" t="s">
        <v>73</v>
      </c>
      <c r="K28" s="15" t="s">
        <v>132</v>
      </c>
      <c r="L28" s="15" t="s">
        <v>171</v>
      </c>
      <c r="M28" s="15" t="s">
        <v>170</v>
      </c>
      <c r="N28" s="15" t="s">
        <v>2024</v>
      </c>
      <c r="O28" s="15" t="s">
        <v>2027</v>
      </c>
      <c r="P28" s="15">
        <v>23</v>
      </c>
      <c r="Q28" s="15" t="s">
        <v>205</v>
      </c>
      <c r="R28" s="15" t="s">
        <v>2026</v>
      </c>
      <c r="S28" s="15" t="s">
        <v>691</v>
      </c>
      <c r="U28" s="15" t="s">
        <v>69</v>
      </c>
      <c r="V28" s="15" t="s">
        <v>101</v>
      </c>
      <c r="W28" s="15" t="s">
        <v>67</v>
      </c>
      <c r="X28" s="15" t="s">
        <v>126</v>
      </c>
      <c r="Y28" s="15" t="s">
        <v>176</v>
      </c>
      <c r="Z28" s="15" t="s">
        <v>100</v>
      </c>
      <c r="AA28" s="15" t="s">
        <v>64</v>
      </c>
      <c r="AB28" s="15" t="s">
        <v>63</v>
      </c>
      <c r="AD28" s="15" t="s">
        <v>2024</v>
      </c>
      <c r="AE28" s="15" t="s">
        <v>2016</v>
      </c>
      <c r="AF28" s="15" t="s">
        <v>59</v>
      </c>
      <c r="AH28" s="15" t="s">
        <v>2025</v>
      </c>
      <c r="AI28" s="15" t="s">
        <v>57</v>
      </c>
      <c r="AJ28" s="15" t="s">
        <v>2024</v>
      </c>
      <c r="AK28" s="15">
        <v>13</v>
      </c>
      <c r="AL28" s="15">
        <v>382</v>
      </c>
      <c r="AM28" s="15">
        <v>425</v>
      </c>
      <c r="AN28" s="15">
        <v>807</v>
      </c>
      <c r="AO28" s="15">
        <v>0</v>
      </c>
      <c r="AP28" s="15">
        <v>0</v>
      </c>
      <c r="AQ28" s="15">
        <v>0</v>
      </c>
      <c r="AR28" s="15">
        <v>807</v>
      </c>
      <c r="AS28" s="15" t="s">
        <v>2024</v>
      </c>
      <c r="AT28" s="15" t="s">
        <v>3235</v>
      </c>
      <c r="AU28" s="15" t="s">
        <v>3274</v>
      </c>
      <c r="AV28" s="15" t="s">
        <v>3236</v>
      </c>
      <c r="AW28" s="15" t="s">
        <v>3236</v>
      </c>
      <c r="AX28" s="15" t="s">
        <v>3236</v>
      </c>
      <c r="AY28" s="15" t="s">
        <v>3236</v>
      </c>
    </row>
    <row r="29" spans="1:51" x14ac:dyDescent="0.3">
      <c r="A29" s="15">
        <v>95848</v>
      </c>
      <c r="B29" s="15" t="s">
        <v>78</v>
      </c>
      <c r="C29" s="15" t="s">
        <v>1</v>
      </c>
      <c r="D29" s="15" t="s">
        <v>135</v>
      </c>
      <c r="E29" s="15" t="s">
        <v>2018</v>
      </c>
      <c r="F29" s="15">
        <v>70542</v>
      </c>
      <c r="G29" s="15" t="s">
        <v>2023</v>
      </c>
      <c r="H29" s="15" t="s">
        <v>943</v>
      </c>
      <c r="I29" s="15" t="s">
        <v>74</v>
      </c>
      <c r="J29" s="15" t="s">
        <v>73</v>
      </c>
      <c r="K29" s="15" t="s">
        <v>132</v>
      </c>
      <c r="L29" s="15" t="s">
        <v>171</v>
      </c>
      <c r="M29" s="15" t="s">
        <v>170</v>
      </c>
      <c r="N29" s="15" t="s">
        <v>2019</v>
      </c>
      <c r="O29" s="15" t="s">
        <v>2022</v>
      </c>
      <c r="P29" s="15">
        <v>1</v>
      </c>
      <c r="Q29" s="15" t="s">
        <v>205</v>
      </c>
      <c r="R29" s="15" t="s">
        <v>2021</v>
      </c>
      <c r="S29" s="15" t="s">
        <v>691</v>
      </c>
      <c r="U29" s="15" t="s">
        <v>69</v>
      </c>
      <c r="V29" s="15" t="s">
        <v>101</v>
      </c>
      <c r="W29" s="15" t="s">
        <v>67</v>
      </c>
      <c r="X29" s="15" t="s">
        <v>126</v>
      </c>
      <c r="Y29" s="15" t="s">
        <v>176</v>
      </c>
      <c r="Z29" s="15" t="s">
        <v>100</v>
      </c>
      <c r="AA29" s="15" t="s">
        <v>64</v>
      </c>
      <c r="AB29" s="15" t="s">
        <v>63</v>
      </c>
      <c r="AD29" s="15" t="s">
        <v>2019</v>
      </c>
      <c r="AE29" s="15" t="s">
        <v>2016</v>
      </c>
      <c r="AF29" s="15" t="s">
        <v>59</v>
      </c>
      <c r="AH29" s="15" t="s">
        <v>2020</v>
      </c>
      <c r="AI29" s="15" t="s">
        <v>57</v>
      </c>
      <c r="AJ29" s="15" t="s">
        <v>2019</v>
      </c>
      <c r="AK29" s="15">
        <v>13</v>
      </c>
      <c r="AL29" s="15">
        <v>303</v>
      </c>
      <c r="AM29" s="15">
        <v>240</v>
      </c>
      <c r="AN29" s="15">
        <v>543</v>
      </c>
      <c r="AO29" s="15">
        <v>0</v>
      </c>
      <c r="AP29" s="15">
        <v>0</v>
      </c>
      <c r="AQ29" s="15">
        <v>0</v>
      </c>
      <c r="AR29" s="15">
        <v>543</v>
      </c>
      <c r="AS29" s="15" t="s">
        <v>2019</v>
      </c>
      <c r="AT29" s="15" t="s">
        <v>3235</v>
      </c>
      <c r="AU29" s="15" t="s">
        <v>3275</v>
      </c>
      <c r="AV29" s="15">
        <v>299</v>
      </c>
      <c r="AW29" s="15">
        <v>128</v>
      </c>
      <c r="AX29" s="15" t="s">
        <v>3236</v>
      </c>
      <c r="AY29" s="15" t="s">
        <v>3236</v>
      </c>
    </row>
    <row r="30" spans="1:51" x14ac:dyDescent="0.3">
      <c r="A30" s="15">
        <v>95849</v>
      </c>
      <c r="B30" s="15" t="s">
        <v>78</v>
      </c>
      <c r="C30" s="15" t="s">
        <v>1</v>
      </c>
      <c r="D30" s="15" t="s">
        <v>135</v>
      </c>
      <c r="E30" s="15" t="s">
        <v>2018</v>
      </c>
      <c r="F30" s="15">
        <v>70543</v>
      </c>
      <c r="G30" s="15" t="s">
        <v>2017</v>
      </c>
      <c r="H30" s="15" t="s">
        <v>943</v>
      </c>
      <c r="I30" s="15" t="s">
        <v>74</v>
      </c>
      <c r="J30" s="15" t="s">
        <v>73</v>
      </c>
      <c r="K30" s="15" t="s">
        <v>132</v>
      </c>
      <c r="L30" s="15" t="s">
        <v>171</v>
      </c>
      <c r="M30" s="15" t="s">
        <v>170</v>
      </c>
      <c r="N30" s="15" t="s">
        <v>2014</v>
      </c>
      <c r="O30" s="15" t="s">
        <v>1136</v>
      </c>
      <c r="P30" s="15">
        <v>2</v>
      </c>
      <c r="Q30" s="15" t="s">
        <v>205</v>
      </c>
      <c r="R30" s="15" t="s">
        <v>1135</v>
      </c>
      <c r="S30" s="15" t="s">
        <v>691</v>
      </c>
      <c r="U30" s="15" t="s">
        <v>69</v>
      </c>
      <c r="V30" s="15" t="s">
        <v>101</v>
      </c>
      <c r="W30" s="15" t="s">
        <v>67</v>
      </c>
      <c r="X30" s="15" t="s">
        <v>126</v>
      </c>
      <c r="Y30" s="15" t="s">
        <v>176</v>
      </c>
      <c r="Z30" s="15" t="s">
        <v>100</v>
      </c>
      <c r="AA30" s="15" t="s">
        <v>64</v>
      </c>
      <c r="AB30" s="15" t="s">
        <v>63</v>
      </c>
      <c r="AD30" s="15" t="s">
        <v>2014</v>
      </c>
      <c r="AE30" s="15" t="s">
        <v>2016</v>
      </c>
      <c r="AF30" s="15" t="s">
        <v>59</v>
      </c>
      <c r="AH30" s="15" t="s">
        <v>2015</v>
      </c>
      <c r="AI30" s="15" t="s">
        <v>57</v>
      </c>
      <c r="AJ30" s="15" t="s">
        <v>2014</v>
      </c>
      <c r="AK30" s="15">
        <v>13</v>
      </c>
      <c r="AL30" s="15">
        <v>7423</v>
      </c>
      <c r="AM30" s="15">
        <v>3403</v>
      </c>
      <c r="AN30" s="15">
        <v>10826</v>
      </c>
      <c r="AO30" s="15">
        <v>0</v>
      </c>
      <c r="AP30" s="15">
        <v>0</v>
      </c>
      <c r="AQ30" s="15">
        <v>0</v>
      </c>
      <c r="AR30" s="15">
        <v>10826</v>
      </c>
      <c r="AS30" s="15" t="s">
        <v>2014</v>
      </c>
      <c r="AT30" s="15" t="s">
        <v>3235</v>
      </c>
      <c r="AU30" s="15" t="s">
        <v>3273</v>
      </c>
      <c r="AV30" s="15">
        <v>5446</v>
      </c>
      <c r="AW30" s="15">
        <v>2336</v>
      </c>
      <c r="AX30" s="15" t="s">
        <v>3236</v>
      </c>
      <c r="AY30" s="15" t="s">
        <v>3236</v>
      </c>
    </row>
    <row r="31" spans="1:51" x14ac:dyDescent="0.3">
      <c r="A31" s="15">
        <v>95850</v>
      </c>
      <c r="B31" s="15" t="s">
        <v>78</v>
      </c>
      <c r="C31" s="15" t="s">
        <v>1</v>
      </c>
      <c r="D31" s="15" t="s">
        <v>135</v>
      </c>
      <c r="E31" s="15" t="s">
        <v>134</v>
      </c>
      <c r="F31" s="15">
        <v>70544</v>
      </c>
      <c r="G31" s="15" t="s">
        <v>2013</v>
      </c>
      <c r="H31" s="15" t="s">
        <v>943</v>
      </c>
      <c r="I31" s="15" t="s">
        <v>74</v>
      </c>
      <c r="J31" s="15" t="s">
        <v>73</v>
      </c>
      <c r="K31" s="15" t="s">
        <v>132</v>
      </c>
      <c r="L31" s="15" t="s">
        <v>854</v>
      </c>
      <c r="M31" s="15" t="s">
        <v>853</v>
      </c>
      <c r="N31" s="15" t="s">
        <v>2009</v>
      </c>
      <c r="O31" s="15" t="s">
        <v>2012</v>
      </c>
      <c r="P31" s="15">
        <v>12</v>
      </c>
      <c r="R31" s="15" t="s">
        <v>2011</v>
      </c>
      <c r="S31" s="15" t="s">
        <v>691</v>
      </c>
      <c r="U31" s="15" t="s">
        <v>69</v>
      </c>
      <c r="V31" s="15" t="s">
        <v>101</v>
      </c>
      <c r="W31" s="15" t="s">
        <v>67</v>
      </c>
      <c r="X31" s="15" t="s">
        <v>126</v>
      </c>
      <c r="Y31" s="15" t="s">
        <v>986</v>
      </c>
      <c r="Z31" s="15" t="s">
        <v>100</v>
      </c>
      <c r="AA31" s="15" t="s">
        <v>64</v>
      </c>
      <c r="AB31" s="15" t="s">
        <v>63</v>
      </c>
      <c r="AD31" s="15" t="s">
        <v>2009</v>
      </c>
      <c r="AE31" s="15" t="s">
        <v>124</v>
      </c>
      <c r="AF31" s="15" t="s">
        <v>59</v>
      </c>
      <c r="AH31" s="15" t="s">
        <v>2010</v>
      </c>
      <c r="AI31" s="15" t="s">
        <v>57</v>
      </c>
      <c r="AJ31" s="15" t="s">
        <v>2009</v>
      </c>
      <c r="AK31" s="15">
        <v>12</v>
      </c>
      <c r="AL31" s="15">
        <v>15352</v>
      </c>
      <c r="AM31" s="15">
        <v>13977</v>
      </c>
      <c r="AN31" s="15">
        <v>29329</v>
      </c>
      <c r="AO31" s="15">
        <v>0</v>
      </c>
      <c r="AP31" s="15">
        <v>0</v>
      </c>
      <c r="AQ31" s="15">
        <v>0</v>
      </c>
      <c r="AR31" s="15">
        <v>29329</v>
      </c>
      <c r="AS31" s="15" t="s">
        <v>2009</v>
      </c>
      <c r="AT31" s="15" t="s">
        <v>3237</v>
      </c>
      <c r="AU31" s="15" t="s">
        <v>3308</v>
      </c>
      <c r="AV31" s="15">
        <v>18358</v>
      </c>
      <c r="AW31" s="15">
        <v>16609</v>
      </c>
      <c r="AX31" s="15" t="s">
        <v>3236</v>
      </c>
      <c r="AY31" s="15" t="s">
        <v>3236</v>
      </c>
    </row>
    <row r="32" spans="1:51" x14ac:dyDescent="0.3">
      <c r="A32" s="15">
        <v>95851</v>
      </c>
      <c r="B32" s="15" t="s">
        <v>78</v>
      </c>
      <c r="C32" s="15" t="s">
        <v>1</v>
      </c>
      <c r="D32" s="15" t="s">
        <v>135</v>
      </c>
      <c r="E32" s="15" t="s">
        <v>134</v>
      </c>
      <c r="F32" s="15">
        <v>70545</v>
      </c>
      <c r="G32" s="15" t="s">
        <v>2008</v>
      </c>
      <c r="H32" s="15" t="s">
        <v>943</v>
      </c>
      <c r="I32" s="15" t="s">
        <v>74</v>
      </c>
      <c r="J32" s="15" t="s">
        <v>73</v>
      </c>
      <c r="K32" s="15" t="s">
        <v>132</v>
      </c>
      <c r="L32" s="15" t="s">
        <v>171</v>
      </c>
      <c r="M32" s="15" t="s">
        <v>170</v>
      </c>
      <c r="N32" s="15" t="s">
        <v>2006</v>
      </c>
      <c r="O32" s="15" t="s">
        <v>1084</v>
      </c>
      <c r="P32" s="15">
        <v>112</v>
      </c>
      <c r="R32" s="15" t="s">
        <v>1083</v>
      </c>
      <c r="S32" s="15" t="s">
        <v>691</v>
      </c>
      <c r="U32" s="15" t="s">
        <v>69</v>
      </c>
      <c r="V32" s="15" t="s">
        <v>101</v>
      </c>
      <c r="W32" s="15" t="s">
        <v>67</v>
      </c>
      <c r="X32" s="15" t="s">
        <v>66</v>
      </c>
      <c r="Y32" s="15" t="s">
        <v>986</v>
      </c>
      <c r="Z32" s="15" t="s">
        <v>100</v>
      </c>
      <c r="AA32" s="15" t="s">
        <v>64</v>
      </c>
      <c r="AB32" s="15" t="s">
        <v>63</v>
      </c>
      <c r="AD32" s="15" t="s">
        <v>2006</v>
      </c>
      <c r="AE32" s="15" t="s">
        <v>124</v>
      </c>
      <c r="AF32" s="15" t="s">
        <v>59</v>
      </c>
      <c r="AH32" s="15" t="s">
        <v>2007</v>
      </c>
      <c r="AI32" s="15" t="s">
        <v>57</v>
      </c>
      <c r="AJ32" s="15" t="s">
        <v>2006</v>
      </c>
      <c r="AK32" s="15">
        <v>12</v>
      </c>
      <c r="AL32" s="15">
        <v>39</v>
      </c>
      <c r="AM32" s="15">
        <v>40</v>
      </c>
      <c r="AN32" s="15">
        <v>79</v>
      </c>
      <c r="AO32" s="15">
        <v>0</v>
      </c>
      <c r="AP32" s="15">
        <v>0</v>
      </c>
      <c r="AQ32" s="15">
        <v>0</v>
      </c>
      <c r="AR32" s="15">
        <v>79</v>
      </c>
      <c r="AS32" s="15" t="s">
        <v>2006</v>
      </c>
      <c r="AT32" s="15" t="s">
        <v>3235</v>
      </c>
      <c r="AU32" s="15" t="s">
        <v>2007</v>
      </c>
      <c r="AV32" s="15">
        <v>39</v>
      </c>
      <c r="AW32" s="15">
        <v>41</v>
      </c>
      <c r="AX32" s="15" t="s">
        <v>3236</v>
      </c>
      <c r="AY32" s="15" t="s">
        <v>3236</v>
      </c>
    </row>
    <row r="33" spans="1:51" x14ac:dyDescent="0.3">
      <c r="A33" s="15">
        <v>95852</v>
      </c>
      <c r="B33" s="15" t="s">
        <v>78</v>
      </c>
      <c r="C33" s="15" t="s">
        <v>1</v>
      </c>
      <c r="D33" s="15" t="s">
        <v>135</v>
      </c>
      <c r="E33" s="15" t="s">
        <v>134</v>
      </c>
      <c r="F33" s="15">
        <v>70546</v>
      </c>
      <c r="G33" s="15" t="s">
        <v>2005</v>
      </c>
      <c r="H33" s="15" t="s">
        <v>943</v>
      </c>
      <c r="I33" s="15" t="s">
        <v>74</v>
      </c>
      <c r="J33" s="15" t="s">
        <v>73</v>
      </c>
      <c r="K33" s="15" t="s">
        <v>132</v>
      </c>
      <c r="L33" s="15" t="s">
        <v>171</v>
      </c>
      <c r="M33" s="15" t="s">
        <v>170</v>
      </c>
      <c r="N33" s="15" t="s">
        <v>2003</v>
      </c>
      <c r="O33" s="15" t="s">
        <v>271</v>
      </c>
      <c r="P33" s="15">
        <v>120</v>
      </c>
      <c r="R33" s="15" t="s">
        <v>1148</v>
      </c>
      <c r="S33" s="15" t="s">
        <v>691</v>
      </c>
      <c r="U33" s="15" t="s">
        <v>69</v>
      </c>
      <c r="V33" s="15" t="s">
        <v>101</v>
      </c>
      <c r="W33" s="15" t="s">
        <v>67</v>
      </c>
      <c r="X33" s="15" t="s">
        <v>66</v>
      </c>
      <c r="Y33" s="15" t="s">
        <v>986</v>
      </c>
      <c r="Z33" s="15" t="s">
        <v>100</v>
      </c>
      <c r="AA33" s="15" t="s">
        <v>64</v>
      </c>
      <c r="AB33" s="15" t="s">
        <v>63</v>
      </c>
      <c r="AD33" s="15" t="s">
        <v>2003</v>
      </c>
      <c r="AE33" s="15" t="s">
        <v>124</v>
      </c>
      <c r="AF33" s="15" t="s">
        <v>59</v>
      </c>
      <c r="AH33" s="15" t="s">
        <v>2004</v>
      </c>
      <c r="AI33" s="15" t="s">
        <v>57</v>
      </c>
      <c r="AJ33" s="15" t="s">
        <v>2003</v>
      </c>
      <c r="AK33" s="15">
        <v>12</v>
      </c>
      <c r="AL33" s="15">
        <v>596</v>
      </c>
      <c r="AM33" s="15">
        <v>604</v>
      </c>
      <c r="AN33" s="15">
        <v>1200</v>
      </c>
      <c r="AO33" s="15">
        <v>0</v>
      </c>
      <c r="AP33" s="15">
        <v>0</v>
      </c>
      <c r="AQ33" s="15">
        <v>0</v>
      </c>
      <c r="AR33" s="15">
        <v>1200</v>
      </c>
      <c r="AS33" s="15" t="s">
        <v>2003</v>
      </c>
      <c r="AT33" s="15" t="s">
        <v>3235</v>
      </c>
      <c r="AU33" s="15" t="s">
        <v>3336</v>
      </c>
      <c r="AV33" s="15">
        <v>467</v>
      </c>
      <c r="AW33" s="15">
        <v>493</v>
      </c>
      <c r="AX33" s="15" t="s">
        <v>3236</v>
      </c>
      <c r="AY33" s="15" t="s">
        <v>3236</v>
      </c>
    </row>
    <row r="34" spans="1:51" x14ac:dyDescent="0.3">
      <c r="A34" s="15">
        <v>95853</v>
      </c>
      <c r="B34" s="15" t="s">
        <v>78</v>
      </c>
      <c r="C34" s="15" t="s">
        <v>1</v>
      </c>
      <c r="D34" s="15" t="s">
        <v>135</v>
      </c>
      <c r="E34" s="15" t="s">
        <v>134</v>
      </c>
      <c r="F34" s="15">
        <v>70547</v>
      </c>
      <c r="G34" s="15" t="s">
        <v>2002</v>
      </c>
      <c r="H34" s="15" t="s">
        <v>943</v>
      </c>
      <c r="I34" s="15" t="s">
        <v>74</v>
      </c>
      <c r="J34" s="15" t="s">
        <v>73</v>
      </c>
      <c r="K34" s="15" t="s">
        <v>132</v>
      </c>
      <c r="L34" s="15" t="s">
        <v>171</v>
      </c>
      <c r="M34" s="15" t="s">
        <v>170</v>
      </c>
      <c r="N34" s="15" t="s">
        <v>1998</v>
      </c>
      <c r="O34" s="15" t="s">
        <v>2001</v>
      </c>
      <c r="P34" s="15">
        <v>19</v>
      </c>
      <c r="R34" s="15" t="s">
        <v>2000</v>
      </c>
      <c r="S34" s="15" t="s">
        <v>691</v>
      </c>
      <c r="U34" s="15" t="s">
        <v>69</v>
      </c>
      <c r="V34" s="15" t="s">
        <v>101</v>
      </c>
      <c r="W34" s="15" t="s">
        <v>67</v>
      </c>
      <c r="X34" s="15" t="s">
        <v>126</v>
      </c>
      <c r="Y34" s="15" t="s">
        <v>986</v>
      </c>
      <c r="Z34" s="15" t="s">
        <v>100</v>
      </c>
      <c r="AA34" s="15" t="s">
        <v>64</v>
      </c>
      <c r="AB34" s="15" t="s">
        <v>63</v>
      </c>
      <c r="AD34" s="15" t="s">
        <v>1998</v>
      </c>
      <c r="AE34" s="15" t="s">
        <v>124</v>
      </c>
      <c r="AF34" s="15" t="s">
        <v>59</v>
      </c>
      <c r="AH34" s="15" t="s">
        <v>1999</v>
      </c>
      <c r="AI34" s="15" t="s">
        <v>57</v>
      </c>
      <c r="AJ34" s="15" t="s">
        <v>1998</v>
      </c>
      <c r="AK34" s="15">
        <v>12</v>
      </c>
      <c r="AL34" s="15">
        <v>499</v>
      </c>
      <c r="AM34" s="15">
        <v>435</v>
      </c>
      <c r="AN34" s="15">
        <v>934</v>
      </c>
      <c r="AO34" s="15">
        <v>0</v>
      </c>
      <c r="AP34" s="15">
        <v>0</v>
      </c>
      <c r="AQ34" s="15">
        <v>0</v>
      </c>
      <c r="AR34" s="15">
        <v>934</v>
      </c>
      <c r="AS34" s="15" t="s">
        <v>1998</v>
      </c>
      <c r="AT34" s="15" t="s">
        <v>3235</v>
      </c>
      <c r="AU34" s="15" t="s">
        <v>3339</v>
      </c>
      <c r="AV34" s="15">
        <v>205</v>
      </c>
      <c r="AW34" s="15">
        <v>214</v>
      </c>
      <c r="AX34" s="15" t="s">
        <v>3236</v>
      </c>
      <c r="AY34" s="15" t="s">
        <v>3236</v>
      </c>
    </row>
    <row r="35" spans="1:51" x14ac:dyDescent="0.3">
      <c r="A35" s="15">
        <v>95854</v>
      </c>
      <c r="B35" s="15" t="s">
        <v>78</v>
      </c>
      <c r="C35" s="15" t="s">
        <v>1</v>
      </c>
      <c r="D35" s="15" t="s">
        <v>135</v>
      </c>
      <c r="E35" s="15" t="s">
        <v>134</v>
      </c>
      <c r="F35" s="15">
        <v>70548</v>
      </c>
      <c r="G35" s="15" t="s">
        <v>1997</v>
      </c>
      <c r="H35" s="15" t="s">
        <v>943</v>
      </c>
      <c r="I35" s="15" t="s">
        <v>74</v>
      </c>
      <c r="J35" s="15" t="s">
        <v>73</v>
      </c>
      <c r="K35" s="15" t="s">
        <v>132</v>
      </c>
      <c r="L35" s="15" t="s">
        <v>171</v>
      </c>
      <c r="M35" s="15" t="s">
        <v>170</v>
      </c>
      <c r="N35" s="15" t="s">
        <v>1993</v>
      </c>
      <c r="O35" s="15" t="s">
        <v>1996</v>
      </c>
      <c r="P35" s="15">
        <v>4</v>
      </c>
      <c r="R35" s="15" t="s">
        <v>1995</v>
      </c>
      <c r="S35" s="15" t="s">
        <v>691</v>
      </c>
      <c r="U35" s="15" t="s">
        <v>69</v>
      </c>
      <c r="V35" s="15" t="s">
        <v>101</v>
      </c>
      <c r="W35" s="15" t="s">
        <v>67</v>
      </c>
      <c r="X35" s="15" t="s">
        <v>126</v>
      </c>
      <c r="Y35" s="15" t="s">
        <v>986</v>
      </c>
      <c r="Z35" s="15" t="s">
        <v>100</v>
      </c>
      <c r="AA35" s="15" t="s">
        <v>64</v>
      </c>
      <c r="AB35" s="15" t="s">
        <v>63</v>
      </c>
      <c r="AD35" s="15" t="s">
        <v>1993</v>
      </c>
      <c r="AE35" s="15" t="s">
        <v>124</v>
      </c>
      <c r="AF35" s="15" t="s">
        <v>59</v>
      </c>
      <c r="AH35" s="15" t="s">
        <v>1994</v>
      </c>
      <c r="AI35" s="15" t="s">
        <v>57</v>
      </c>
      <c r="AJ35" s="15" t="s">
        <v>1993</v>
      </c>
      <c r="AK35" s="15">
        <v>12</v>
      </c>
      <c r="AL35" s="15">
        <v>225</v>
      </c>
      <c r="AM35" s="15">
        <v>85</v>
      </c>
      <c r="AN35" s="15">
        <v>310</v>
      </c>
      <c r="AO35" s="15">
        <v>0</v>
      </c>
      <c r="AP35" s="15">
        <v>0</v>
      </c>
      <c r="AQ35" s="15">
        <v>0</v>
      </c>
      <c r="AR35" s="15">
        <v>310</v>
      </c>
      <c r="AS35" s="15" t="s">
        <v>1993</v>
      </c>
      <c r="AT35" s="15" t="s">
        <v>3235</v>
      </c>
      <c r="AU35" s="15" t="s">
        <v>3324</v>
      </c>
      <c r="AV35" s="15">
        <v>190</v>
      </c>
      <c r="AW35" s="15">
        <v>74</v>
      </c>
      <c r="AX35" s="15" t="s">
        <v>3236</v>
      </c>
      <c r="AY35" s="15" t="s">
        <v>3236</v>
      </c>
    </row>
    <row r="36" spans="1:51" x14ac:dyDescent="0.3">
      <c r="A36" s="15">
        <v>95855</v>
      </c>
      <c r="B36" s="15" t="s">
        <v>78</v>
      </c>
      <c r="C36" s="15" t="s">
        <v>1</v>
      </c>
      <c r="D36" s="15" t="s">
        <v>135</v>
      </c>
      <c r="E36" s="15" t="s">
        <v>134</v>
      </c>
      <c r="F36" s="15">
        <v>70549</v>
      </c>
      <c r="G36" s="15" t="s">
        <v>1992</v>
      </c>
      <c r="H36" s="15" t="s">
        <v>943</v>
      </c>
      <c r="I36" s="15" t="s">
        <v>74</v>
      </c>
      <c r="J36" s="15" t="s">
        <v>73</v>
      </c>
      <c r="K36" s="15" t="s">
        <v>132</v>
      </c>
      <c r="L36" s="15" t="s">
        <v>171</v>
      </c>
      <c r="M36" s="15" t="s">
        <v>170</v>
      </c>
      <c r="N36" s="15" t="s">
        <v>1988</v>
      </c>
      <c r="O36" s="15" t="s">
        <v>1991</v>
      </c>
      <c r="P36" s="15">
        <v>21</v>
      </c>
      <c r="Q36" s="15" t="s">
        <v>205</v>
      </c>
      <c r="R36" s="15" t="s">
        <v>1990</v>
      </c>
      <c r="S36" s="15" t="s">
        <v>691</v>
      </c>
      <c r="U36" s="15" t="s">
        <v>69</v>
      </c>
      <c r="V36" s="15" t="s">
        <v>101</v>
      </c>
      <c r="W36" s="15" t="s">
        <v>67</v>
      </c>
      <c r="X36" s="15" t="s">
        <v>126</v>
      </c>
      <c r="Y36" s="15" t="s">
        <v>986</v>
      </c>
      <c r="Z36" s="15" t="s">
        <v>100</v>
      </c>
      <c r="AA36" s="15" t="s">
        <v>64</v>
      </c>
      <c r="AB36" s="15" t="s">
        <v>63</v>
      </c>
      <c r="AD36" s="15" t="s">
        <v>1988</v>
      </c>
      <c r="AE36" s="15" t="s">
        <v>124</v>
      </c>
      <c r="AF36" s="15" t="s">
        <v>59</v>
      </c>
      <c r="AH36" s="15" t="s">
        <v>1989</v>
      </c>
      <c r="AI36" s="15" t="s">
        <v>57</v>
      </c>
      <c r="AJ36" s="15" t="s">
        <v>1988</v>
      </c>
      <c r="AK36" s="15">
        <v>12</v>
      </c>
      <c r="AL36" s="15">
        <v>527</v>
      </c>
      <c r="AM36" s="15">
        <v>545</v>
      </c>
      <c r="AN36" s="15">
        <v>1072</v>
      </c>
      <c r="AO36" s="15">
        <v>0</v>
      </c>
      <c r="AP36" s="15">
        <v>0</v>
      </c>
      <c r="AQ36" s="15">
        <v>0</v>
      </c>
      <c r="AR36" s="15">
        <v>1072</v>
      </c>
      <c r="AS36" s="15" t="s">
        <v>1988</v>
      </c>
      <c r="AT36" s="15" t="s">
        <v>3235</v>
      </c>
      <c r="AU36" s="15" t="s">
        <v>3362</v>
      </c>
      <c r="AV36" s="15">
        <v>133</v>
      </c>
      <c r="AW36" s="15">
        <v>154</v>
      </c>
      <c r="AX36" s="15" t="s">
        <v>3236</v>
      </c>
      <c r="AY36" s="15" t="s">
        <v>3236</v>
      </c>
    </row>
    <row r="37" spans="1:51" x14ac:dyDescent="0.3">
      <c r="A37" s="15">
        <v>95856</v>
      </c>
      <c r="B37" s="15" t="s">
        <v>78</v>
      </c>
      <c r="C37" s="15" t="s">
        <v>1</v>
      </c>
      <c r="D37" s="15" t="s">
        <v>135</v>
      </c>
      <c r="E37" s="15" t="s">
        <v>134</v>
      </c>
      <c r="F37" s="15">
        <v>70550</v>
      </c>
      <c r="G37" s="15" t="s">
        <v>1987</v>
      </c>
      <c r="H37" s="15" t="s">
        <v>943</v>
      </c>
      <c r="I37" s="15" t="s">
        <v>74</v>
      </c>
      <c r="J37" s="15" t="s">
        <v>73</v>
      </c>
      <c r="K37" s="15" t="s">
        <v>132</v>
      </c>
      <c r="L37" s="15" t="s">
        <v>171</v>
      </c>
      <c r="M37" s="15" t="s">
        <v>170</v>
      </c>
      <c r="N37" s="15" t="s">
        <v>1983</v>
      </c>
      <c r="O37" s="15" t="s">
        <v>1986</v>
      </c>
      <c r="P37" s="15">
        <v>20</v>
      </c>
      <c r="R37" s="15" t="s">
        <v>1985</v>
      </c>
      <c r="S37" s="15" t="s">
        <v>691</v>
      </c>
      <c r="U37" s="15" t="s">
        <v>69</v>
      </c>
      <c r="V37" s="15" t="s">
        <v>101</v>
      </c>
      <c r="W37" s="15" t="s">
        <v>67</v>
      </c>
      <c r="X37" s="15" t="s">
        <v>126</v>
      </c>
      <c r="Y37" s="15" t="s">
        <v>986</v>
      </c>
      <c r="Z37" s="15" t="s">
        <v>100</v>
      </c>
      <c r="AA37" s="15" t="s">
        <v>64</v>
      </c>
      <c r="AB37" s="15" t="s">
        <v>63</v>
      </c>
      <c r="AD37" s="15" t="s">
        <v>1983</v>
      </c>
      <c r="AE37" s="15" t="s">
        <v>124</v>
      </c>
      <c r="AF37" s="15" t="s">
        <v>59</v>
      </c>
      <c r="AH37" s="15" t="s">
        <v>1984</v>
      </c>
      <c r="AI37" s="15" t="s">
        <v>57</v>
      </c>
      <c r="AJ37" s="15" t="s">
        <v>1983</v>
      </c>
      <c r="AK37" s="15">
        <v>12</v>
      </c>
      <c r="AL37" s="15">
        <v>192</v>
      </c>
      <c r="AM37" s="15">
        <v>189</v>
      </c>
      <c r="AN37" s="15">
        <v>381</v>
      </c>
      <c r="AO37" s="15">
        <v>0</v>
      </c>
      <c r="AP37" s="15">
        <v>0</v>
      </c>
      <c r="AQ37" s="15">
        <v>0</v>
      </c>
      <c r="AR37" s="15">
        <v>381</v>
      </c>
      <c r="AS37" s="15" t="s">
        <v>1983</v>
      </c>
      <c r="AT37" s="15" t="s">
        <v>3235</v>
      </c>
      <c r="AU37" s="15" t="s">
        <v>3380</v>
      </c>
      <c r="AV37" s="15">
        <v>143</v>
      </c>
      <c r="AW37" s="15">
        <v>118</v>
      </c>
      <c r="AX37" s="15" t="s">
        <v>3236</v>
      </c>
      <c r="AY37" s="15" t="s">
        <v>3236</v>
      </c>
    </row>
    <row r="38" spans="1:51" x14ac:dyDescent="0.3">
      <c r="A38" s="15">
        <v>95857</v>
      </c>
      <c r="B38" s="15" t="s">
        <v>78</v>
      </c>
      <c r="C38" s="15" t="s">
        <v>1</v>
      </c>
      <c r="D38" s="15" t="s">
        <v>135</v>
      </c>
      <c r="E38" s="15" t="s">
        <v>134</v>
      </c>
      <c r="F38" s="15">
        <v>70551</v>
      </c>
      <c r="G38" s="15" t="s">
        <v>1982</v>
      </c>
      <c r="H38" s="15" t="s">
        <v>943</v>
      </c>
      <c r="I38" s="15" t="s">
        <v>74</v>
      </c>
      <c r="J38" s="15" t="s">
        <v>73</v>
      </c>
      <c r="K38" s="15" t="s">
        <v>132</v>
      </c>
      <c r="L38" s="15" t="s">
        <v>171</v>
      </c>
      <c r="M38" s="15" t="s">
        <v>170</v>
      </c>
      <c r="N38" s="15" t="s">
        <v>1980</v>
      </c>
      <c r="O38" s="15" t="s">
        <v>1606</v>
      </c>
      <c r="P38" s="15">
        <v>1</v>
      </c>
      <c r="Q38" s="15" t="s">
        <v>139</v>
      </c>
      <c r="R38" s="15" t="s">
        <v>1649</v>
      </c>
      <c r="S38" s="15" t="s">
        <v>691</v>
      </c>
      <c r="U38" s="15" t="s">
        <v>69</v>
      </c>
      <c r="V38" s="15" t="s">
        <v>101</v>
      </c>
      <c r="W38" s="15" t="s">
        <v>67</v>
      </c>
      <c r="X38" s="15" t="s">
        <v>126</v>
      </c>
      <c r="Y38" s="15" t="s">
        <v>986</v>
      </c>
      <c r="Z38" s="15" t="s">
        <v>100</v>
      </c>
      <c r="AA38" s="15" t="s">
        <v>64</v>
      </c>
      <c r="AB38" s="15" t="s">
        <v>63</v>
      </c>
      <c r="AD38" s="15" t="s">
        <v>1980</v>
      </c>
      <c r="AE38" s="15" t="s">
        <v>124</v>
      </c>
      <c r="AF38" s="15" t="s">
        <v>59</v>
      </c>
      <c r="AH38" s="15" t="s">
        <v>1981</v>
      </c>
      <c r="AI38" s="15" t="s">
        <v>57</v>
      </c>
      <c r="AJ38" s="15" t="s">
        <v>1980</v>
      </c>
      <c r="AK38" s="15">
        <v>12</v>
      </c>
      <c r="AL38" s="15">
        <v>332</v>
      </c>
      <c r="AM38" s="15">
        <v>302</v>
      </c>
      <c r="AN38" s="15">
        <v>634</v>
      </c>
      <c r="AO38" s="15">
        <v>0</v>
      </c>
      <c r="AP38" s="15">
        <v>0</v>
      </c>
      <c r="AQ38" s="15">
        <v>0</v>
      </c>
      <c r="AR38" s="15">
        <v>634</v>
      </c>
      <c r="AS38" s="15" t="s">
        <v>1980</v>
      </c>
      <c r="AT38" s="15" t="s">
        <v>3235</v>
      </c>
      <c r="AU38" s="15" t="s">
        <v>3371</v>
      </c>
      <c r="AV38" s="15">
        <v>243</v>
      </c>
      <c r="AW38" s="15">
        <v>223</v>
      </c>
      <c r="AX38" s="15" t="s">
        <v>3236</v>
      </c>
      <c r="AY38" s="15" t="s">
        <v>3236</v>
      </c>
    </row>
    <row r="39" spans="1:51" x14ac:dyDescent="0.3">
      <c r="A39" s="15">
        <v>95858</v>
      </c>
      <c r="B39" s="15" t="s">
        <v>78</v>
      </c>
      <c r="C39" s="15" t="s">
        <v>1</v>
      </c>
      <c r="D39" s="15" t="s">
        <v>135</v>
      </c>
      <c r="E39" s="15" t="s">
        <v>134</v>
      </c>
      <c r="F39" s="15">
        <v>70552</v>
      </c>
      <c r="G39" s="15" t="s">
        <v>1979</v>
      </c>
      <c r="H39" s="15" t="s">
        <v>943</v>
      </c>
      <c r="I39" s="15" t="s">
        <v>74</v>
      </c>
      <c r="J39" s="15" t="s">
        <v>73</v>
      </c>
      <c r="K39" s="15" t="s">
        <v>132</v>
      </c>
      <c r="L39" s="15" t="s">
        <v>171</v>
      </c>
      <c r="M39" s="15" t="s">
        <v>170</v>
      </c>
      <c r="N39" s="15" t="s">
        <v>1975</v>
      </c>
      <c r="O39" s="15" t="s">
        <v>1978</v>
      </c>
      <c r="P39" s="15">
        <v>21</v>
      </c>
      <c r="R39" s="15" t="s">
        <v>1977</v>
      </c>
      <c r="S39" s="15" t="s">
        <v>691</v>
      </c>
      <c r="U39" s="15" t="s">
        <v>69</v>
      </c>
      <c r="V39" s="15" t="s">
        <v>101</v>
      </c>
      <c r="W39" s="15" t="s">
        <v>67</v>
      </c>
      <c r="X39" s="15" t="s">
        <v>126</v>
      </c>
      <c r="Y39" s="15" t="s">
        <v>986</v>
      </c>
      <c r="Z39" s="15" t="s">
        <v>100</v>
      </c>
      <c r="AA39" s="15" t="s">
        <v>64</v>
      </c>
      <c r="AB39" s="15" t="s">
        <v>63</v>
      </c>
      <c r="AD39" s="15" t="s">
        <v>1975</v>
      </c>
      <c r="AE39" s="15" t="s">
        <v>124</v>
      </c>
      <c r="AF39" s="15" t="s">
        <v>59</v>
      </c>
      <c r="AH39" s="15" t="s">
        <v>1976</v>
      </c>
      <c r="AI39" s="15" t="s">
        <v>57</v>
      </c>
      <c r="AJ39" s="15" t="s">
        <v>1975</v>
      </c>
      <c r="AK39" s="15">
        <v>12</v>
      </c>
      <c r="AL39" s="15">
        <v>405</v>
      </c>
      <c r="AM39" s="15">
        <v>285</v>
      </c>
      <c r="AN39" s="15">
        <v>690</v>
      </c>
      <c r="AO39" s="15">
        <v>0</v>
      </c>
      <c r="AP39" s="15">
        <v>0</v>
      </c>
      <c r="AQ39" s="15">
        <v>0</v>
      </c>
      <c r="AR39" s="15">
        <v>690</v>
      </c>
      <c r="AS39" s="15" t="s">
        <v>1975</v>
      </c>
      <c r="AT39" s="15" t="s">
        <v>3235</v>
      </c>
      <c r="AU39" s="15" t="s">
        <v>3373</v>
      </c>
      <c r="AV39" s="15">
        <v>337</v>
      </c>
      <c r="AW39" s="15">
        <v>292</v>
      </c>
      <c r="AX39" s="15" t="s">
        <v>3236</v>
      </c>
      <c r="AY39" s="15" t="s">
        <v>3236</v>
      </c>
    </row>
    <row r="40" spans="1:51" x14ac:dyDescent="0.3">
      <c r="A40" s="15">
        <v>95859</v>
      </c>
      <c r="B40" s="15" t="s">
        <v>78</v>
      </c>
      <c r="C40" s="15" t="s">
        <v>1</v>
      </c>
      <c r="D40" s="15" t="s">
        <v>135</v>
      </c>
      <c r="E40" s="15" t="s">
        <v>134</v>
      </c>
      <c r="F40" s="15">
        <v>70553</v>
      </c>
      <c r="G40" s="15" t="s">
        <v>1974</v>
      </c>
      <c r="H40" s="15" t="s">
        <v>943</v>
      </c>
      <c r="I40" s="15" t="s">
        <v>74</v>
      </c>
      <c r="J40" s="15" t="s">
        <v>73</v>
      </c>
      <c r="K40" s="15" t="s">
        <v>132</v>
      </c>
      <c r="L40" s="15" t="s">
        <v>171</v>
      </c>
      <c r="M40" s="15" t="s">
        <v>170</v>
      </c>
      <c r="N40" s="15" t="s">
        <v>1972</v>
      </c>
      <c r="O40" s="15" t="s">
        <v>980</v>
      </c>
      <c r="P40" s="15">
        <v>300</v>
      </c>
      <c r="R40" s="15" t="s">
        <v>978</v>
      </c>
      <c r="S40" s="15" t="s">
        <v>691</v>
      </c>
      <c r="U40" s="15" t="s">
        <v>69</v>
      </c>
      <c r="V40" s="15" t="s">
        <v>101</v>
      </c>
      <c r="W40" s="15" t="s">
        <v>67</v>
      </c>
      <c r="X40" s="15" t="s">
        <v>126</v>
      </c>
      <c r="Y40" s="15" t="s">
        <v>986</v>
      </c>
      <c r="Z40" s="15" t="s">
        <v>100</v>
      </c>
      <c r="AA40" s="15" t="s">
        <v>64</v>
      </c>
      <c r="AB40" s="15" t="s">
        <v>63</v>
      </c>
      <c r="AD40" s="15" t="s">
        <v>1972</v>
      </c>
      <c r="AE40" s="15" t="s">
        <v>124</v>
      </c>
      <c r="AF40" s="15" t="s">
        <v>59</v>
      </c>
      <c r="AH40" s="15" t="s">
        <v>1973</v>
      </c>
      <c r="AI40" s="15" t="s">
        <v>57</v>
      </c>
      <c r="AJ40" s="15" t="s">
        <v>1972</v>
      </c>
      <c r="AK40" s="15">
        <v>12</v>
      </c>
      <c r="AL40" s="15">
        <v>529</v>
      </c>
      <c r="AM40" s="15">
        <v>488</v>
      </c>
      <c r="AN40" s="15">
        <v>1017</v>
      </c>
      <c r="AO40" s="15">
        <v>0</v>
      </c>
      <c r="AP40" s="15">
        <v>0</v>
      </c>
      <c r="AQ40" s="15">
        <v>0</v>
      </c>
      <c r="AR40" s="15">
        <v>1017</v>
      </c>
      <c r="AS40" s="15" t="s">
        <v>1972</v>
      </c>
      <c r="AT40" s="15" t="s">
        <v>3235</v>
      </c>
      <c r="AU40" s="15" t="s">
        <v>1973</v>
      </c>
      <c r="AV40" s="15">
        <v>1637</v>
      </c>
      <c r="AW40" s="15">
        <v>1656</v>
      </c>
      <c r="AX40" s="15" t="s">
        <v>3236</v>
      </c>
      <c r="AY40" s="15" t="s">
        <v>3236</v>
      </c>
    </row>
    <row r="41" spans="1:51" x14ac:dyDescent="0.3">
      <c r="A41" s="15">
        <v>95860</v>
      </c>
      <c r="B41" s="15" t="s">
        <v>78</v>
      </c>
      <c r="C41" s="15" t="s">
        <v>1</v>
      </c>
      <c r="D41" s="15" t="s">
        <v>135</v>
      </c>
      <c r="E41" s="15" t="s">
        <v>134</v>
      </c>
      <c r="F41" s="15">
        <v>70554</v>
      </c>
      <c r="G41" s="15" t="s">
        <v>1971</v>
      </c>
      <c r="H41" s="15" t="s">
        <v>943</v>
      </c>
      <c r="I41" s="15" t="s">
        <v>74</v>
      </c>
      <c r="J41" s="15" t="s">
        <v>73</v>
      </c>
      <c r="K41" s="15" t="s">
        <v>132</v>
      </c>
      <c r="L41" s="15" t="s">
        <v>131</v>
      </c>
      <c r="M41" s="15" t="s">
        <v>130</v>
      </c>
      <c r="N41" s="15" t="s">
        <v>1967</v>
      </c>
      <c r="O41" s="15" t="s">
        <v>1970</v>
      </c>
      <c r="P41" s="15">
        <v>1</v>
      </c>
      <c r="R41" s="15" t="s">
        <v>1969</v>
      </c>
      <c r="S41" s="15" t="s">
        <v>691</v>
      </c>
      <c r="U41" s="15" t="s">
        <v>69</v>
      </c>
      <c r="V41" s="15" t="s">
        <v>101</v>
      </c>
      <c r="W41" s="15" t="s">
        <v>67</v>
      </c>
      <c r="X41" s="15" t="s">
        <v>126</v>
      </c>
      <c r="Y41" s="15" t="s">
        <v>986</v>
      </c>
      <c r="Z41" s="15" t="s">
        <v>100</v>
      </c>
      <c r="AA41" s="15" t="s">
        <v>64</v>
      </c>
      <c r="AB41" s="15" t="s">
        <v>63</v>
      </c>
      <c r="AD41" s="15" t="s">
        <v>1967</v>
      </c>
      <c r="AE41" s="15" t="s">
        <v>124</v>
      </c>
      <c r="AF41" s="15" t="s">
        <v>59</v>
      </c>
      <c r="AH41" s="15" t="s">
        <v>1968</v>
      </c>
      <c r="AI41" s="15" t="s">
        <v>57</v>
      </c>
      <c r="AJ41" s="15" t="s">
        <v>1967</v>
      </c>
      <c r="AK41" s="15">
        <v>12</v>
      </c>
      <c r="AL41" s="15">
        <v>7728</v>
      </c>
      <c r="AM41" s="15">
        <v>7047</v>
      </c>
      <c r="AN41" s="15">
        <v>14775</v>
      </c>
      <c r="AO41" s="15">
        <v>0</v>
      </c>
      <c r="AP41" s="15">
        <v>0</v>
      </c>
      <c r="AQ41" s="15">
        <v>0</v>
      </c>
      <c r="AR41" s="15">
        <v>14775</v>
      </c>
      <c r="AS41" s="15" t="s">
        <v>1967</v>
      </c>
      <c r="AT41" s="15" t="s">
        <v>3237</v>
      </c>
      <c r="AU41" s="15" t="s">
        <v>3329</v>
      </c>
      <c r="AV41" s="15">
        <v>11994</v>
      </c>
      <c r="AW41" s="15">
        <v>12468</v>
      </c>
      <c r="AX41" s="15" t="s">
        <v>3236</v>
      </c>
      <c r="AY41" s="15" t="s">
        <v>3236</v>
      </c>
    </row>
    <row r="42" spans="1:51" x14ac:dyDescent="0.3">
      <c r="A42" s="15">
        <v>95861</v>
      </c>
      <c r="B42" s="15" t="s">
        <v>78</v>
      </c>
      <c r="C42" s="15" t="s">
        <v>1</v>
      </c>
      <c r="D42" s="15" t="s">
        <v>135</v>
      </c>
      <c r="E42" s="15" t="s">
        <v>134</v>
      </c>
      <c r="F42" s="15">
        <v>70555</v>
      </c>
      <c r="G42" s="15" t="s">
        <v>1966</v>
      </c>
      <c r="H42" s="15" t="s">
        <v>943</v>
      </c>
      <c r="I42" s="15" t="s">
        <v>74</v>
      </c>
      <c r="J42" s="15" t="s">
        <v>73</v>
      </c>
      <c r="K42" s="15" t="s">
        <v>132</v>
      </c>
      <c r="L42" s="15" t="s">
        <v>171</v>
      </c>
      <c r="M42" s="15" t="s">
        <v>170</v>
      </c>
      <c r="N42" s="15" t="s">
        <v>1962</v>
      </c>
      <c r="O42" s="15" t="s">
        <v>1965</v>
      </c>
      <c r="P42" s="15">
        <v>1</v>
      </c>
      <c r="R42" s="15" t="s">
        <v>1964</v>
      </c>
      <c r="S42" s="15" t="s">
        <v>691</v>
      </c>
      <c r="U42" s="15" t="s">
        <v>69</v>
      </c>
      <c r="V42" s="15" t="s">
        <v>101</v>
      </c>
      <c r="W42" s="15" t="s">
        <v>67</v>
      </c>
      <c r="X42" s="15" t="s">
        <v>126</v>
      </c>
      <c r="Y42" s="15" t="s">
        <v>986</v>
      </c>
      <c r="Z42" s="15" t="s">
        <v>100</v>
      </c>
      <c r="AA42" s="15" t="s">
        <v>64</v>
      </c>
      <c r="AB42" s="15" t="s">
        <v>63</v>
      </c>
      <c r="AD42" s="15" t="s">
        <v>1962</v>
      </c>
      <c r="AE42" s="15" t="s">
        <v>124</v>
      </c>
      <c r="AF42" s="15" t="s">
        <v>59</v>
      </c>
      <c r="AH42" s="15" t="s">
        <v>1963</v>
      </c>
      <c r="AI42" s="15" t="s">
        <v>57</v>
      </c>
      <c r="AJ42" s="15" t="s">
        <v>1962</v>
      </c>
      <c r="AK42" s="15">
        <v>12</v>
      </c>
      <c r="AL42" s="15">
        <v>276</v>
      </c>
      <c r="AM42" s="15">
        <v>255</v>
      </c>
      <c r="AN42" s="15">
        <v>531</v>
      </c>
      <c r="AO42" s="15">
        <v>0</v>
      </c>
      <c r="AP42" s="15">
        <v>0</v>
      </c>
      <c r="AQ42" s="15">
        <v>0</v>
      </c>
      <c r="AR42" s="15">
        <v>531</v>
      </c>
      <c r="AS42" s="15" t="s">
        <v>1962</v>
      </c>
      <c r="AT42" s="15" t="s">
        <v>3235</v>
      </c>
      <c r="AU42" s="15" t="s">
        <v>3356</v>
      </c>
      <c r="AV42" s="15">
        <v>270</v>
      </c>
      <c r="AW42" s="15">
        <v>238</v>
      </c>
      <c r="AX42" s="15" t="s">
        <v>3236</v>
      </c>
      <c r="AY42" s="15" t="s">
        <v>3236</v>
      </c>
    </row>
    <row r="43" spans="1:51" x14ac:dyDescent="0.3">
      <c r="A43" s="15">
        <v>95862</v>
      </c>
      <c r="B43" s="15" t="s">
        <v>78</v>
      </c>
      <c r="C43" s="15" t="s">
        <v>1</v>
      </c>
      <c r="D43" s="15" t="s">
        <v>135</v>
      </c>
      <c r="E43" s="15" t="s">
        <v>134</v>
      </c>
      <c r="F43" s="15">
        <v>70556</v>
      </c>
      <c r="G43" s="15" t="s">
        <v>1961</v>
      </c>
      <c r="H43" s="15" t="s">
        <v>943</v>
      </c>
      <c r="I43" s="15" t="s">
        <v>74</v>
      </c>
      <c r="J43" s="15" t="s">
        <v>73</v>
      </c>
      <c r="K43" s="15" t="s">
        <v>132</v>
      </c>
      <c r="L43" s="15" t="s">
        <v>171</v>
      </c>
      <c r="M43" s="15" t="s">
        <v>170</v>
      </c>
      <c r="N43" s="15" t="s">
        <v>1957</v>
      </c>
      <c r="O43" s="15" t="s">
        <v>1960</v>
      </c>
      <c r="P43" s="15">
        <v>28</v>
      </c>
      <c r="Q43" s="15" t="s">
        <v>117</v>
      </c>
      <c r="R43" s="15" t="s">
        <v>1959</v>
      </c>
      <c r="S43" s="15" t="s">
        <v>691</v>
      </c>
      <c r="U43" s="15" t="s">
        <v>69</v>
      </c>
      <c r="V43" s="15" t="s">
        <v>101</v>
      </c>
      <c r="W43" s="15" t="s">
        <v>67</v>
      </c>
      <c r="X43" s="15" t="s">
        <v>126</v>
      </c>
      <c r="Y43" s="15" t="s">
        <v>986</v>
      </c>
      <c r="Z43" s="15" t="s">
        <v>100</v>
      </c>
      <c r="AA43" s="15" t="s">
        <v>64</v>
      </c>
      <c r="AB43" s="15" t="s">
        <v>63</v>
      </c>
      <c r="AD43" s="15" t="s">
        <v>1957</v>
      </c>
      <c r="AE43" s="15" t="s">
        <v>124</v>
      </c>
      <c r="AF43" s="15" t="s">
        <v>59</v>
      </c>
      <c r="AH43" s="15" t="s">
        <v>1958</v>
      </c>
      <c r="AI43" s="15" t="s">
        <v>57</v>
      </c>
      <c r="AJ43" s="15" t="s">
        <v>1957</v>
      </c>
      <c r="AK43" s="15">
        <v>12</v>
      </c>
      <c r="AL43" s="15">
        <v>219</v>
      </c>
      <c r="AM43" s="15">
        <v>211</v>
      </c>
      <c r="AN43" s="15">
        <v>430</v>
      </c>
      <c r="AO43" s="15">
        <v>0</v>
      </c>
      <c r="AP43" s="15">
        <v>0</v>
      </c>
      <c r="AQ43" s="15">
        <v>0</v>
      </c>
      <c r="AR43" s="15">
        <v>430</v>
      </c>
      <c r="AS43" s="15" t="s">
        <v>1957</v>
      </c>
      <c r="AT43" s="15" t="s">
        <v>3235</v>
      </c>
      <c r="AU43" s="15" t="s">
        <v>3317</v>
      </c>
      <c r="AV43" s="15">
        <v>207</v>
      </c>
      <c r="AW43" s="15">
        <v>194</v>
      </c>
      <c r="AX43" s="15" t="s">
        <v>3236</v>
      </c>
      <c r="AY43" s="15" t="s">
        <v>3236</v>
      </c>
    </row>
    <row r="44" spans="1:51" x14ac:dyDescent="0.3">
      <c r="A44" s="15">
        <v>95863</v>
      </c>
      <c r="B44" s="15" t="s">
        <v>78</v>
      </c>
      <c r="C44" s="15" t="s">
        <v>1</v>
      </c>
      <c r="D44" s="15" t="s">
        <v>135</v>
      </c>
      <c r="E44" s="15" t="s">
        <v>134</v>
      </c>
      <c r="F44" s="15">
        <v>70557</v>
      </c>
      <c r="G44" s="15" t="s">
        <v>1956</v>
      </c>
      <c r="H44" s="15" t="s">
        <v>943</v>
      </c>
      <c r="I44" s="15" t="s">
        <v>74</v>
      </c>
      <c r="J44" s="15" t="s">
        <v>73</v>
      </c>
      <c r="K44" s="15" t="s">
        <v>132</v>
      </c>
      <c r="L44" s="15" t="s">
        <v>171</v>
      </c>
      <c r="M44" s="15" t="s">
        <v>170</v>
      </c>
      <c r="N44" s="15" t="s">
        <v>1954</v>
      </c>
      <c r="O44" s="15" t="s">
        <v>1611</v>
      </c>
      <c r="P44" s="15">
        <v>89</v>
      </c>
      <c r="Q44" s="15" t="s">
        <v>299</v>
      </c>
      <c r="R44" s="15" t="s">
        <v>1610</v>
      </c>
      <c r="S44" s="15" t="s">
        <v>691</v>
      </c>
      <c r="U44" s="15" t="s">
        <v>69</v>
      </c>
      <c r="V44" s="15" t="s">
        <v>101</v>
      </c>
      <c r="W44" s="15" t="s">
        <v>67</v>
      </c>
      <c r="X44" s="15" t="s">
        <v>126</v>
      </c>
      <c r="Y44" s="15" t="s">
        <v>986</v>
      </c>
      <c r="Z44" s="15" t="s">
        <v>100</v>
      </c>
      <c r="AA44" s="15" t="s">
        <v>64</v>
      </c>
      <c r="AB44" s="15" t="s">
        <v>63</v>
      </c>
      <c r="AD44" s="15" t="s">
        <v>1954</v>
      </c>
      <c r="AE44" s="15" t="s">
        <v>124</v>
      </c>
      <c r="AF44" s="15" t="s">
        <v>59</v>
      </c>
      <c r="AH44" s="15" t="s">
        <v>1955</v>
      </c>
      <c r="AI44" s="15" t="s">
        <v>57</v>
      </c>
      <c r="AJ44" s="15" t="s">
        <v>1954</v>
      </c>
      <c r="AK44" s="15">
        <v>12</v>
      </c>
      <c r="AL44" s="15">
        <v>407</v>
      </c>
      <c r="AM44" s="15">
        <v>446</v>
      </c>
      <c r="AN44" s="15">
        <v>853</v>
      </c>
      <c r="AO44" s="15">
        <v>0</v>
      </c>
      <c r="AP44" s="15">
        <v>0</v>
      </c>
      <c r="AQ44" s="15">
        <v>0</v>
      </c>
      <c r="AR44" s="15">
        <v>853</v>
      </c>
      <c r="AS44" s="15" t="s">
        <v>1954</v>
      </c>
      <c r="AT44" s="15" t="s">
        <v>3235</v>
      </c>
      <c r="AU44" s="15" t="s">
        <v>3347</v>
      </c>
      <c r="AV44" s="15">
        <v>175</v>
      </c>
      <c r="AW44" s="15">
        <v>158</v>
      </c>
      <c r="AX44" s="15" t="s">
        <v>3236</v>
      </c>
      <c r="AY44" s="15" t="s">
        <v>3236</v>
      </c>
    </row>
    <row r="45" spans="1:51" x14ac:dyDescent="0.3">
      <c r="A45" s="15">
        <v>95864</v>
      </c>
      <c r="B45" s="15" t="s">
        <v>78</v>
      </c>
      <c r="C45" s="15" t="s">
        <v>1</v>
      </c>
      <c r="D45" s="15" t="s">
        <v>135</v>
      </c>
      <c r="E45" s="15" t="s">
        <v>134</v>
      </c>
      <c r="F45" s="15">
        <v>70558</v>
      </c>
      <c r="G45" s="15" t="s">
        <v>1953</v>
      </c>
      <c r="H45" s="15" t="s">
        <v>943</v>
      </c>
      <c r="I45" s="15" t="s">
        <v>74</v>
      </c>
      <c r="J45" s="15" t="s">
        <v>73</v>
      </c>
      <c r="K45" s="15" t="s">
        <v>132</v>
      </c>
      <c r="L45" s="15" t="s">
        <v>171</v>
      </c>
      <c r="M45" s="15" t="s">
        <v>170</v>
      </c>
      <c r="N45" s="15" t="s">
        <v>1950</v>
      </c>
      <c r="O45" s="15" t="s">
        <v>1887</v>
      </c>
      <c r="P45" s="15">
        <v>112</v>
      </c>
      <c r="Q45" s="15" t="s">
        <v>205</v>
      </c>
      <c r="R45" s="15" t="s">
        <v>1952</v>
      </c>
      <c r="S45" s="15" t="s">
        <v>691</v>
      </c>
      <c r="U45" s="15" t="s">
        <v>69</v>
      </c>
      <c r="V45" s="15" t="s">
        <v>101</v>
      </c>
      <c r="W45" s="15" t="s">
        <v>67</v>
      </c>
      <c r="X45" s="15" t="s">
        <v>126</v>
      </c>
      <c r="Y45" s="15" t="s">
        <v>986</v>
      </c>
      <c r="Z45" s="15" t="s">
        <v>100</v>
      </c>
      <c r="AA45" s="15" t="s">
        <v>64</v>
      </c>
      <c r="AB45" s="15" t="s">
        <v>63</v>
      </c>
      <c r="AD45" s="15" t="s">
        <v>1950</v>
      </c>
      <c r="AE45" s="15" t="s">
        <v>124</v>
      </c>
      <c r="AF45" s="15" t="s">
        <v>59</v>
      </c>
      <c r="AH45" s="15" t="s">
        <v>1951</v>
      </c>
      <c r="AI45" s="15" t="s">
        <v>57</v>
      </c>
      <c r="AJ45" s="15" t="s">
        <v>1950</v>
      </c>
      <c r="AK45" s="15">
        <v>12</v>
      </c>
      <c r="AL45" s="15">
        <v>427</v>
      </c>
      <c r="AM45" s="15">
        <v>478</v>
      </c>
      <c r="AN45" s="15">
        <v>905</v>
      </c>
      <c r="AO45" s="15">
        <v>0</v>
      </c>
      <c r="AP45" s="15">
        <v>0</v>
      </c>
      <c r="AQ45" s="15">
        <v>0</v>
      </c>
      <c r="AR45" s="15">
        <v>905</v>
      </c>
      <c r="AS45" s="15" t="s">
        <v>1950</v>
      </c>
      <c r="AT45" s="15" t="s">
        <v>3235</v>
      </c>
      <c r="AU45" s="15" t="s">
        <v>3328</v>
      </c>
      <c r="AV45" s="15">
        <v>417</v>
      </c>
      <c r="AW45" s="15">
        <v>461</v>
      </c>
      <c r="AX45" s="15" t="s">
        <v>3236</v>
      </c>
      <c r="AY45" s="15" t="s">
        <v>3236</v>
      </c>
    </row>
    <row r="46" spans="1:51" x14ac:dyDescent="0.3">
      <c r="A46" s="15">
        <v>95865</v>
      </c>
      <c r="B46" s="15" t="s">
        <v>78</v>
      </c>
      <c r="C46" s="15" t="s">
        <v>1</v>
      </c>
      <c r="D46" s="15" t="s">
        <v>135</v>
      </c>
      <c r="E46" s="15" t="s">
        <v>134</v>
      </c>
      <c r="F46" s="15">
        <v>70559</v>
      </c>
      <c r="G46" s="15" t="s">
        <v>1949</v>
      </c>
      <c r="H46" s="15" t="s">
        <v>943</v>
      </c>
      <c r="I46" s="15" t="s">
        <v>74</v>
      </c>
      <c r="J46" s="15" t="s">
        <v>73</v>
      </c>
      <c r="K46" s="15" t="s">
        <v>132</v>
      </c>
      <c r="L46" s="15" t="s">
        <v>171</v>
      </c>
      <c r="M46" s="15" t="s">
        <v>170</v>
      </c>
      <c r="N46" s="15" t="s">
        <v>1945</v>
      </c>
      <c r="O46" s="15" t="s">
        <v>1948</v>
      </c>
      <c r="P46" s="15">
        <v>29</v>
      </c>
      <c r="R46" s="15" t="s">
        <v>1947</v>
      </c>
      <c r="S46" s="15" t="s">
        <v>691</v>
      </c>
      <c r="U46" s="15" t="s">
        <v>69</v>
      </c>
      <c r="V46" s="15" t="s">
        <v>101</v>
      </c>
      <c r="W46" s="15" t="s">
        <v>67</v>
      </c>
      <c r="X46" s="15" t="s">
        <v>126</v>
      </c>
      <c r="Y46" s="15" t="s">
        <v>986</v>
      </c>
      <c r="Z46" s="15" t="s">
        <v>100</v>
      </c>
      <c r="AA46" s="15" t="s">
        <v>64</v>
      </c>
      <c r="AB46" s="15" t="s">
        <v>63</v>
      </c>
      <c r="AD46" s="15" t="s">
        <v>1945</v>
      </c>
      <c r="AE46" s="15" t="s">
        <v>124</v>
      </c>
      <c r="AF46" s="15" t="s">
        <v>59</v>
      </c>
      <c r="AH46" s="15" t="s">
        <v>1946</v>
      </c>
      <c r="AI46" s="15" t="s">
        <v>57</v>
      </c>
      <c r="AJ46" s="15" t="s">
        <v>1945</v>
      </c>
      <c r="AK46" s="15">
        <v>12</v>
      </c>
      <c r="AL46" s="15">
        <v>457</v>
      </c>
      <c r="AM46" s="15">
        <v>500</v>
      </c>
      <c r="AN46" s="15">
        <v>957</v>
      </c>
      <c r="AO46" s="15">
        <v>0</v>
      </c>
      <c r="AP46" s="15">
        <v>0</v>
      </c>
      <c r="AQ46" s="15">
        <v>0</v>
      </c>
      <c r="AR46" s="15">
        <v>957</v>
      </c>
      <c r="AS46" s="15" t="s">
        <v>1945</v>
      </c>
      <c r="AT46" s="15" t="s">
        <v>3235</v>
      </c>
      <c r="AU46" s="15" t="s">
        <v>3378</v>
      </c>
      <c r="AV46" s="15">
        <v>509</v>
      </c>
      <c r="AW46" s="15">
        <v>556</v>
      </c>
      <c r="AX46" s="15" t="s">
        <v>3236</v>
      </c>
      <c r="AY46" s="15" t="s">
        <v>3236</v>
      </c>
    </row>
    <row r="47" spans="1:51" x14ac:dyDescent="0.3">
      <c r="A47" s="15">
        <v>95866</v>
      </c>
      <c r="B47" s="15" t="s">
        <v>78</v>
      </c>
      <c r="C47" s="15" t="s">
        <v>1</v>
      </c>
      <c r="D47" s="15" t="s">
        <v>135</v>
      </c>
      <c r="E47" s="15" t="s">
        <v>134</v>
      </c>
      <c r="F47" s="15">
        <v>70560</v>
      </c>
      <c r="G47" s="15" t="s">
        <v>1944</v>
      </c>
      <c r="H47" s="15" t="s">
        <v>943</v>
      </c>
      <c r="I47" s="15" t="s">
        <v>74</v>
      </c>
      <c r="J47" s="15" t="s">
        <v>73</v>
      </c>
      <c r="K47" s="15" t="s">
        <v>132</v>
      </c>
      <c r="L47" s="15" t="s">
        <v>171</v>
      </c>
      <c r="M47" s="15" t="s">
        <v>170</v>
      </c>
      <c r="N47" s="15" t="s">
        <v>1941</v>
      </c>
      <c r="O47" s="15" t="s">
        <v>1013</v>
      </c>
      <c r="P47" s="15">
        <v>137</v>
      </c>
      <c r="Q47" s="15" t="s">
        <v>205</v>
      </c>
      <c r="R47" s="15" t="s">
        <v>1943</v>
      </c>
      <c r="S47" s="15" t="s">
        <v>691</v>
      </c>
      <c r="U47" s="15" t="s">
        <v>69</v>
      </c>
      <c r="V47" s="15" t="s">
        <v>101</v>
      </c>
      <c r="W47" s="15" t="s">
        <v>67</v>
      </c>
      <c r="X47" s="15" t="s">
        <v>66</v>
      </c>
      <c r="Y47" s="15" t="s">
        <v>986</v>
      </c>
      <c r="Z47" s="15" t="s">
        <v>100</v>
      </c>
      <c r="AA47" s="15" t="s">
        <v>64</v>
      </c>
      <c r="AB47" s="15" t="s">
        <v>63</v>
      </c>
      <c r="AD47" s="15" t="s">
        <v>1941</v>
      </c>
      <c r="AE47" s="15" t="s">
        <v>124</v>
      </c>
      <c r="AF47" s="15" t="s">
        <v>59</v>
      </c>
      <c r="AH47" s="15" t="s">
        <v>1942</v>
      </c>
      <c r="AI47" s="15" t="s">
        <v>57</v>
      </c>
      <c r="AJ47" s="15" t="s">
        <v>1941</v>
      </c>
      <c r="AK47" s="15">
        <v>12</v>
      </c>
      <c r="AL47" s="15">
        <v>1922</v>
      </c>
      <c r="AM47" s="15">
        <v>1724</v>
      </c>
      <c r="AN47" s="15">
        <v>3646</v>
      </c>
      <c r="AO47" s="15">
        <v>0</v>
      </c>
      <c r="AP47" s="15">
        <v>0</v>
      </c>
      <c r="AQ47" s="15">
        <v>0</v>
      </c>
      <c r="AR47" s="15">
        <v>3646</v>
      </c>
      <c r="AS47" s="15" t="s">
        <v>1941</v>
      </c>
      <c r="AT47" s="15" t="s">
        <v>3235</v>
      </c>
      <c r="AU47" s="15" t="s">
        <v>3387</v>
      </c>
      <c r="AV47" s="15">
        <v>1593</v>
      </c>
      <c r="AW47" s="15">
        <v>1373</v>
      </c>
      <c r="AX47" s="15" t="s">
        <v>3236</v>
      </c>
      <c r="AY47" s="15" t="s">
        <v>3236</v>
      </c>
    </row>
    <row r="48" spans="1:51" x14ac:dyDescent="0.3">
      <c r="A48" s="15">
        <v>95867</v>
      </c>
      <c r="B48" s="15" t="s">
        <v>78</v>
      </c>
      <c r="C48" s="15" t="s">
        <v>1</v>
      </c>
      <c r="D48" s="15" t="s">
        <v>135</v>
      </c>
      <c r="E48" s="15" t="s">
        <v>134</v>
      </c>
      <c r="F48" s="15">
        <v>70561</v>
      </c>
      <c r="G48" s="15" t="s">
        <v>1940</v>
      </c>
      <c r="H48" s="15" t="s">
        <v>943</v>
      </c>
      <c r="I48" s="15" t="s">
        <v>74</v>
      </c>
      <c r="J48" s="15" t="s">
        <v>73</v>
      </c>
      <c r="K48" s="15" t="s">
        <v>132</v>
      </c>
      <c r="L48" s="15" t="s">
        <v>171</v>
      </c>
      <c r="M48" s="15" t="s">
        <v>170</v>
      </c>
      <c r="N48" s="15" t="s">
        <v>1937</v>
      </c>
      <c r="O48" s="15" t="s">
        <v>1329</v>
      </c>
      <c r="P48" s="15">
        <v>4</v>
      </c>
      <c r="R48" s="15" t="s">
        <v>1939</v>
      </c>
      <c r="S48" s="15" t="s">
        <v>691</v>
      </c>
      <c r="U48" s="15" t="s">
        <v>69</v>
      </c>
      <c r="V48" s="15" t="s">
        <v>101</v>
      </c>
      <c r="W48" s="15" t="s">
        <v>67</v>
      </c>
      <c r="X48" s="15" t="s">
        <v>126</v>
      </c>
      <c r="Y48" s="15" t="s">
        <v>986</v>
      </c>
      <c r="Z48" s="15" t="s">
        <v>100</v>
      </c>
      <c r="AA48" s="15" t="s">
        <v>64</v>
      </c>
      <c r="AB48" s="15" t="s">
        <v>63</v>
      </c>
      <c r="AD48" s="15" t="s">
        <v>1937</v>
      </c>
      <c r="AE48" s="15" t="s">
        <v>124</v>
      </c>
      <c r="AF48" s="15" t="s">
        <v>59</v>
      </c>
      <c r="AH48" s="15" t="s">
        <v>1938</v>
      </c>
      <c r="AI48" s="15" t="s">
        <v>57</v>
      </c>
      <c r="AJ48" s="15" t="s">
        <v>1937</v>
      </c>
      <c r="AK48" s="15">
        <v>12</v>
      </c>
      <c r="AL48" s="15">
        <v>33</v>
      </c>
      <c r="AM48" s="15">
        <v>36</v>
      </c>
      <c r="AN48" s="15">
        <v>69</v>
      </c>
      <c r="AO48" s="15">
        <v>0</v>
      </c>
      <c r="AP48" s="15">
        <v>0</v>
      </c>
      <c r="AQ48" s="15">
        <v>0</v>
      </c>
      <c r="AR48" s="15">
        <v>69</v>
      </c>
      <c r="AS48" s="15" t="s">
        <v>1937</v>
      </c>
      <c r="AT48" s="15" t="s">
        <v>3235</v>
      </c>
      <c r="AU48" s="15" t="s">
        <v>3393</v>
      </c>
      <c r="AV48" s="15">
        <v>25</v>
      </c>
      <c r="AW48" s="15">
        <v>29</v>
      </c>
      <c r="AX48" s="15" t="s">
        <v>3236</v>
      </c>
      <c r="AY48" s="15" t="s">
        <v>3236</v>
      </c>
    </row>
    <row r="49" spans="1:51" x14ac:dyDescent="0.3">
      <c r="A49" s="15">
        <v>95868</v>
      </c>
      <c r="B49" s="15" t="s">
        <v>78</v>
      </c>
      <c r="C49" s="15" t="s">
        <v>1</v>
      </c>
      <c r="D49" s="15" t="s">
        <v>135</v>
      </c>
      <c r="E49" s="15" t="s">
        <v>134</v>
      </c>
      <c r="F49" s="15">
        <v>70562</v>
      </c>
      <c r="G49" s="15" t="s">
        <v>1936</v>
      </c>
      <c r="H49" s="15" t="s">
        <v>943</v>
      </c>
      <c r="I49" s="15" t="s">
        <v>74</v>
      </c>
      <c r="J49" s="15" t="s">
        <v>73</v>
      </c>
      <c r="K49" s="15" t="s">
        <v>132</v>
      </c>
      <c r="L49" s="15" t="s">
        <v>171</v>
      </c>
      <c r="M49" s="15" t="s">
        <v>170</v>
      </c>
      <c r="N49" s="15" t="s">
        <v>1932</v>
      </c>
      <c r="O49" s="15" t="s">
        <v>1935</v>
      </c>
      <c r="P49" s="15">
        <v>22</v>
      </c>
      <c r="R49" s="15" t="s">
        <v>1934</v>
      </c>
      <c r="S49" s="15" t="s">
        <v>691</v>
      </c>
      <c r="U49" s="15" t="s">
        <v>69</v>
      </c>
      <c r="V49" s="15" t="s">
        <v>101</v>
      </c>
      <c r="W49" s="15" t="s">
        <v>67</v>
      </c>
      <c r="X49" s="15" t="s">
        <v>126</v>
      </c>
      <c r="Y49" s="15" t="s">
        <v>986</v>
      </c>
      <c r="Z49" s="15" t="s">
        <v>100</v>
      </c>
      <c r="AA49" s="15" t="s">
        <v>64</v>
      </c>
      <c r="AB49" s="15" t="s">
        <v>63</v>
      </c>
      <c r="AD49" s="15" t="s">
        <v>1932</v>
      </c>
      <c r="AE49" s="15" t="s">
        <v>124</v>
      </c>
      <c r="AF49" s="15" t="s">
        <v>59</v>
      </c>
      <c r="AH49" s="15" t="s">
        <v>1933</v>
      </c>
      <c r="AI49" s="15" t="s">
        <v>57</v>
      </c>
      <c r="AJ49" s="15" t="s">
        <v>1932</v>
      </c>
      <c r="AK49" s="15">
        <v>12</v>
      </c>
      <c r="AL49" s="15">
        <v>695</v>
      </c>
      <c r="AM49" s="15">
        <v>606</v>
      </c>
      <c r="AN49" s="15">
        <v>1301</v>
      </c>
      <c r="AO49" s="15">
        <v>0</v>
      </c>
      <c r="AP49" s="15">
        <v>0</v>
      </c>
      <c r="AQ49" s="15">
        <v>0</v>
      </c>
      <c r="AR49" s="15">
        <v>1301</v>
      </c>
      <c r="AS49" s="15" t="s">
        <v>1932</v>
      </c>
      <c r="AT49" s="15" t="s">
        <v>3235</v>
      </c>
      <c r="AU49" s="15" t="s">
        <v>3321</v>
      </c>
      <c r="AV49" s="15">
        <v>702</v>
      </c>
      <c r="AW49" s="15">
        <v>582</v>
      </c>
      <c r="AX49" s="15" t="s">
        <v>3236</v>
      </c>
      <c r="AY49" s="15" t="s">
        <v>3236</v>
      </c>
    </row>
    <row r="50" spans="1:51" x14ac:dyDescent="0.3">
      <c r="A50" s="15">
        <v>95869</v>
      </c>
      <c r="B50" s="15" t="s">
        <v>78</v>
      </c>
      <c r="C50" s="15" t="s">
        <v>1</v>
      </c>
      <c r="D50" s="15" t="s">
        <v>135</v>
      </c>
      <c r="E50" s="15" t="s">
        <v>134</v>
      </c>
      <c r="F50" s="15">
        <v>70563</v>
      </c>
      <c r="G50" s="15" t="s">
        <v>1931</v>
      </c>
      <c r="H50" s="15" t="s">
        <v>943</v>
      </c>
      <c r="I50" s="15" t="s">
        <v>74</v>
      </c>
      <c r="J50" s="15" t="s">
        <v>73</v>
      </c>
      <c r="K50" s="15" t="s">
        <v>132</v>
      </c>
      <c r="L50" s="15" t="s">
        <v>171</v>
      </c>
      <c r="M50" s="15" t="s">
        <v>170</v>
      </c>
      <c r="N50" s="15" t="s">
        <v>1929</v>
      </c>
      <c r="O50" s="15" t="s">
        <v>1177</v>
      </c>
      <c r="P50" s="15">
        <v>3</v>
      </c>
      <c r="R50" s="15" t="s">
        <v>1176</v>
      </c>
      <c r="S50" s="15" t="s">
        <v>691</v>
      </c>
      <c r="U50" s="15" t="s">
        <v>69</v>
      </c>
      <c r="V50" s="15" t="s">
        <v>101</v>
      </c>
      <c r="W50" s="15" t="s">
        <v>67</v>
      </c>
      <c r="X50" s="15" t="s">
        <v>126</v>
      </c>
      <c r="Y50" s="15" t="s">
        <v>986</v>
      </c>
      <c r="Z50" s="15" t="s">
        <v>100</v>
      </c>
      <c r="AA50" s="15" t="s">
        <v>64</v>
      </c>
      <c r="AB50" s="15" t="s">
        <v>63</v>
      </c>
      <c r="AD50" s="15" t="s">
        <v>1929</v>
      </c>
      <c r="AE50" s="15" t="s">
        <v>124</v>
      </c>
      <c r="AF50" s="15" t="s">
        <v>59</v>
      </c>
      <c r="AH50" s="15" t="s">
        <v>1930</v>
      </c>
      <c r="AI50" s="15" t="s">
        <v>57</v>
      </c>
      <c r="AJ50" s="15" t="s">
        <v>1929</v>
      </c>
      <c r="AK50" s="15">
        <v>12</v>
      </c>
      <c r="AL50" s="15">
        <v>116</v>
      </c>
      <c r="AM50" s="15">
        <v>134</v>
      </c>
      <c r="AN50" s="15">
        <v>250</v>
      </c>
      <c r="AO50" s="15">
        <v>0</v>
      </c>
      <c r="AP50" s="15">
        <v>0</v>
      </c>
      <c r="AQ50" s="15">
        <v>0</v>
      </c>
      <c r="AR50" s="15">
        <v>250</v>
      </c>
      <c r="AS50" s="15" t="s">
        <v>1929</v>
      </c>
      <c r="AT50" s="15" t="s">
        <v>3235</v>
      </c>
      <c r="AU50" s="15" t="s">
        <v>1930</v>
      </c>
      <c r="AV50" s="15">
        <v>532</v>
      </c>
      <c r="AW50" s="15">
        <v>610</v>
      </c>
      <c r="AX50" s="15" t="s">
        <v>3236</v>
      </c>
      <c r="AY50" s="15" t="s">
        <v>3236</v>
      </c>
    </row>
    <row r="51" spans="1:51" x14ac:dyDescent="0.3">
      <c r="A51" s="15">
        <v>95870</v>
      </c>
      <c r="B51" s="15" t="s">
        <v>78</v>
      </c>
      <c r="C51" s="15" t="s">
        <v>1</v>
      </c>
      <c r="D51" s="15" t="s">
        <v>135</v>
      </c>
      <c r="E51" s="15" t="s">
        <v>134</v>
      </c>
      <c r="F51" s="15">
        <v>70564</v>
      </c>
      <c r="G51" s="15" t="s">
        <v>1928</v>
      </c>
      <c r="H51" s="15" t="s">
        <v>943</v>
      </c>
      <c r="I51" s="15" t="s">
        <v>74</v>
      </c>
      <c r="J51" s="15" t="s">
        <v>73</v>
      </c>
      <c r="K51" s="15" t="s">
        <v>132</v>
      </c>
      <c r="L51" s="15" t="s">
        <v>171</v>
      </c>
      <c r="M51" s="15" t="s">
        <v>170</v>
      </c>
      <c r="N51" s="15" t="s">
        <v>1924</v>
      </c>
      <c r="O51" s="15" t="s">
        <v>1927</v>
      </c>
      <c r="P51" s="15">
        <v>2</v>
      </c>
      <c r="Q51" s="15" t="s">
        <v>768</v>
      </c>
      <c r="R51" s="15" t="s">
        <v>1926</v>
      </c>
      <c r="S51" s="15" t="s">
        <v>691</v>
      </c>
      <c r="U51" s="15" t="s">
        <v>69</v>
      </c>
      <c r="V51" s="15" t="s">
        <v>101</v>
      </c>
      <c r="W51" s="15" t="s">
        <v>67</v>
      </c>
      <c r="X51" s="15" t="s">
        <v>126</v>
      </c>
      <c r="Y51" s="15" t="s">
        <v>986</v>
      </c>
      <c r="Z51" s="15" t="s">
        <v>100</v>
      </c>
      <c r="AA51" s="15" t="s">
        <v>64</v>
      </c>
      <c r="AB51" s="15" t="s">
        <v>63</v>
      </c>
      <c r="AD51" s="15" t="s">
        <v>1924</v>
      </c>
      <c r="AE51" s="15" t="s">
        <v>124</v>
      </c>
      <c r="AF51" s="15" t="s">
        <v>59</v>
      </c>
      <c r="AH51" s="15" t="s">
        <v>1925</v>
      </c>
      <c r="AI51" s="15" t="s">
        <v>57</v>
      </c>
      <c r="AJ51" s="15" t="s">
        <v>1924</v>
      </c>
      <c r="AK51" s="15">
        <v>12</v>
      </c>
      <c r="AL51" s="15">
        <v>600</v>
      </c>
      <c r="AM51" s="15">
        <v>577</v>
      </c>
      <c r="AN51" s="15">
        <v>1177</v>
      </c>
      <c r="AO51" s="15">
        <v>0</v>
      </c>
      <c r="AP51" s="15">
        <v>0</v>
      </c>
      <c r="AQ51" s="15">
        <v>0</v>
      </c>
      <c r="AR51" s="15">
        <v>1177</v>
      </c>
      <c r="AS51" s="15" t="s">
        <v>1924</v>
      </c>
      <c r="AT51" s="15" t="s">
        <v>3235</v>
      </c>
      <c r="AU51" s="15" t="s">
        <v>1925</v>
      </c>
      <c r="AV51" s="15">
        <v>479</v>
      </c>
      <c r="AW51" s="15">
        <v>478</v>
      </c>
      <c r="AX51" s="15" t="s">
        <v>3236</v>
      </c>
      <c r="AY51" s="15" t="s">
        <v>3236</v>
      </c>
    </row>
    <row r="52" spans="1:51" x14ac:dyDescent="0.3">
      <c r="A52" s="15">
        <v>95871</v>
      </c>
      <c r="B52" s="15" t="s">
        <v>78</v>
      </c>
      <c r="C52" s="15" t="s">
        <v>1</v>
      </c>
      <c r="D52" s="15" t="s">
        <v>135</v>
      </c>
      <c r="E52" s="15" t="s">
        <v>134</v>
      </c>
      <c r="F52" s="15">
        <v>70565</v>
      </c>
      <c r="G52" s="15" t="s">
        <v>1923</v>
      </c>
      <c r="H52" s="15" t="s">
        <v>943</v>
      </c>
      <c r="I52" s="15" t="s">
        <v>74</v>
      </c>
      <c r="J52" s="15" t="s">
        <v>73</v>
      </c>
      <c r="K52" s="15" t="s">
        <v>132</v>
      </c>
      <c r="L52" s="15" t="s">
        <v>171</v>
      </c>
      <c r="M52" s="15" t="s">
        <v>170</v>
      </c>
      <c r="N52" s="15" t="s">
        <v>1921</v>
      </c>
      <c r="O52" s="15" t="s">
        <v>1611</v>
      </c>
      <c r="P52" s="15">
        <v>159</v>
      </c>
      <c r="Q52" s="15" t="s">
        <v>768</v>
      </c>
      <c r="R52" s="15" t="s">
        <v>1619</v>
      </c>
      <c r="S52" s="15" t="s">
        <v>691</v>
      </c>
      <c r="U52" s="15" t="s">
        <v>69</v>
      </c>
      <c r="V52" s="15" t="s">
        <v>68</v>
      </c>
      <c r="W52" s="15" t="s">
        <v>67</v>
      </c>
      <c r="X52" s="15" t="s">
        <v>66</v>
      </c>
      <c r="Y52" s="15" t="s">
        <v>986</v>
      </c>
      <c r="Z52" s="15" t="s">
        <v>100</v>
      </c>
      <c r="AA52" s="15" t="s">
        <v>64</v>
      </c>
      <c r="AB52" s="15" t="s">
        <v>63</v>
      </c>
      <c r="AD52" s="15" t="s">
        <v>1921</v>
      </c>
      <c r="AE52" s="15" t="s">
        <v>124</v>
      </c>
      <c r="AF52" s="15" t="s">
        <v>59</v>
      </c>
      <c r="AH52" s="15" t="s">
        <v>1922</v>
      </c>
      <c r="AI52" s="15" t="s">
        <v>57</v>
      </c>
      <c r="AJ52" s="15" t="s">
        <v>1921</v>
      </c>
      <c r="AK52" s="15">
        <v>9</v>
      </c>
      <c r="AL52" s="15">
        <v>1744</v>
      </c>
      <c r="AM52" s="15">
        <v>1295</v>
      </c>
      <c r="AN52" s="15">
        <v>3039</v>
      </c>
      <c r="AO52" s="15">
        <v>0</v>
      </c>
      <c r="AP52" s="15">
        <v>0</v>
      </c>
      <c r="AQ52" s="15">
        <v>0</v>
      </c>
      <c r="AR52" s="15">
        <v>3039</v>
      </c>
      <c r="AS52" s="15" t="s">
        <v>1921</v>
      </c>
      <c r="AT52" s="15" t="s">
        <v>3235</v>
      </c>
      <c r="AU52" s="15" t="s">
        <v>1922</v>
      </c>
      <c r="AV52" s="15">
        <v>1940</v>
      </c>
      <c r="AW52" s="15">
        <v>1590</v>
      </c>
      <c r="AX52" s="15" t="s">
        <v>3236</v>
      </c>
      <c r="AY52" s="15" t="s">
        <v>3236</v>
      </c>
    </row>
    <row r="53" spans="1:51" x14ac:dyDescent="0.3">
      <c r="A53" s="15">
        <v>95872</v>
      </c>
      <c r="B53" s="15" t="s">
        <v>78</v>
      </c>
      <c r="C53" s="15" t="s">
        <v>1</v>
      </c>
      <c r="D53" s="15" t="s">
        <v>135</v>
      </c>
      <c r="E53" s="15" t="s">
        <v>134</v>
      </c>
      <c r="F53" s="15">
        <v>70566</v>
      </c>
      <c r="G53" s="15" t="s">
        <v>1920</v>
      </c>
      <c r="H53" s="15" t="s">
        <v>943</v>
      </c>
      <c r="I53" s="15" t="s">
        <v>74</v>
      </c>
      <c r="J53" s="15" t="s">
        <v>73</v>
      </c>
      <c r="K53" s="15" t="s">
        <v>179</v>
      </c>
      <c r="L53" s="15" t="s">
        <v>171</v>
      </c>
      <c r="M53" s="15" t="s">
        <v>170</v>
      </c>
      <c r="N53" s="15" t="s">
        <v>1919</v>
      </c>
      <c r="O53" s="15" t="s">
        <v>1329</v>
      </c>
      <c r="P53" s="15">
        <v>61</v>
      </c>
      <c r="Q53" s="15" t="s">
        <v>478</v>
      </c>
      <c r="R53" s="15" t="s">
        <v>1519</v>
      </c>
      <c r="S53" s="15" t="s">
        <v>691</v>
      </c>
      <c r="U53" s="15" t="s">
        <v>69</v>
      </c>
      <c r="V53" s="15" t="s">
        <v>90</v>
      </c>
      <c r="W53" s="15" t="s">
        <v>67</v>
      </c>
      <c r="X53" s="15" t="s">
        <v>66</v>
      </c>
      <c r="Y53" s="15" t="s">
        <v>986</v>
      </c>
      <c r="Z53" s="15" t="s">
        <v>100</v>
      </c>
      <c r="AA53" s="15" t="s">
        <v>64</v>
      </c>
      <c r="AB53" s="15" t="s">
        <v>63</v>
      </c>
      <c r="AD53" s="15" t="s">
        <v>1919</v>
      </c>
      <c r="AE53" s="15" t="s">
        <v>124</v>
      </c>
      <c r="AF53" s="15" t="s">
        <v>59</v>
      </c>
      <c r="AI53" s="15" t="s">
        <v>88</v>
      </c>
      <c r="AJ53" s="15" t="s">
        <v>1919</v>
      </c>
      <c r="AK53" s="15">
        <v>12</v>
      </c>
      <c r="AL53" s="15">
        <v>61</v>
      </c>
      <c r="AM53" s="15">
        <v>0</v>
      </c>
      <c r="AN53" s="15">
        <v>61</v>
      </c>
      <c r="AO53" s="15">
        <v>0</v>
      </c>
      <c r="AP53" s="15">
        <v>0</v>
      </c>
      <c r="AQ53" s="15">
        <v>0</v>
      </c>
      <c r="AR53" s="15">
        <v>61</v>
      </c>
      <c r="AS53" s="15" t="s">
        <v>1919</v>
      </c>
      <c r="AT53" s="15" t="s">
        <v>3247</v>
      </c>
      <c r="AU53" s="15" t="s">
        <v>3346</v>
      </c>
      <c r="AV53" s="15">
        <v>89</v>
      </c>
      <c r="AW53" s="15">
        <v>0</v>
      </c>
      <c r="AX53" s="15" t="s">
        <v>3236</v>
      </c>
      <c r="AY53" s="15" t="s">
        <v>3236</v>
      </c>
    </row>
    <row r="54" spans="1:51" x14ac:dyDescent="0.3">
      <c r="A54" s="15">
        <v>95873</v>
      </c>
      <c r="B54" s="15" t="s">
        <v>78</v>
      </c>
      <c r="C54" s="15" t="s">
        <v>1</v>
      </c>
      <c r="D54" s="15" t="s">
        <v>135</v>
      </c>
      <c r="E54" s="15" t="s">
        <v>134</v>
      </c>
      <c r="F54" s="15">
        <v>70567</v>
      </c>
      <c r="G54" s="15" t="s">
        <v>1918</v>
      </c>
      <c r="H54" s="15" t="s">
        <v>943</v>
      </c>
      <c r="I54" s="15" t="s">
        <v>74</v>
      </c>
      <c r="J54" s="15" t="s">
        <v>73</v>
      </c>
      <c r="K54" s="15" t="s">
        <v>132</v>
      </c>
      <c r="L54" s="15" t="s">
        <v>171</v>
      </c>
      <c r="M54" s="15" t="s">
        <v>170</v>
      </c>
      <c r="N54" s="15" t="s">
        <v>1916</v>
      </c>
      <c r="O54" s="15" t="s">
        <v>954</v>
      </c>
      <c r="P54" s="15">
        <v>4</v>
      </c>
      <c r="Q54" s="15" t="s">
        <v>478</v>
      </c>
      <c r="R54" s="15" t="s">
        <v>1333</v>
      </c>
      <c r="S54" s="15" t="s">
        <v>691</v>
      </c>
      <c r="U54" s="15" t="s">
        <v>69</v>
      </c>
      <c r="V54" s="15" t="s">
        <v>101</v>
      </c>
      <c r="W54" s="15" t="s">
        <v>67</v>
      </c>
      <c r="X54" s="15" t="s">
        <v>126</v>
      </c>
      <c r="Y54" s="15" t="s">
        <v>986</v>
      </c>
      <c r="Z54" s="15" t="s">
        <v>100</v>
      </c>
      <c r="AA54" s="15" t="s">
        <v>64</v>
      </c>
      <c r="AB54" s="15" t="s">
        <v>63</v>
      </c>
      <c r="AD54" s="15" t="s">
        <v>1916</v>
      </c>
      <c r="AE54" s="15" t="s">
        <v>124</v>
      </c>
      <c r="AF54" s="15" t="s">
        <v>59</v>
      </c>
      <c r="AH54" s="15" t="s">
        <v>1917</v>
      </c>
      <c r="AI54" s="15" t="s">
        <v>57</v>
      </c>
      <c r="AJ54" s="15" t="s">
        <v>1916</v>
      </c>
      <c r="AK54" s="15">
        <v>12</v>
      </c>
      <c r="AL54" s="15">
        <v>121</v>
      </c>
      <c r="AM54" s="15">
        <v>121</v>
      </c>
      <c r="AN54" s="15">
        <v>242</v>
      </c>
      <c r="AO54" s="15">
        <v>0</v>
      </c>
      <c r="AP54" s="15">
        <v>0</v>
      </c>
      <c r="AQ54" s="15">
        <v>0</v>
      </c>
      <c r="AR54" s="15">
        <v>242</v>
      </c>
      <c r="AS54" s="15" t="s">
        <v>1916</v>
      </c>
      <c r="AT54" s="15" t="s">
        <v>3235</v>
      </c>
      <c r="AU54" s="15" t="s">
        <v>1917</v>
      </c>
      <c r="AV54" s="15">
        <v>129</v>
      </c>
      <c r="AW54" s="15">
        <v>131</v>
      </c>
      <c r="AX54" s="15" t="s">
        <v>3236</v>
      </c>
      <c r="AY54" s="15" t="s">
        <v>3236</v>
      </c>
    </row>
    <row r="55" spans="1:51" x14ac:dyDescent="0.3">
      <c r="A55" s="15">
        <v>95874</v>
      </c>
      <c r="B55" s="15" t="s">
        <v>78</v>
      </c>
      <c r="C55" s="15" t="s">
        <v>1</v>
      </c>
      <c r="D55" s="15" t="s">
        <v>135</v>
      </c>
      <c r="E55" s="15" t="s">
        <v>134</v>
      </c>
      <c r="F55" s="15">
        <v>70568</v>
      </c>
      <c r="G55" s="15" t="s">
        <v>1915</v>
      </c>
      <c r="H55" s="15" t="s">
        <v>943</v>
      </c>
      <c r="I55" s="15" t="s">
        <v>74</v>
      </c>
      <c r="J55" s="15" t="s">
        <v>73</v>
      </c>
      <c r="K55" s="15" t="s">
        <v>132</v>
      </c>
      <c r="L55" s="15" t="s">
        <v>171</v>
      </c>
      <c r="M55" s="15" t="s">
        <v>170</v>
      </c>
      <c r="N55" s="15" t="s">
        <v>1913</v>
      </c>
      <c r="O55" s="15" t="s">
        <v>1606</v>
      </c>
      <c r="P55" s="15">
        <v>84</v>
      </c>
      <c r="Q55" s="15" t="s">
        <v>478</v>
      </c>
      <c r="R55" s="15" t="s">
        <v>1083</v>
      </c>
      <c r="S55" s="15" t="s">
        <v>691</v>
      </c>
      <c r="U55" s="15" t="s">
        <v>69</v>
      </c>
      <c r="V55" s="15" t="s">
        <v>101</v>
      </c>
      <c r="W55" s="15" t="s">
        <v>67</v>
      </c>
      <c r="X55" s="15" t="s">
        <v>126</v>
      </c>
      <c r="Y55" s="15" t="s">
        <v>986</v>
      </c>
      <c r="Z55" s="15" t="s">
        <v>100</v>
      </c>
      <c r="AA55" s="15" t="s">
        <v>64</v>
      </c>
      <c r="AB55" s="15" t="s">
        <v>63</v>
      </c>
      <c r="AD55" s="15" t="s">
        <v>1913</v>
      </c>
      <c r="AE55" s="15" t="s">
        <v>124</v>
      </c>
      <c r="AF55" s="15" t="s">
        <v>59</v>
      </c>
      <c r="AH55" s="15" t="s">
        <v>1914</v>
      </c>
      <c r="AI55" s="15" t="s">
        <v>57</v>
      </c>
      <c r="AJ55" s="15" t="s">
        <v>1913</v>
      </c>
      <c r="AK55" s="15">
        <v>12</v>
      </c>
      <c r="AL55" s="15">
        <v>69</v>
      </c>
      <c r="AM55" s="15">
        <v>67</v>
      </c>
      <c r="AN55" s="15">
        <v>136</v>
      </c>
      <c r="AO55" s="15">
        <v>0</v>
      </c>
      <c r="AP55" s="15">
        <v>0</v>
      </c>
      <c r="AQ55" s="15">
        <v>0</v>
      </c>
      <c r="AR55" s="15">
        <v>136</v>
      </c>
      <c r="AS55" s="15" t="s">
        <v>1913</v>
      </c>
      <c r="AT55" s="15" t="s">
        <v>3235</v>
      </c>
      <c r="AU55" s="15" t="s">
        <v>1914</v>
      </c>
      <c r="AV55" s="15">
        <v>59</v>
      </c>
      <c r="AW55" s="15">
        <v>62</v>
      </c>
      <c r="AX55" s="15" t="s">
        <v>3236</v>
      </c>
      <c r="AY55" s="15" t="s">
        <v>3236</v>
      </c>
    </row>
    <row r="56" spans="1:51" x14ac:dyDescent="0.3">
      <c r="A56" s="15">
        <v>95875</v>
      </c>
      <c r="B56" s="15" t="s">
        <v>78</v>
      </c>
      <c r="C56" s="15" t="s">
        <v>1</v>
      </c>
      <c r="D56" s="15" t="s">
        <v>135</v>
      </c>
      <c r="E56" s="15" t="s">
        <v>134</v>
      </c>
      <c r="F56" s="15">
        <v>70569</v>
      </c>
      <c r="G56" s="15" t="s">
        <v>1912</v>
      </c>
      <c r="H56" s="15" t="s">
        <v>943</v>
      </c>
      <c r="I56" s="15" t="s">
        <v>74</v>
      </c>
      <c r="J56" s="15" t="s">
        <v>73</v>
      </c>
      <c r="K56" s="15" t="s">
        <v>132</v>
      </c>
      <c r="L56" s="15" t="s">
        <v>171</v>
      </c>
      <c r="M56" s="15" t="s">
        <v>170</v>
      </c>
      <c r="N56" s="15" t="s">
        <v>1910</v>
      </c>
      <c r="O56" s="15" t="s">
        <v>1590</v>
      </c>
      <c r="P56" s="15">
        <v>1</v>
      </c>
      <c r="Q56" s="15" t="s">
        <v>478</v>
      </c>
      <c r="R56" s="15" t="s">
        <v>1589</v>
      </c>
      <c r="S56" s="15" t="s">
        <v>691</v>
      </c>
      <c r="U56" s="15" t="s">
        <v>69</v>
      </c>
      <c r="V56" s="15" t="s">
        <v>101</v>
      </c>
      <c r="W56" s="15" t="s">
        <v>67</v>
      </c>
      <c r="X56" s="15" t="s">
        <v>126</v>
      </c>
      <c r="Y56" s="15" t="s">
        <v>986</v>
      </c>
      <c r="Z56" s="15" t="s">
        <v>100</v>
      </c>
      <c r="AA56" s="15" t="s">
        <v>64</v>
      </c>
      <c r="AB56" s="15" t="s">
        <v>63</v>
      </c>
      <c r="AD56" s="15" t="s">
        <v>1910</v>
      </c>
      <c r="AE56" s="15" t="s">
        <v>124</v>
      </c>
      <c r="AF56" s="15" t="s">
        <v>59</v>
      </c>
      <c r="AH56" s="15" t="s">
        <v>1911</v>
      </c>
      <c r="AI56" s="15" t="s">
        <v>57</v>
      </c>
      <c r="AJ56" s="15" t="s">
        <v>1910</v>
      </c>
      <c r="AK56" s="15">
        <v>12</v>
      </c>
      <c r="AL56" s="15">
        <v>202</v>
      </c>
      <c r="AM56" s="15">
        <v>142</v>
      </c>
      <c r="AN56" s="15">
        <v>344</v>
      </c>
      <c r="AO56" s="15">
        <v>0</v>
      </c>
      <c r="AP56" s="15">
        <v>0</v>
      </c>
      <c r="AQ56" s="15">
        <v>0</v>
      </c>
      <c r="AR56" s="15">
        <v>344</v>
      </c>
      <c r="AS56" s="15" t="s">
        <v>1910</v>
      </c>
      <c r="AT56" s="15" t="s">
        <v>3235</v>
      </c>
      <c r="AU56" s="15" t="s">
        <v>1911</v>
      </c>
      <c r="AV56" s="15">
        <v>236</v>
      </c>
      <c r="AW56" s="15">
        <v>159</v>
      </c>
      <c r="AX56" s="15" t="s">
        <v>3236</v>
      </c>
      <c r="AY56" s="15" t="s">
        <v>3236</v>
      </c>
    </row>
    <row r="57" spans="1:51" x14ac:dyDescent="0.3">
      <c r="A57" s="15">
        <v>95876</v>
      </c>
      <c r="B57" s="15" t="s">
        <v>78</v>
      </c>
      <c r="C57" s="15" t="s">
        <v>1</v>
      </c>
      <c r="D57" s="15" t="s">
        <v>135</v>
      </c>
      <c r="E57" s="15" t="s">
        <v>134</v>
      </c>
      <c r="F57" s="15">
        <v>70570</v>
      </c>
      <c r="G57" s="15" t="s">
        <v>1909</v>
      </c>
      <c r="H57" s="15" t="s">
        <v>943</v>
      </c>
      <c r="I57" s="15" t="s">
        <v>74</v>
      </c>
      <c r="J57" s="15" t="s">
        <v>73</v>
      </c>
      <c r="K57" s="15" t="s">
        <v>132</v>
      </c>
      <c r="L57" s="15" t="s">
        <v>171</v>
      </c>
      <c r="M57" s="15" t="s">
        <v>170</v>
      </c>
      <c r="N57" s="15" t="s">
        <v>1905</v>
      </c>
      <c r="O57" s="15" t="s">
        <v>1908</v>
      </c>
      <c r="P57" s="15">
        <v>7</v>
      </c>
      <c r="Q57" s="15" t="s">
        <v>623</v>
      </c>
      <c r="R57" s="15" t="s">
        <v>1907</v>
      </c>
      <c r="S57" s="15" t="s">
        <v>691</v>
      </c>
      <c r="U57" s="15" t="s">
        <v>69</v>
      </c>
      <c r="V57" s="15" t="s">
        <v>101</v>
      </c>
      <c r="W57" s="15" t="s">
        <v>67</v>
      </c>
      <c r="X57" s="15" t="s">
        <v>126</v>
      </c>
      <c r="Y57" s="15" t="s">
        <v>986</v>
      </c>
      <c r="Z57" s="15" t="s">
        <v>100</v>
      </c>
      <c r="AA57" s="15" t="s">
        <v>64</v>
      </c>
      <c r="AB57" s="15" t="s">
        <v>63</v>
      </c>
      <c r="AD57" s="15" t="s">
        <v>1905</v>
      </c>
      <c r="AE57" s="15" t="s">
        <v>124</v>
      </c>
      <c r="AF57" s="15" t="s">
        <v>59</v>
      </c>
      <c r="AH57" s="15" t="s">
        <v>1906</v>
      </c>
      <c r="AI57" s="15" t="s">
        <v>57</v>
      </c>
      <c r="AJ57" s="15" t="s">
        <v>1905</v>
      </c>
      <c r="AK57" s="15">
        <v>12</v>
      </c>
      <c r="AL57" s="15">
        <v>1615</v>
      </c>
      <c r="AM57" s="15">
        <v>1427</v>
      </c>
      <c r="AN57" s="15">
        <v>3042</v>
      </c>
      <c r="AO57" s="15">
        <v>0</v>
      </c>
      <c r="AP57" s="15">
        <v>0</v>
      </c>
      <c r="AQ57" s="15">
        <v>0</v>
      </c>
      <c r="AR57" s="15">
        <v>3042</v>
      </c>
      <c r="AS57" s="15" t="s">
        <v>1905</v>
      </c>
      <c r="AT57" s="15" t="s">
        <v>3235</v>
      </c>
      <c r="AU57" s="15" t="s">
        <v>1906</v>
      </c>
      <c r="AV57" s="15">
        <v>1996</v>
      </c>
      <c r="AW57" s="15">
        <v>1625</v>
      </c>
      <c r="AX57" s="15" t="s">
        <v>3236</v>
      </c>
      <c r="AY57" s="15" t="s">
        <v>3236</v>
      </c>
    </row>
    <row r="58" spans="1:51" x14ac:dyDescent="0.3">
      <c r="A58" s="15">
        <v>95877</v>
      </c>
      <c r="B58" s="15" t="s">
        <v>78</v>
      </c>
      <c r="C58" s="15" t="s">
        <v>1</v>
      </c>
      <c r="D58" s="15" t="s">
        <v>135</v>
      </c>
      <c r="E58" s="15" t="s">
        <v>134</v>
      </c>
      <c r="F58" s="15">
        <v>70571</v>
      </c>
      <c r="G58" s="15" t="s">
        <v>1904</v>
      </c>
      <c r="H58" s="15" t="s">
        <v>943</v>
      </c>
      <c r="I58" s="15" t="s">
        <v>74</v>
      </c>
      <c r="J58" s="15" t="s">
        <v>73</v>
      </c>
      <c r="K58" s="15" t="s">
        <v>132</v>
      </c>
      <c r="L58" s="15" t="s">
        <v>171</v>
      </c>
      <c r="M58" s="15" t="s">
        <v>170</v>
      </c>
      <c r="N58" s="15" t="s">
        <v>1900</v>
      </c>
      <c r="O58" s="15" t="s">
        <v>1903</v>
      </c>
      <c r="P58" s="15">
        <v>16</v>
      </c>
      <c r="Q58" s="15" t="s">
        <v>623</v>
      </c>
      <c r="R58" s="15" t="s">
        <v>1902</v>
      </c>
      <c r="S58" s="15" t="s">
        <v>691</v>
      </c>
      <c r="U58" s="15" t="s">
        <v>69</v>
      </c>
      <c r="V58" s="15" t="s">
        <v>101</v>
      </c>
      <c r="W58" s="15" t="s">
        <v>67</v>
      </c>
      <c r="X58" s="15" t="s">
        <v>126</v>
      </c>
      <c r="Y58" s="15" t="s">
        <v>986</v>
      </c>
      <c r="Z58" s="15" t="s">
        <v>100</v>
      </c>
      <c r="AA58" s="15" t="s">
        <v>64</v>
      </c>
      <c r="AB58" s="15" t="s">
        <v>63</v>
      </c>
      <c r="AD58" s="15" t="s">
        <v>1900</v>
      </c>
      <c r="AE58" s="15" t="s">
        <v>124</v>
      </c>
      <c r="AF58" s="15" t="s">
        <v>59</v>
      </c>
      <c r="AH58" s="15" t="s">
        <v>1901</v>
      </c>
      <c r="AI58" s="15" t="s">
        <v>57</v>
      </c>
      <c r="AJ58" s="15" t="s">
        <v>1900</v>
      </c>
      <c r="AK58" s="15">
        <v>12</v>
      </c>
      <c r="AL58" s="15">
        <v>7808</v>
      </c>
      <c r="AM58" s="15">
        <v>7543</v>
      </c>
      <c r="AN58" s="15">
        <v>15351</v>
      </c>
      <c r="AO58" s="15">
        <v>0</v>
      </c>
      <c r="AP58" s="15">
        <v>0</v>
      </c>
      <c r="AQ58" s="15">
        <v>0</v>
      </c>
      <c r="AR58" s="15">
        <v>15351</v>
      </c>
      <c r="AS58" s="15" t="s">
        <v>1900</v>
      </c>
      <c r="AT58" s="15" t="s">
        <v>3235</v>
      </c>
      <c r="AU58" s="15" t="s">
        <v>1901</v>
      </c>
      <c r="AV58" s="15">
        <v>6261</v>
      </c>
      <c r="AW58" s="15">
        <v>5541</v>
      </c>
      <c r="AX58" s="15" t="s">
        <v>3236</v>
      </c>
      <c r="AY58" s="15" t="s">
        <v>3236</v>
      </c>
    </row>
    <row r="59" spans="1:51" x14ac:dyDescent="0.3">
      <c r="A59" s="15">
        <v>95878</v>
      </c>
      <c r="B59" s="15" t="s">
        <v>78</v>
      </c>
      <c r="C59" s="15" t="s">
        <v>1</v>
      </c>
      <c r="D59" s="15" t="s">
        <v>135</v>
      </c>
      <c r="E59" s="15" t="s">
        <v>134</v>
      </c>
      <c r="F59" s="15">
        <v>70572</v>
      </c>
      <c r="G59" s="15" t="s">
        <v>1899</v>
      </c>
      <c r="H59" s="15" t="s">
        <v>943</v>
      </c>
      <c r="I59" s="15" t="s">
        <v>74</v>
      </c>
      <c r="J59" s="15" t="s">
        <v>73</v>
      </c>
      <c r="K59" s="15" t="s">
        <v>132</v>
      </c>
      <c r="L59" s="15" t="s">
        <v>854</v>
      </c>
      <c r="M59" s="15" t="s">
        <v>853</v>
      </c>
      <c r="N59" s="15" t="s">
        <v>1895</v>
      </c>
      <c r="O59" s="15" t="s">
        <v>1898</v>
      </c>
      <c r="P59" s="15">
        <v>25</v>
      </c>
      <c r="Q59" s="15" t="s">
        <v>478</v>
      </c>
      <c r="R59" s="15" t="s">
        <v>1897</v>
      </c>
      <c r="S59" s="15" t="s">
        <v>691</v>
      </c>
      <c r="U59" s="15" t="s">
        <v>69</v>
      </c>
      <c r="V59" s="15" t="s">
        <v>101</v>
      </c>
      <c r="W59" s="15" t="s">
        <v>67</v>
      </c>
      <c r="X59" s="15" t="s">
        <v>126</v>
      </c>
      <c r="Y59" s="15" t="s">
        <v>986</v>
      </c>
      <c r="Z59" s="15" t="s">
        <v>100</v>
      </c>
      <c r="AA59" s="15" t="s">
        <v>64</v>
      </c>
      <c r="AB59" s="15" t="s">
        <v>63</v>
      </c>
      <c r="AD59" s="15" t="s">
        <v>1895</v>
      </c>
      <c r="AE59" s="15" t="s">
        <v>124</v>
      </c>
      <c r="AF59" s="15" t="s">
        <v>59</v>
      </c>
      <c r="AH59" s="15" t="s">
        <v>1896</v>
      </c>
      <c r="AI59" s="15" t="s">
        <v>57</v>
      </c>
      <c r="AJ59" s="15" t="s">
        <v>1895</v>
      </c>
      <c r="AK59" s="15">
        <v>12</v>
      </c>
      <c r="AL59" s="15">
        <v>8439</v>
      </c>
      <c r="AM59" s="15">
        <v>7788</v>
      </c>
      <c r="AN59" s="15">
        <v>16227</v>
      </c>
      <c r="AO59" s="15">
        <v>0</v>
      </c>
      <c r="AP59" s="15">
        <v>0</v>
      </c>
      <c r="AQ59" s="15">
        <v>0</v>
      </c>
      <c r="AR59" s="15">
        <v>16227</v>
      </c>
      <c r="AS59" s="15" t="s">
        <v>1895</v>
      </c>
      <c r="AT59" s="15" t="s">
        <v>3237</v>
      </c>
      <c r="AU59" s="15" t="s">
        <v>1896</v>
      </c>
      <c r="AV59" s="15">
        <v>7308</v>
      </c>
      <c r="AW59" s="15">
        <v>5961</v>
      </c>
      <c r="AX59" s="15" t="s">
        <v>3236</v>
      </c>
      <c r="AY59" s="15" t="s">
        <v>3236</v>
      </c>
    </row>
    <row r="60" spans="1:51" x14ac:dyDescent="0.3">
      <c r="A60" s="15">
        <v>95879</v>
      </c>
      <c r="B60" s="15" t="s">
        <v>78</v>
      </c>
      <c r="C60" s="15" t="s">
        <v>1</v>
      </c>
      <c r="D60" s="15" t="s">
        <v>135</v>
      </c>
      <c r="E60" s="15" t="s">
        <v>134</v>
      </c>
      <c r="F60" s="15">
        <v>70573</v>
      </c>
      <c r="G60" s="15" t="s">
        <v>1894</v>
      </c>
      <c r="H60" s="15" t="s">
        <v>943</v>
      </c>
      <c r="I60" s="15" t="s">
        <v>74</v>
      </c>
      <c r="J60" s="15" t="s">
        <v>73</v>
      </c>
      <c r="K60" s="15" t="s">
        <v>132</v>
      </c>
      <c r="L60" s="15" t="s">
        <v>171</v>
      </c>
      <c r="M60" s="15" t="s">
        <v>170</v>
      </c>
      <c r="N60" s="15" t="s">
        <v>1889</v>
      </c>
      <c r="O60" s="15" t="s">
        <v>1893</v>
      </c>
      <c r="P60" s="15">
        <v>1</v>
      </c>
      <c r="Q60" s="15" t="s">
        <v>623</v>
      </c>
      <c r="R60" s="15" t="s">
        <v>1892</v>
      </c>
      <c r="S60" s="15" t="s">
        <v>691</v>
      </c>
      <c r="U60" s="15" t="s">
        <v>69</v>
      </c>
      <c r="V60" s="15" t="s">
        <v>101</v>
      </c>
      <c r="W60" s="15" t="s">
        <v>67</v>
      </c>
      <c r="X60" s="15" t="s">
        <v>126</v>
      </c>
      <c r="Y60" s="15" t="s">
        <v>986</v>
      </c>
      <c r="Z60" s="15" t="s">
        <v>100</v>
      </c>
      <c r="AA60" s="15" t="s">
        <v>64</v>
      </c>
      <c r="AB60" s="15" t="s">
        <v>63</v>
      </c>
      <c r="AD60" s="15" t="s">
        <v>1889</v>
      </c>
      <c r="AE60" s="15" t="s">
        <v>124</v>
      </c>
      <c r="AF60" s="15" t="s">
        <v>59</v>
      </c>
      <c r="AH60" s="15" t="s">
        <v>1891</v>
      </c>
      <c r="AI60" s="15" t="s">
        <v>1890</v>
      </c>
      <c r="AJ60" s="15" t="s">
        <v>1889</v>
      </c>
      <c r="AK60" s="15">
        <v>8</v>
      </c>
      <c r="AL60" s="15">
        <v>144</v>
      </c>
      <c r="AM60" s="15">
        <v>150</v>
      </c>
      <c r="AN60" s="15">
        <v>294</v>
      </c>
      <c r="AO60" s="15">
        <v>0</v>
      </c>
      <c r="AP60" s="15">
        <v>0</v>
      </c>
      <c r="AQ60" s="15">
        <v>0</v>
      </c>
      <c r="AR60" s="15">
        <v>294</v>
      </c>
      <c r="AS60" s="15" t="s">
        <v>1889</v>
      </c>
      <c r="AT60" s="15" t="s">
        <v>3235</v>
      </c>
      <c r="AU60" s="15" t="s">
        <v>1891</v>
      </c>
      <c r="AV60" s="15">
        <v>2127</v>
      </c>
      <c r="AW60" s="15">
        <v>1909</v>
      </c>
      <c r="AX60" s="15" t="s">
        <v>3236</v>
      </c>
      <c r="AY60" s="15" t="s">
        <v>3236</v>
      </c>
    </row>
    <row r="61" spans="1:51" x14ac:dyDescent="0.3">
      <c r="A61" s="15">
        <v>95880</v>
      </c>
      <c r="B61" s="15" t="s">
        <v>78</v>
      </c>
      <c r="C61" s="15" t="s">
        <v>1</v>
      </c>
      <c r="D61" s="15" t="s">
        <v>135</v>
      </c>
      <c r="E61" s="15" t="s">
        <v>134</v>
      </c>
      <c r="F61" s="15">
        <v>70574</v>
      </c>
      <c r="G61" s="15" t="s">
        <v>1888</v>
      </c>
      <c r="H61" s="15" t="s">
        <v>943</v>
      </c>
      <c r="I61" s="15" t="s">
        <v>74</v>
      </c>
      <c r="J61" s="15" t="s">
        <v>73</v>
      </c>
      <c r="K61" s="15" t="s">
        <v>132</v>
      </c>
      <c r="L61" s="15" t="s">
        <v>171</v>
      </c>
      <c r="M61" s="15" t="s">
        <v>170</v>
      </c>
      <c r="N61" s="15" t="s">
        <v>1884</v>
      </c>
      <c r="O61" s="15" t="s">
        <v>1887</v>
      </c>
      <c r="P61" s="15">
        <v>7</v>
      </c>
      <c r="Q61" s="15" t="s">
        <v>623</v>
      </c>
      <c r="R61" s="15" t="s">
        <v>1886</v>
      </c>
      <c r="S61" s="15" t="s">
        <v>127</v>
      </c>
      <c r="U61" s="15" t="s">
        <v>69</v>
      </c>
      <c r="V61" s="15" t="s">
        <v>101</v>
      </c>
      <c r="W61" s="15" t="s">
        <v>67</v>
      </c>
      <c r="X61" s="15" t="s">
        <v>126</v>
      </c>
      <c r="Y61" s="15" t="s">
        <v>986</v>
      </c>
      <c r="Z61" s="15" t="s">
        <v>100</v>
      </c>
      <c r="AA61" s="15" t="s">
        <v>64</v>
      </c>
      <c r="AB61" s="15" t="s">
        <v>63</v>
      </c>
      <c r="AD61" s="15" t="s">
        <v>1884</v>
      </c>
      <c r="AE61" s="15" t="s">
        <v>124</v>
      </c>
      <c r="AF61" s="15" t="s">
        <v>59</v>
      </c>
      <c r="AH61" s="15" t="s">
        <v>1885</v>
      </c>
      <c r="AI61" s="15" t="s">
        <v>57</v>
      </c>
      <c r="AJ61" s="15" t="s">
        <v>1884</v>
      </c>
      <c r="AK61" s="15">
        <v>12</v>
      </c>
      <c r="AL61" s="15">
        <v>637</v>
      </c>
      <c r="AM61" s="15">
        <v>607</v>
      </c>
      <c r="AN61" s="15">
        <v>1244</v>
      </c>
      <c r="AO61" s="15">
        <v>0</v>
      </c>
      <c r="AP61" s="15">
        <v>0</v>
      </c>
      <c r="AQ61" s="15">
        <v>0</v>
      </c>
      <c r="AR61" s="15">
        <v>1244</v>
      </c>
      <c r="AS61" s="15" t="s">
        <v>1884</v>
      </c>
      <c r="AT61" s="15" t="s">
        <v>3235</v>
      </c>
      <c r="AU61" s="15" t="s">
        <v>1885</v>
      </c>
      <c r="AV61" s="15">
        <v>2148</v>
      </c>
      <c r="AW61" s="15">
        <v>1927</v>
      </c>
      <c r="AX61" s="15" t="s">
        <v>3236</v>
      </c>
      <c r="AY61" s="15" t="s">
        <v>3236</v>
      </c>
    </row>
    <row r="62" spans="1:51" x14ac:dyDescent="0.3">
      <c r="A62" s="15">
        <v>95881</v>
      </c>
      <c r="B62" s="15" t="s">
        <v>78</v>
      </c>
      <c r="C62" s="15" t="s">
        <v>1</v>
      </c>
      <c r="D62" s="15" t="s">
        <v>135</v>
      </c>
      <c r="E62" s="15" t="s">
        <v>134</v>
      </c>
      <c r="F62" s="15">
        <v>70575</v>
      </c>
      <c r="G62" s="15" t="s">
        <v>1883</v>
      </c>
      <c r="H62" s="15" t="s">
        <v>943</v>
      </c>
      <c r="I62" s="15" t="s">
        <v>74</v>
      </c>
      <c r="J62" s="15" t="s">
        <v>73</v>
      </c>
      <c r="K62" s="15" t="s">
        <v>132</v>
      </c>
      <c r="L62" s="15" t="s">
        <v>171</v>
      </c>
      <c r="M62" s="15" t="s">
        <v>170</v>
      </c>
      <c r="N62" s="15" t="s">
        <v>1879</v>
      </c>
      <c r="O62" s="15" t="s">
        <v>1882</v>
      </c>
      <c r="P62" s="15">
        <v>34</v>
      </c>
      <c r="Q62" s="15" t="s">
        <v>623</v>
      </c>
      <c r="R62" s="15" t="s">
        <v>1881</v>
      </c>
      <c r="S62" s="15" t="s">
        <v>691</v>
      </c>
      <c r="U62" s="15" t="s">
        <v>69</v>
      </c>
      <c r="V62" s="15" t="s">
        <v>101</v>
      </c>
      <c r="W62" s="15" t="s">
        <v>67</v>
      </c>
      <c r="X62" s="15" t="s">
        <v>126</v>
      </c>
      <c r="Y62" s="15" t="s">
        <v>986</v>
      </c>
      <c r="Z62" s="15" t="s">
        <v>100</v>
      </c>
      <c r="AA62" s="15" t="s">
        <v>64</v>
      </c>
      <c r="AB62" s="15" t="s">
        <v>63</v>
      </c>
      <c r="AD62" s="15" t="s">
        <v>1879</v>
      </c>
      <c r="AE62" s="15" t="s">
        <v>124</v>
      </c>
      <c r="AF62" s="15" t="s">
        <v>59</v>
      </c>
      <c r="AH62" s="15" t="s">
        <v>1880</v>
      </c>
      <c r="AI62" s="15" t="s">
        <v>57</v>
      </c>
      <c r="AJ62" s="15" t="s">
        <v>1879</v>
      </c>
      <c r="AK62" s="15">
        <v>12</v>
      </c>
      <c r="AL62" s="15">
        <v>3475</v>
      </c>
      <c r="AM62" s="15">
        <v>3881</v>
      </c>
      <c r="AN62" s="15">
        <v>7356</v>
      </c>
      <c r="AO62" s="15">
        <v>0</v>
      </c>
      <c r="AP62" s="15">
        <v>0</v>
      </c>
      <c r="AQ62" s="15">
        <v>0</v>
      </c>
      <c r="AR62" s="15">
        <v>7356</v>
      </c>
      <c r="AS62" s="15" t="s">
        <v>1879</v>
      </c>
      <c r="AT62" s="15" t="s">
        <v>3235</v>
      </c>
      <c r="AU62" s="15" t="s">
        <v>1880</v>
      </c>
      <c r="AV62" s="15">
        <v>1622</v>
      </c>
      <c r="AW62" s="15">
        <v>1864</v>
      </c>
      <c r="AX62" s="15" t="s">
        <v>3236</v>
      </c>
      <c r="AY62" s="15" t="s">
        <v>3236</v>
      </c>
    </row>
    <row r="63" spans="1:51" x14ac:dyDescent="0.3">
      <c r="A63" s="15">
        <v>95882</v>
      </c>
      <c r="B63" s="15" t="s">
        <v>78</v>
      </c>
      <c r="C63" s="15" t="s">
        <v>1</v>
      </c>
      <c r="D63" s="15" t="s">
        <v>135</v>
      </c>
      <c r="E63" s="15" t="s">
        <v>134</v>
      </c>
      <c r="F63" s="15">
        <v>70576</v>
      </c>
      <c r="G63" s="15" t="s">
        <v>1878</v>
      </c>
      <c r="H63" s="15" t="s">
        <v>943</v>
      </c>
      <c r="I63" s="15" t="s">
        <v>74</v>
      </c>
      <c r="J63" s="15" t="s">
        <v>73</v>
      </c>
      <c r="K63" s="15" t="s">
        <v>132</v>
      </c>
      <c r="L63" s="15" t="s">
        <v>171</v>
      </c>
      <c r="M63" s="15" t="s">
        <v>170</v>
      </c>
      <c r="N63" s="15" t="s">
        <v>1874</v>
      </c>
      <c r="O63" s="15" t="s">
        <v>1877</v>
      </c>
      <c r="P63" s="15">
        <v>4</v>
      </c>
      <c r="Q63" s="15" t="s">
        <v>623</v>
      </c>
      <c r="R63" s="15" t="s">
        <v>1876</v>
      </c>
      <c r="S63" s="15" t="s">
        <v>691</v>
      </c>
      <c r="U63" s="15" t="s">
        <v>69</v>
      </c>
      <c r="V63" s="15" t="s">
        <v>121</v>
      </c>
      <c r="W63" s="15" t="s">
        <v>67</v>
      </c>
      <c r="X63" s="15" t="s">
        <v>66</v>
      </c>
      <c r="Y63" s="15" t="s">
        <v>986</v>
      </c>
      <c r="Z63" s="15" t="s">
        <v>100</v>
      </c>
      <c r="AA63" s="15" t="s">
        <v>64</v>
      </c>
      <c r="AB63" s="15" t="s">
        <v>63</v>
      </c>
      <c r="AD63" s="15" t="s">
        <v>1874</v>
      </c>
      <c r="AE63" s="15" t="s">
        <v>124</v>
      </c>
      <c r="AF63" s="15" t="s">
        <v>59</v>
      </c>
      <c r="AH63" s="15" t="s">
        <v>1875</v>
      </c>
      <c r="AI63" s="15" t="s">
        <v>1214</v>
      </c>
      <c r="AJ63" s="15" t="s">
        <v>1874</v>
      </c>
      <c r="AK63" s="15">
        <v>8</v>
      </c>
      <c r="AL63" s="15">
        <v>67</v>
      </c>
      <c r="AM63" s="15">
        <v>64</v>
      </c>
      <c r="AN63" s="15">
        <v>131</v>
      </c>
      <c r="AO63" s="15">
        <v>0</v>
      </c>
      <c r="AP63" s="15">
        <v>0</v>
      </c>
      <c r="AQ63" s="15">
        <v>0</v>
      </c>
      <c r="AR63" s="15">
        <v>131</v>
      </c>
      <c r="AS63" s="15" t="s">
        <v>1874</v>
      </c>
      <c r="AT63" s="15" t="s">
        <v>3235</v>
      </c>
      <c r="AU63" s="15" t="s">
        <v>1875</v>
      </c>
      <c r="AV63" s="15">
        <v>2113</v>
      </c>
      <c r="AW63" s="15">
        <v>1896</v>
      </c>
      <c r="AX63" s="15" t="s">
        <v>3236</v>
      </c>
      <c r="AY63" s="15" t="s">
        <v>3236</v>
      </c>
    </row>
    <row r="64" spans="1:51" x14ac:dyDescent="0.3">
      <c r="A64" s="15">
        <v>95884</v>
      </c>
      <c r="B64" s="15" t="s">
        <v>78</v>
      </c>
      <c r="C64" s="15" t="s">
        <v>1</v>
      </c>
      <c r="D64" s="15" t="s">
        <v>135</v>
      </c>
      <c r="E64" s="15" t="s">
        <v>134</v>
      </c>
      <c r="F64" s="15">
        <v>70578</v>
      </c>
      <c r="G64" s="15" t="s">
        <v>1873</v>
      </c>
      <c r="H64" s="15" t="s">
        <v>943</v>
      </c>
      <c r="I64" s="15" t="s">
        <v>74</v>
      </c>
      <c r="J64" s="15" t="s">
        <v>73</v>
      </c>
      <c r="K64" s="15" t="s">
        <v>132</v>
      </c>
      <c r="L64" s="15" t="s">
        <v>171</v>
      </c>
      <c r="M64" s="15" t="s">
        <v>170</v>
      </c>
      <c r="N64" s="15" t="s">
        <v>1871</v>
      </c>
      <c r="O64" s="15" t="s">
        <v>1163</v>
      </c>
      <c r="P64" s="15">
        <v>416</v>
      </c>
      <c r="Q64" s="15" t="s">
        <v>299</v>
      </c>
      <c r="R64" s="15" t="s">
        <v>1162</v>
      </c>
      <c r="S64" s="15" t="s">
        <v>691</v>
      </c>
      <c r="U64" s="15" t="s">
        <v>69</v>
      </c>
      <c r="V64" s="15" t="s">
        <v>101</v>
      </c>
      <c r="W64" s="15" t="s">
        <v>67</v>
      </c>
      <c r="X64" s="15" t="s">
        <v>126</v>
      </c>
      <c r="Y64" s="15" t="s">
        <v>986</v>
      </c>
      <c r="Z64" s="15" t="s">
        <v>100</v>
      </c>
      <c r="AA64" s="15" t="s">
        <v>64</v>
      </c>
      <c r="AB64" s="15" t="s">
        <v>63</v>
      </c>
      <c r="AD64" s="15" t="s">
        <v>1871</v>
      </c>
      <c r="AE64" s="15" t="s">
        <v>124</v>
      </c>
      <c r="AF64" s="15" t="s">
        <v>59</v>
      </c>
      <c r="AH64" s="15" t="s">
        <v>1872</v>
      </c>
      <c r="AI64" s="15" t="s">
        <v>57</v>
      </c>
      <c r="AJ64" s="15" t="s">
        <v>1871</v>
      </c>
      <c r="AK64" s="15">
        <v>12</v>
      </c>
      <c r="AL64" s="15">
        <v>132</v>
      </c>
      <c r="AM64" s="15">
        <v>127</v>
      </c>
      <c r="AN64" s="15">
        <v>259</v>
      </c>
      <c r="AO64" s="15">
        <v>0</v>
      </c>
      <c r="AP64" s="15">
        <v>0</v>
      </c>
      <c r="AQ64" s="15">
        <v>0</v>
      </c>
      <c r="AR64" s="15">
        <v>259</v>
      </c>
      <c r="AS64" s="15" t="s">
        <v>1871</v>
      </c>
      <c r="AT64" s="15" t="s">
        <v>3235</v>
      </c>
      <c r="AU64" s="15" t="s">
        <v>3357</v>
      </c>
      <c r="AV64" s="15">
        <v>129</v>
      </c>
      <c r="AW64" s="15">
        <v>125</v>
      </c>
      <c r="AX64" s="15" t="s">
        <v>3236</v>
      </c>
      <c r="AY64" s="15" t="s">
        <v>3236</v>
      </c>
    </row>
    <row r="65" spans="1:51" x14ac:dyDescent="0.3">
      <c r="A65" s="15">
        <v>95885</v>
      </c>
      <c r="B65" s="15" t="s">
        <v>78</v>
      </c>
      <c r="C65" s="15" t="s">
        <v>1</v>
      </c>
      <c r="D65" s="15" t="s">
        <v>135</v>
      </c>
      <c r="E65" s="15" t="s">
        <v>134</v>
      </c>
      <c r="F65" s="15">
        <v>70579</v>
      </c>
      <c r="G65" s="15" t="s">
        <v>1870</v>
      </c>
      <c r="H65" s="15" t="s">
        <v>943</v>
      </c>
      <c r="I65" s="15" t="s">
        <v>74</v>
      </c>
      <c r="J65" s="15" t="s">
        <v>73</v>
      </c>
      <c r="K65" s="15" t="s">
        <v>132</v>
      </c>
      <c r="L65" s="15" t="s">
        <v>171</v>
      </c>
      <c r="M65" s="15" t="s">
        <v>170</v>
      </c>
      <c r="N65" s="15" t="s">
        <v>1868</v>
      </c>
      <c r="O65" s="15" t="s">
        <v>1862</v>
      </c>
      <c r="P65" s="15">
        <v>55</v>
      </c>
      <c r="Q65" s="15" t="s">
        <v>205</v>
      </c>
      <c r="R65" s="15" t="s">
        <v>1866</v>
      </c>
      <c r="S65" s="15" t="s">
        <v>691</v>
      </c>
      <c r="U65" s="15" t="s">
        <v>69</v>
      </c>
      <c r="V65" s="15" t="s">
        <v>101</v>
      </c>
      <c r="W65" s="15" t="s">
        <v>67</v>
      </c>
      <c r="X65" s="15" t="s">
        <v>126</v>
      </c>
      <c r="Y65" s="15" t="s">
        <v>986</v>
      </c>
      <c r="Z65" s="15" t="s">
        <v>100</v>
      </c>
      <c r="AA65" s="15" t="s">
        <v>64</v>
      </c>
      <c r="AB65" s="15" t="s">
        <v>63</v>
      </c>
      <c r="AD65" s="15" t="s">
        <v>1868</v>
      </c>
      <c r="AE65" s="15" t="s">
        <v>124</v>
      </c>
      <c r="AF65" s="15" t="s">
        <v>59</v>
      </c>
      <c r="AH65" s="15" t="s">
        <v>1869</v>
      </c>
      <c r="AI65" s="15" t="s">
        <v>57</v>
      </c>
      <c r="AJ65" s="15" t="s">
        <v>1868</v>
      </c>
      <c r="AK65" s="15">
        <v>12</v>
      </c>
      <c r="AL65" s="15">
        <v>517</v>
      </c>
      <c r="AM65" s="15">
        <v>500</v>
      </c>
      <c r="AN65" s="15">
        <v>1017</v>
      </c>
      <c r="AO65" s="15">
        <v>0</v>
      </c>
      <c r="AP65" s="15">
        <v>0</v>
      </c>
      <c r="AQ65" s="15">
        <v>0</v>
      </c>
      <c r="AR65" s="15">
        <v>1017</v>
      </c>
      <c r="AS65" s="15" t="s">
        <v>1868</v>
      </c>
      <c r="AT65" s="15" t="s">
        <v>3235</v>
      </c>
      <c r="AU65" s="15" t="s">
        <v>3364</v>
      </c>
      <c r="AV65" s="15">
        <v>618</v>
      </c>
      <c r="AW65" s="15">
        <v>559</v>
      </c>
      <c r="AX65" s="15" t="s">
        <v>3236</v>
      </c>
      <c r="AY65" s="15" t="s">
        <v>3236</v>
      </c>
    </row>
    <row r="66" spans="1:51" x14ac:dyDescent="0.3">
      <c r="A66" s="15">
        <v>95886</v>
      </c>
      <c r="B66" s="15" t="s">
        <v>78</v>
      </c>
      <c r="C66" s="15" t="s">
        <v>1</v>
      </c>
      <c r="D66" s="15" t="s">
        <v>135</v>
      </c>
      <c r="E66" s="15" t="s">
        <v>134</v>
      </c>
      <c r="F66" s="15">
        <v>70580</v>
      </c>
      <c r="G66" s="15" t="s">
        <v>1867</v>
      </c>
      <c r="H66" s="15" t="s">
        <v>943</v>
      </c>
      <c r="I66" s="15" t="s">
        <v>74</v>
      </c>
      <c r="J66" s="15" t="s">
        <v>73</v>
      </c>
      <c r="K66" s="15" t="s">
        <v>132</v>
      </c>
      <c r="L66" s="15" t="s">
        <v>171</v>
      </c>
      <c r="M66" s="15" t="s">
        <v>170</v>
      </c>
      <c r="N66" s="15" t="s">
        <v>1864</v>
      </c>
      <c r="O66" s="15" t="s">
        <v>1862</v>
      </c>
      <c r="P66" s="15">
        <v>71</v>
      </c>
      <c r="Q66" s="15" t="s">
        <v>205</v>
      </c>
      <c r="R66" s="15" t="s">
        <v>1866</v>
      </c>
      <c r="S66" s="15" t="s">
        <v>691</v>
      </c>
      <c r="U66" s="15" t="s">
        <v>69</v>
      </c>
      <c r="V66" s="15" t="s">
        <v>101</v>
      </c>
      <c r="W66" s="15" t="s">
        <v>67</v>
      </c>
      <c r="X66" s="15" t="s">
        <v>126</v>
      </c>
      <c r="Y66" s="15" t="s">
        <v>986</v>
      </c>
      <c r="Z66" s="15" t="s">
        <v>100</v>
      </c>
      <c r="AA66" s="15" t="s">
        <v>64</v>
      </c>
      <c r="AB66" s="15" t="s">
        <v>63</v>
      </c>
      <c r="AD66" s="15" t="s">
        <v>1864</v>
      </c>
      <c r="AE66" s="15" t="s">
        <v>124</v>
      </c>
      <c r="AF66" s="15" t="s">
        <v>59</v>
      </c>
      <c r="AH66" s="15" t="s">
        <v>1865</v>
      </c>
      <c r="AI66" s="15" t="s">
        <v>57</v>
      </c>
      <c r="AJ66" s="15" t="s">
        <v>1864</v>
      </c>
      <c r="AK66" s="15">
        <v>12</v>
      </c>
      <c r="AL66" s="15">
        <v>3377</v>
      </c>
      <c r="AM66" s="15">
        <v>3641</v>
      </c>
      <c r="AN66" s="15">
        <v>7018</v>
      </c>
      <c r="AO66" s="15">
        <v>0</v>
      </c>
      <c r="AP66" s="15">
        <v>0</v>
      </c>
      <c r="AQ66" s="15">
        <v>0</v>
      </c>
      <c r="AR66" s="15">
        <v>7018</v>
      </c>
      <c r="AS66" s="15" t="s">
        <v>1864</v>
      </c>
      <c r="AT66" s="15" t="s">
        <v>3235</v>
      </c>
      <c r="AU66" s="15" t="s">
        <v>1865</v>
      </c>
      <c r="AV66" s="15">
        <v>943</v>
      </c>
      <c r="AW66" s="15">
        <v>828</v>
      </c>
      <c r="AX66" s="15" t="s">
        <v>3236</v>
      </c>
      <c r="AY66" s="15" t="s">
        <v>3236</v>
      </c>
    </row>
    <row r="67" spans="1:51" x14ac:dyDescent="0.3">
      <c r="A67" s="15">
        <v>95887</v>
      </c>
      <c r="B67" s="15" t="s">
        <v>78</v>
      </c>
      <c r="C67" s="15" t="s">
        <v>1</v>
      </c>
      <c r="D67" s="15" t="s">
        <v>135</v>
      </c>
      <c r="E67" s="15" t="s">
        <v>134</v>
      </c>
      <c r="F67" s="15">
        <v>70581</v>
      </c>
      <c r="G67" s="15" t="s">
        <v>1863</v>
      </c>
      <c r="H67" s="15" t="s">
        <v>943</v>
      </c>
      <c r="I67" s="15" t="s">
        <v>74</v>
      </c>
      <c r="J67" s="15" t="s">
        <v>73</v>
      </c>
      <c r="K67" s="15" t="s">
        <v>132</v>
      </c>
      <c r="L67" s="15" t="s">
        <v>171</v>
      </c>
      <c r="M67" s="15" t="s">
        <v>170</v>
      </c>
      <c r="N67" s="15" t="s">
        <v>1859</v>
      </c>
      <c r="O67" s="15" t="s">
        <v>1862</v>
      </c>
      <c r="P67" s="15">
        <v>119</v>
      </c>
      <c r="Q67" s="15" t="s">
        <v>299</v>
      </c>
      <c r="R67" s="15" t="s">
        <v>1861</v>
      </c>
      <c r="S67" s="15" t="s">
        <v>691</v>
      </c>
      <c r="U67" s="15" t="s">
        <v>69</v>
      </c>
      <c r="V67" s="15" t="s">
        <v>101</v>
      </c>
      <c r="W67" s="15" t="s">
        <v>67</v>
      </c>
      <c r="X67" s="15" t="s">
        <v>66</v>
      </c>
      <c r="Y67" s="15" t="s">
        <v>986</v>
      </c>
      <c r="Z67" s="15" t="s">
        <v>100</v>
      </c>
      <c r="AA67" s="15" t="s">
        <v>64</v>
      </c>
      <c r="AB67" s="15" t="s">
        <v>63</v>
      </c>
      <c r="AD67" s="15" t="s">
        <v>1859</v>
      </c>
      <c r="AE67" s="15" t="s">
        <v>124</v>
      </c>
      <c r="AF67" s="15" t="s">
        <v>59</v>
      </c>
      <c r="AH67" s="15" t="s">
        <v>1860</v>
      </c>
      <c r="AI67" s="15" t="s">
        <v>57</v>
      </c>
      <c r="AJ67" s="15" t="s">
        <v>1859</v>
      </c>
      <c r="AK67" s="15">
        <v>12</v>
      </c>
      <c r="AL67" s="15">
        <v>700</v>
      </c>
      <c r="AM67" s="15">
        <v>787</v>
      </c>
      <c r="AN67" s="15">
        <v>1487</v>
      </c>
      <c r="AO67" s="15">
        <v>0</v>
      </c>
      <c r="AP67" s="15">
        <v>0</v>
      </c>
      <c r="AQ67" s="15">
        <v>0</v>
      </c>
      <c r="AR67" s="15">
        <v>1487</v>
      </c>
      <c r="AS67" s="15" t="s">
        <v>1859</v>
      </c>
      <c r="AT67" s="15" t="s">
        <v>3235</v>
      </c>
      <c r="AU67" s="15" t="s">
        <v>3327</v>
      </c>
      <c r="AV67" s="15">
        <v>566</v>
      </c>
      <c r="AW67" s="15">
        <v>497</v>
      </c>
      <c r="AX67" s="15" t="s">
        <v>3236</v>
      </c>
      <c r="AY67" s="15" t="s">
        <v>3236</v>
      </c>
    </row>
    <row r="68" spans="1:51" x14ac:dyDescent="0.3">
      <c r="A68" s="15">
        <v>95888</v>
      </c>
      <c r="B68" s="15" t="s">
        <v>78</v>
      </c>
      <c r="C68" s="15" t="s">
        <v>1</v>
      </c>
      <c r="D68" s="15" t="s">
        <v>135</v>
      </c>
      <c r="E68" s="15" t="s">
        <v>134</v>
      </c>
      <c r="F68" s="15">
        <v>70582</v>
      </c>
      <c r="G68" s="15" t="s">
        <v>1858</v>
      </c>
      <c r="H68" s="15" t="s">
        <v>943</v>
      </c>
      <c r="I68" s="15" t="s">
        <v>74</v>
      </c>
      <c r="J68" s="15" t="s">
        <v>73</v>
      </c>
      <c r="K68" s="15" t="s">
        <v>132</v>
      </c>
      <c r="L68" s="15" t="s">
        <v>171</v>
      </c>
      <c r="M68" s="15" t="s">
        <v>170</v>
      </c>
      <c r="N68" s="15" t="s">
        <v>1854</v>
      </c>
      <c r="O68" s="15" t="s">
        <v>1857</v>
      </c>
      <c r="P68" s="15">
        <v>49</v>
      </c>
      <c r="Q68" s="15" t="s">
        <v>205</v>
      </c>
      <c r="R68" s="15" t="s">
        <v>1856</v>
      </c>
      <c r="S68" s="15" t="s">
        <v>691</v>
      </c>
      <c r="U68" s="15" t="s">
        <v>69</v>
      </c>
      <c r="V68" s="15" t="s">
        <v>101</v>
      </c>
      <c r="W68" s="15" t="s">
        <v>67</v>
      </c>
      <c r="X68" s="15" t="s">
        <v>126</v>
      </c>
      <c r="Y68" s="15" t="s">
        <v>986</v>
      </c>
      <c r="Z68" s="15" t="s">
        <v>100</v>
      </c>
      <c r="AA68" s="15" t="s">
        <v>64</v>
      </c>
      <c r="AB68" s="15" t="s">
        <v>63</v>
      </c>
      <c r="AD68" s="15" t="s">
        <v>1854</v>
      </c>
      <c r="AE68" s="15" t="s">
        <v>124</v>
      </c>
      <c r="AF68" s="15" t="s">
        <v>59</v>
      </c>
      <c r="AH68" s="15" t="s">
        <v>1855</v>
      </c>
      <c r="AI68" s="15" t="s">
        <v>57</v>
      </c>
      <c r="AJ68" s="15" t="s">
        <v>1854</v>
      </c>
      <c r="AK68" s="15">
        <v>12</v>
      </c>
      <c r="AL68" s="15">
        <v>560</v>
      </c>
      <c r="AM68" s="15">
        <v>594</v>
      </c>
      <c r="AN68" s="15">
        <v>1154</v>
      </c>
      <c r="AO68" s="15">
        <v>0</v>
      </c>
      <c r="AP68" s="15">
        <v>0</v>
      </c>
      <c r="AQ68" s="15">
        <v>0</v>
      </c>
      <c r="AR68" s="15">
        <v>1154</v>
      </c>
      <c r="AS68" s="15" t="s">
        <v>1854</v>
      </c>
      <c r="AT68" s="15" t="s">
        <v>3235</v>
      </c>
      <c r="AU68" s="15" t="s">
        <v>3398</v>
      </c>
      <c r="AV68" s="15">
        <v>620</v>
      </c>
      <c r="AW68" s="15">
        <v>647</v>
      </c>
      <c r="AX68" s="15" t="s">
        <v>3236</v>
      </c>
      <c r="AY68" s="15" t="s">
        <v>3236</v>
      </c>
    </row>
    <row r="69" spans="1:51" x14ac:dyDescent="0.3">
      <c r="A69" s="15">
        <v>95889</v>
      </c>
      <c r="B69" s="15" t="s">
        <v>78</v>
      </c>
      <c r="C69" s="15" t="s">
        <v>1</v>
      </c>
      <c r="D69" s="15" t="s">
        <v>135</v>
      </c>
      <c r="E69" s="15" t="s">
        <v>134</v>
      </c>
      <c r="F69" s="15">
        <v>70583</v>
      </c>
      <c r="G69" s="15" t="s">
        <v>1853</v>
      </c>
      <c r="H69" s="15" t="s">
        <v>943</v>
      </c>
      <c r="I69" s="15" t="s">
        <v>74</v>
      </c>
      <c r="J69" s="15" t="s">
        <v>73</v>
      </c>
      <c r="K69" s="15" t="s">
        <v>132</v>
      </c>
      <c r="L69" s="15" t="s">
        <v>171</v>
      </c>
      <c r="M69" s="15" t="s">
        <v>170</v>
      </c>
      <c r="N69" s="15" t="s">
        <v>1851</v>
      </c>
      <c r="O69" s="15" t="s">
        <v>1084</v>
      </c>
      <c r="P69" s="15">
        <v>98</v>
      </c>
      <c r="R69" s="15" t="s">
        <v>1083</v>
      </c>
      <c r="S69" s="15" t="s">
        <v>691</v>
      </c>
      <c r="U69" s="15" t="s">
        <v>69</v>
      </c>
      <c r="V69" s="15" t="s">
        <v>101</v>
      </c>
      <c r="W69" s="15" t="s">
        <v>67</v>
      </c>
      <c r="X69" s="15" t="s">
        <v>126</v>
      </c>
      <c r="Y69" s="15" t="s">
        <v>986</v>
      </c>
      <c r="Z69" s="15" t="s">
        <v>100</v>
      </c>
      <c r="AA69" s="15" t="s">
        <v>64</v>
      </c>
      <c r="AB69" s="15" t="s">
        <v>63</v>
      </c>
      <c r="AD69" s="15" t="s">
        <v>1851</v>
      </c>
      <c r="AE69" s="15" t="s">
        <v>124</v>
      </c>
      <c r="AF69" s="15" t="s">
        <v>59</v>
      </c>
      <c r="AH69" s="15" t="s">
        <v>1852</v>
      </c>
      <c r="AI69" s="15" t="s">
        <v>57</v>
      </c>
      <c r="AJ69" s="15" t="s">
        <v>1851</v>
      </c>
      <c r="AK69" s="15">
        <v>12</v>
      </c>
      <c r="AL69" s="15">
        <v>291</v>
      </c>
      <c r="AM69" s="15">
        <v>265</v>
      </c>
      <c r="AN69" s="15">
        <v>556</v>
      </c>
      <c r="AO69" s="15">
        <v>0</v>
      </c>
      <c r="AP69" s="15">
        <v>0</v>
      </c>
      <c r="AQ69" s="15">
        <v>0</v>
      </c>
      <c r="AR69" s="15">
        <v>556</v>
      </c>
      <c r="AS69" s="15" t="s">
        <v>1851</v>
      </c>
      <c r="AT69" s="15" t="s">
        <v>3235</v>
      </c>
      <c r="AU69" s="15" t="s">
        <v>1852</v>
      </c>
      <c r="AV69" s="15" t="s">
        <v>3236</v>
      </c>
      <c r="AW69" s="15" t="s">
        <v>3236</v>
      </c>
      <c r="AX69" s="15" t="s">
        <v>3236</v>
      </c>
      <c r="AY69" s="15" t="s">
        <v>3236</v>
      </c>
    </row>
    <row r="70" spans="1:51" x14ac:dyDescent="0.3">
      <c r="A70" s="15">
        <v>95890</v>
      </c>
      <c r="B70" s="15" t="s">
        <v>78</v>
      </c>
      <c r="C70" s="15" t="s">
        <v>1</v>
      </c>
      <c r="D70" s="15" t="s">
        <v>135</v>
      </c>
      <c r="E70" s="15" t="s">
        <v>134</v>
      </c>
      <c r="F70" s="15">
        <v>70584</v>
      </c>
      <c r="G70" s="15" t="s">
        <v>1850</v>
      </c>
      <c r="H70" s="15" t="s">
        <v>943</v>
      </c>
      <c r="I70" s="15" t="s">
        <v>74</v>
      </c>
      <c r="J70" s="15" t="s">
        <v>73</v>
      </c>
      <c r="K70" s="15" t="s">
        <v>132</v>
      </c>
      <c r="L70" s="15" t="s">
        <v>171</v>
      </c>
      <c r="M70" s="15" t="s">
        <v>170</v>
      </c>
      <c r="N70" s="15" t="s">
        <v>1848</v>
      </c>
      <c r="O70" s="15" t="s">
        <v>693</v>
      </c>
      <c r="P70" s="15">
        <v>25</v>
      </c>
      <c r="Q70" s="15" t="s">
        <v>299</v>
      </c>
      <c r="R70" s="15" t="s">
        <v>692</v>
      </c>
      <c r="S70" s="15" t="s">
        <v>691</v>
      </c>
      <c r="U70" s="15" t="s">
        <v>69</v>
      </c>
      <c r="V70" s="15" t="s">
        <v>101</v>
      </c>
      <c r="W70" s="15" t="s">
        <v>67</v>
      </c>
      <c r="X70" s="15" t="s">
        <v>126</v>
      </c>
      <c r="Y70" s="15" t="s">
        <v>986</v>
      </c>
      <c r="Z70" s="15" t="s">
        <v>100</v>
      </c>
      <c r="AA70" s="15" t="s">
        <v>64</v>
      </c>
      <c r="AB70" s="15" t="s">
        <v>63</v>
      </c>
      <c r="AD70" s="15" t="s">
        <v>1848</v>
      </c>
      <c r="AE70" s="15" t="s">
        <v>124</v>
      </c>
      <c r="AF70" s="15" t="s">
        <v>59</v>
      </c>
      <c r="AH70" s="15" t="s">
        <v>1849</v>
      </c>
      <c r="AI70" s="15" t="s">
        <v>57</v>
      </c>
      <c r="AJ70" s="15" t="s">
        <v>1848</v>
      </c>
      <c r="AK70" s="15">
        <v>12</v>
      </c>
      <c r="AL70" s="15">
        <v>442</v>
      </c>
      <c r="AM70" s="15">
        <v>480</v>
      </c>
      <c r="AN70" s="15">
        <v>922</v>
      </c>
      <c r="AO70" s="15">
        <v>0</v>
      </c>
      <c r="AP70" s="15">
        <v>0</v>
      </c>
      <c r="AQ70" s="15">
        <v>0</v>
      </c>
      <c r="AR70" s="15">
        <v>922</v>
      </c>
      <c r="AS70" s="15" t="s">
        <v>1848</v>
      </c>
      <c r="AT70" s="15" t="s">
        <v>3235</v>
      </c>
      <c r="AU70" s="15" t="s">
        <v>3358</v>
      </c>
      <c r="AV70" s="15">
        <v>1998</v>
      </c>
      <c r="AW70" s="15">
        <v>2043</v>
      </c>
      <c r="AX70" s="15" t="s">
        <v>3236</v>
      </c>
      <c r="AY70" s="15" t="s">
        <v>3236</v>
      </c>
    </row>
    <row r="71" spans="1:51" x14ac:dyDescent="0.3">
      <c r="A71" s="15">
        <v>95891</v>
      </c>
      <c r="B71" s="15" t="s">
        <v>78</v>
      </c>
      <c r="C71" s="15" t="s">
        <v>1</v>
      </c>
      <c r="D71" s="15" t="s">
        <v>135</v>
      </c>
      <c r="E71" s="15" t="s">
        <v>134</v>
      </c>
      <c r="F71" s="15">
        <v>70585</v>
      </c>
      <c r="G71" s="15" t="s">
        <v>1847</v>
      </c>
      <c r="H71" s="15" t="s">
        <v>943</v>
      </c>
      <c r="I71" s="15" t="s">
        <v>74</v>
      </c>
      <c r="J71" s="15" t="s">
        <v>73</v>
      </c>
      <c r="K71" s="15" t="s">
        <v>132</v>
      </c>
      <c r="L71" s="15" t="s">
        <v>171</v>
      </c>
      <c r="M71" s="15" t="s">
        <v>170</v>
      </c>
      <c r="N71" s="15" t="s">
        <v>1845</v>
      </c>
      <c r="O71" s="15" t="s">
        <v>693</v>
      </c>
      <c r="P71" s="15">
        <v>2</v>
      </c>
      <c r="Q71" s="15" t="s">
        <v>299</v>
      </c>
      <c r="R71" s="15" t="s">
        <v>692</v>
      </c>
      <c r="S71" s="15" t="s">
        <v>691</v>
      </c>
      <c r="U71" s="15" t="s">
        <v>69</v>
      </c>
      <c r="V71" s="15" t="s">
        <v>101</v>
      </c>
      <c r="W71" s="15" t="s">
        <v>67</v>
      </c>
      <c r="X71" s="15" t="s">
        <v>66</v>
      </c>
      <c r="Y71" s="15" t="s">
        <v>986</v>
      </c>
      <c r="Z71" s="15" t="s">
        <v>100</v>
      </c>
      <c r="AA71" s="15" t="s">
        <v>64</v>
      </c>
      <c r="AB71" s="15" t="s">
        <v>63</v>
      </c>
      <c r="AD71" s="15" t="s">
        <v>1845</v>
      </c>
      <c r="AE71" s="15" t="s">
        <v>124</v>
      </c>
      <c r="AF71" s="15" t="s">
        <v>59</v>
      </c>
      <c r="AH71" s="15" t="s">
        <v>1846</v>
      </c>
      <c r="AI71" s="15" t="s">
        <v>57</v>
      </c>
      <c r="AJ71" s="15" t="s">
        <v>1845</v>
      </c>
      <c r="AK71" s="15">
        <v>12</v>
      </c>
      <c r="AL71" s="15">
        <v>296</v>
      </c>
      <c r="AM71" s="15">
        <v>407</v>
      </c>
      <c r="AN71" s="15">
        <v>703</v>
      </c>
      <c r="AO71" s="15">
        <v>24</v>
      </c>
      <c r="AP71" s="15">
        <v>71</v>
      </c>
      <c r="AQ71" s="15">
        <v>95</v>
      </c>
      <c r="AR71" s="15">
        <v>608</v>
      </c>
      <c r="AS71" s="15" t="s">
        <v>1845</v>
      </c>
      <c r="AT71" s="15" t="s">
        <v>3235</v>
      </c>
      <c r="AU71" s="15" t="s">
        <v>3318</v>
      </c>
      <c r="AV71" s="15">
        <v>1402</v>
      </c>
      <c r="AW71" s="15">
        <v>1147</v>
      </c>
      <c r="AX71" s="15" t="s">
        <v>3236</v>
      </c>
      <c r="AY71" s="15" t="s">
        <v>3236</v>
      </c>
    </row>
    <row r="72" spans="1:51" x14ac:dyDescent="0.3">
      <c r="A72" s="15">
        <v>95892</v>
      </c>
      <c r="B72" s="15" t="s">
        <v>78</v>
      </c>
      <c r="C72" s="15" t="s">
        <v>1</v>
      </c>
      <c r="D72" s="15" t="s">
        <v>135</v>
      </c>
      <c r="E72" s="15" t="s">
        <v>134</v>
      </c>
      <c r="F72" s="15">
        <v>70586</v>
      </c>
      <c r="G72" s="15" t="s">
        <v>1844</v>
      </c>
      <c r="H72" s="15" t="s">
        <v>943</v>
      </c>
      <c r="I72" s="15" t="s">
        <v>74</v>
      </c>
      <c r="J72" s="15" t="s">
        <v>73</v>
      </c>
      <c r="K72" s="15" t="s">
        <v>132</v>
      </c>
      <c r="L72" s="15" t="s">
        <v>171</v>
      </c>
      <c r="M72" s="15" t="s">
        <v>170</v>
      </c>
      <c r="N72" s="15" t="s">
        <v>1842</v>
      </c>
      <c r="O72" s="15" t="s">
        <v>693</v>
      </c>
      <c r="P72" s="15">
        <v>6</v>
      </c>
      <c r="Q72" s="15" t="s">
        <v>299</v>
      </c>
      <c r="R72" s="15" t="s">
        <v>692</v>
      </c>
      <c r="S72" s="15" t="s">
        <v>691</v>
      </c>
      <c r="U72" s="15" t="s">
        <v>69</v>
      </c>
      <c r="V72" s="15" t="s">
        <v>101</v>
      </c>
      <c r="W72" s="15" t="s">
        <v>67</v>
      </c>
      <c r="X72" s="15" t="s">
        <v>66</v>
      </c>
      <c r="Y72" s="15" t="s">
        <v>986</v>
      </c>
      <c r="Z72" s="15" t="s">
        <v>100</v>
      </c>
      <c r="AA72" s="15" t="s">
        <v>64</v>
      </c>
      <c r="AB72" s="15" t="s">
        <v>63</v>
      </c>
      <c r="AD72" s="15" t="s">
        <v>1842</v>
      </c>
      <c r="AE72" s="15" t="s">
        <v>124</v>
      </c>
      <c r="AF72" s="15" t="s">
        <v>59</v>
      </c>
      <c r="AH72" s="15" t="s">
        <v>1843</v>
      </c>
      <c r="AI72" s="15" t="s">
        <v>57</v>
      </c>
      <c r="AJ72" s="15" t="s">
        <v>1842</v>
      </c>
      <c r="AK72" s="15">
        <v>12</v>
      </c>
      <c r="AL72" s="15">
        <v>597</v>
      </c>
      <c r="AM72" s="15">
        <v>526</v>
      </c>
      <c r="AN72" s="15">
        <v>1123</v>
      </c>
      <c r="AO72" s="15">
        <v>0</v>
      </c>
      <c r="AP72" s="15">
        <v>0</v>
      </c>
      <c r="AQ72" s="15">
        <v>0</v>
      </c>
      <c r="AR72" s="15">
        <v>1123</v>
      </c>
      <c r="AS72" s="15" t="s">
        <v>1842</v>
      </c>
      <c r="AT72" s="15" t="s">
        <v>3235</v>
      </c>
      <c r="AU72" s="15" t="s">
        <v>3382</v>
      </c>
      <c r="AV72" s="15">
        <v>879</v>
      </c>
      <c r="AW72" s="15">
        <v>872</v>
      </c>
      <c r="AX72" s="15" t="s">
        <v>3236</v>
      </c>
      <c r="AY72" s="15" t="s">
        <v>3236</v>
      </c>
    </row>
    <row r="73" spans="1:51" x14ac:dyDescent="0.3">
      <c r="A73" s="15">
        <v>95893</v>
      </c>
      <c r="B73" s="15" t="s">
        <v>78</v>
      </c>
      <c r="C73" s="15" t="s">
        <v>1</v>
      </c>
      <c r="D73" s="15" t="s">
        <v>135</v>
      </c>
      <c r="E73" s="15" t="s">
        <v>134</v>
      </c>
      <c r="F73" s="15">
        <v>70587</v>
      </c>
      <c r="G73" s="15" t="s">
        <v>1841</v>
      </c>
      <c r="H73" s="15" t="s">
        <v>943</v>
      </c>
      <c r="I73" s="15" t="s">
        <v>74</v>
      </c>
      <c r="J73" s="15" t="s">
        <v>73</v>
      </c>
      <c r="K73" s="15" t="s">
        <v>132</v>
      </c>
      <c r="L73" s="15" t="s">
        <v>171</v>
      </c>
      <c r="M73" s="15" t="s">
        <v>170</v>
      </c>
      <c r="N73" s="15" t="s">
        <v>1838</v>
      </c>
      <c r="O73" s="15" t="s">
        <v>1840</v>
      </c>
      <c r="P73" s="15">
        <v>17</v>
      </c>
      <c r="Q73" s="15" t="s">
        <v>299</v>
      </c>
      <c r="R73" s="15" t="s">
        <v>692</v>
      </c>
      <c r="S73" s="15" t="s">
        <v>691</v>
      </c>
      <c r="U73" s="15" t="s">
        <v>69</v>
      </c>
      <c r="V73" s="15" t="s">
        <v>101</v>
      </c>
      <c r="W73" s="15" t="s">
        <v>67</v>
      </c>
      <c r="X73" s="15" t="s">
        <v>126</v>
      </c>
      <c r="Y73" s="15" t="s">
        <v>986</v>
      </c>
      <c r="Z73" s="15" t="s">
        <v>100</v>
      </c>
      <c r="AA73" s="15" t="s">
        <v>64</v>
      </c>
      <c r="AB73" s="15" t="s">
        <v>63</v>
      </c>
      <c r="AD73" s="15" t="s">
        <v>1838</v>
      </c>
      <c r="AE73" s="15" t="s">
        <v>124</v>
      </c>
      <c r="AF73" s="15" t="s">
        <v>59</v>
      </c>
      <c r="AH73" s="15" t="s">
        <v>1839</v>
      </c>
      <c r="AI73" s="15" t="s">
        <v>57</v>
      </c>
      <c r="AJ73" s="15" t="s">
        <v>1838</v>
      </c>
      <c r="AK73" s="15">
        <v>12</v>
      </c>
      <c r="AL73" s="15">
        <v>415</v>
      </c>
      <c r="AM73" s="15">
        <v>378</v>
      </c>
      <c r="AN73" s="15">
        <v>793</v>
      </c>
      <c r="AO73" s="15">
        <v>0</v>
      </c>
      <c r="AP73" s="15">
        <v>0</v>
      </c>
      <c r="AQ73" s="15">
        <v>0</v>
      </c>
      <c r="AR73" s="15">
        <v>793</v>
      </c>
      <c r="AS73" s="15" t="s">
        <v>1838</v>
      </c>
      <c r="AT73" s="15" t="s">
        <v>3235</v>
      </c>
      <c r="AU73" s="15" t="s">
        <v>3383</v>
      </c>
      <c r="AV73" s="15" t="s">
        <v>3236</v>
      </c>
      <c r="AW73" s="15" t="s">
        <v>3236</v>
      </c>
      <c r="AX73" s="15" t="s">
        <v>3236</v>
      </c>
      <c r="AY73" s="15" t="s">
        <v>3236</v>
      </c>
    </row>
    <row r="74" spans="1:51" x14ac:dyDescent="0.3">
      <c r="A74" s="15">
        <v>95894</v>
      </c>
      <c r="B74" s="15" t="s">
        <v>78</v>
      </c>
      <c r="C74" s="15" t="s">
        <v>1</v>
      </c>
      <c r="D74" s="15" t="s">
        <v>135</v>
      </c>
      <c r="E74" s="15" t="s">
        <v>134</v>
      </c>
      <c r="F74" s="15">
        <v>70588</v>
      </c>
      <c r="G74" s="15" t="s">
        <v>1837</v>
      </c>
      <c r="H74" s="15" t="s">
        <v>943</v>
      </c>
      <c r="I74" s="15" t="s">
        <v>74</v>
      </c>
      <c r="J74" s="15" t="s">
        <v>73</v>
      </c>
      <c r="K74" s="15" t="s">
        <v>132</v>
      </c>
      <c r="L74" s="15" t="s">
        <v>171</v>
      </c>
      <c r="M74" s="15" t="s">
        <v>170</v>
      </c>
      <c r="N74" s="15" t="s">
        <v>1833</v>
      </c>
      <c r="O74" s="15" t="s">
        <v>1836</v>
      </c>
      <c r="P74" s="15">
        <v>1</v>
      </c>
      <c r="Q74" s="15" t="s">
        <v>205</v>
      </c>
      <c r="R74" s="15" t="s">
        <v>1835</v>
      </c>
      <c r="S74" s="15" t="s">
        <v>691</v>
      </c>
      <c r="U74" s="15" t="s">
        <v>69</v>
      </c>
      <c r="V74" s="15" t="s">
        <v>101</v>
      </c>
      <c r="W74" s="15" t="s">
        <v>67</v>
      </c>
      <c r="X74" s="15" t="s">
        <v>126</v>
      </c>
      <c r="Y74" s="15" t="s">
        <v>986</v>
      </c>
      <c r="Z74" s="15" t="s">
        <v>100</v>
      </c>
      <c r="AA74" s="15" t="s">
        <v>64</v>
      </c>
      <c r="AB74" s="15" t="s">
        <v>63</v>
      </c>
      <c r="AD74" s="15" t="s">
        <v>1833</v>
      </c>
      <c r="AE74" s="15" t="s">
        <v>124</v>
      </c>
      <c r="AF74" s="15" t="s">
        <v>59</v>
      </c>
      <c r="AH74" s="15" t="s">
        <v>1834</v>
      </c>
      <c r="AI74" s="15" t="s">
        <v>57</v>
      </c>
      <c r="AJ74" s="15" t="s">
        <v>1833</v>
      </c>
      <c r="AK74" s="15">
        <v>12</v>
      </c>
      <c r="AL74" s="15">
        <v>65</v>
      </c>
      <c r="AM74" s="15">
        <v>73</v>
      </c>
      <c r="AN74" s="15">
        <v>138</v>
      </c>
      <c r="AO74" s="15">
        <v>0</v>
      </c>
      <c r="AP74" s="15">
        <v>0</v>
      </c>
      <c r="AQ74" s="15">
        <v>0</v>
      </c>
      <c r="AR74" s="15">
        <v>138</v>
      </c>
      <c r="AS74" s="15" t="s">
        <v>1833</v>
      </c>
      <c r="AT74" s="15" t="s">
        <v>3235</v>
      </c>
      <c r="AU74" s="15" t="s">
        <v>3349</v>
      </c>
      <c r="AV74" s="15">
        <v>25</v>
      </c>
      <c r="AW74" s="15">
        <v>27</v>
      </c>
      <c r="AX74" s="15" t="s">
        <v>3236</v>
      </c>
      <c r="AY74" s="15" t="s">
        <v>3236</v>
      </c>
    </row>
    <row r="75" spans="1:51" x14ac:dyDescent="0.3">
      <c r="A75" s="15">
        <v>95895</v>
      </c>
      <c r="B75" s="15" t="s">
        <v>78</v>
      </c>
      <c r="C75" s="15" t="s">
        <v>1</v>
      </c>
      <c r="D75" s="15" t="s">
        <v>135</v>
      </c>
      <c r="E75" s="15" t="s">
        <v>134</v>
      </c>
      <c r="F75" s="15">
        <v>70589</v>
      </c>
      <c r="G75" s="15" t="s">
        <v>1832</v>
      </c>
      <c r="H75" s="15" t="s">
        <v>943</v>
      </c>
      <c r="I75" s="15" t="s">
        <v>74</v>
      </c>
      <c r="J75" s="15" t="s">
        <v>73</v>
      </c>
      <c r="K75" s="15" t="s">
        <v>132</v>
      </c>
      <c r="L75" s="15" t="s">
        <v>171</v>
      </c>
      <c r="M75" s="15" t="s">
        <v>170</v>
      </c>
      <c r="N75" s="15" t="s">
        <v>1830</v>
      </c>
      <c r="O75" s="15" t="s">
        <v>1393</v>
      </c>
      <c r="P75" s="15">
        <v>237</v>
      </c>
      <c r="Q75" s="15" t="s">
        <v>205</v>
      </c>
      <c r="R75" s="15" t="s">
        <v>1828</v>
      </c>
      <c r="S75" s="15" t="s">
        <v>691</v>
      </c>
      <c r="U75" s="15" t="s">
        <v>69</v>
      </c>
      <c r="V75" s="15" t="s">
        <v>101</v>
      </c>
      <c r="W75" s="15" t="s">
        <v>67</v>
      </c>
      <c r="X75" s="15" t="s">
        <v>66</v>
      </c>
      <c r="Y75" s="15" t="s">
        <v>986</v>
      </c>
      <c r="Z75" s="15" t="s">
        <v>100</v>
      </c>
      <c r="AA75" s="15" t="s">
        <v>64</v>
      </c>
      <c r="AB75" s="15" t="s">
        <v>63</v>
      </c>
      <c r="AD75" s="15" t="s">
        <v>1830</v>
      </c>
      <c r="AE75" s="15" t="s">
        <v>124</v>
      </c>
      <c r="AF75" s="15" t="s">
        <v>59</v>
      </c>
      <c r="AH75" s="15" t="s">
        <v>1831</v>
      </c>
      <c r="AI75" s="15" t="s">
        <v>57</v>
      </c>
      <c r="AJ75" s="15" t="s">
        <v>1830</v>
      </c>
      <c r="AK75" s="15">
        <v>12</v>
      </c>
      <c r="AL75" s="15">
        <v>312</v>
      </c>
      <c r="AM75" s="15">
        <v>216</v>
      </c>
      <c r="AN75" s="15">
        <v>528</v>
      </c>
      <c r="AO75" s="15">
        <v>0</v>
      </c>
      <c r="AP75" s="15">
        <v>0</v>
      </c>
      <c r="AQ75" s="15">
        <v>0</v>
      </c>
      <c r="AR75" s="15">
        <v>528</v>
      </c>
      <c r="AS75" s="15" t="s">
        <v>1830</v>
      </c>
      <c r="AT75" s="15" t="s">
        <v>3235</v>
      </c>
      <c r="AU75" s="15" t="s">
        <v>3399</v>
      </c>
      <c r="AV75" s="15">
        <v>258</v>
      </c>
      <c r="AW75" s="15">
        <v>185</v>
      </c>
      <c r="AX75" s="15" t="s">
        <v>3236</v>
      </c>
      <c r="AY75" s="15" t="s">
        <v>3236</v>
      </c>
    </row>
    <row r="76" spans="1:51" x14ac:dyDescent="0.3">
      <c r="A76" s="15">
        <v>95896</v>
      </c>
      <c r="B76" s="15" t="s">
        <v>78</v>
      </c>
      <c r="C76" s="15" t="s">
        <v>1</v>
      </c>
      <c r="D76" s="15" t="s">
        <v>135</v>
      </c>
      <c r="E76" s="15" t="s">
        <v>134</v>
      </c>
      <c r="F76" s="15">
        <v>70590</v>
      </c>
      <c r="G76" s="15" t="s">
        <v>1829</v>
      </c>
      <c r="H76" s="15" t="s">
        <v>943</v>
      </c>
      <c r="I76" s="15" t="s">
        <v>74</v>
      </c>
      <c r="J76" s="15" t="s">
        <v>73</v>
      </c>
      <c r="K76" s="15" t="s">
        <v>132</v>
      </c>
      <c r="L76" s="15" t="s">
        <v>171</v>
      </c>
      <c r="M76" s="15" t="s">
        <v>170</v>
      </c>
      <c r="N76" s="15" t="s">
        <v>1826</v>
      </c>
      <c r="O76" s="15" t="s">
        <v>1393</v>
      </c>
      <c r="P76" s="15">
        <v>263</v>
      </c>
      <c r="Q76" s="15" t="s">
        <v>205</v>
      </c>
      <c r="R76" s="15" t="s">
        <v>1828</v>
      </c>
      <c r="S76" s="15" t="s">
        <v>691</v>
      </c>
      <c r="U76" s="15" t="s">
        <v>69</v>
      </c>
      <c r="V76" s="15" t="s">
        <v>101</v>
      </c>
      <c r="W76" s="15" t="s">
        <v>67</v>
      </c>
      <c r="X76" s="15" t="s">
        <v>126</v>
      </c>
      <c r="Y76" s="15" t="s">
        <v>986</v>
      </c>
      <c r="Z76" s="15" t="s">
        <v>100</v>
      </c>
      <c r="AA76" s="15" t="s">
        <v>64</v>
      </c>
      <c r="AB76" s="15" t="s">
        <v>63</v>
      </c>
      <c r="AD76" s="15" t="s">
        <v>1826</v>
      </c>
      <c r="AE76" s="15" t="s">
        <v>124</v>
      </c>
      <c r="AF76" s="15" t="s">
        <v>59</v>
      </c>
      <c r="AH76" s="15" t="s">
        <v>1827</v>
      </c>
      <c r="AI76" s="15" t="s">
        <v>57</v>
      </c>
      <c r="AJ76" s="15" t="s">
        <v>1826</v>
      </c>
      <c r="AK76" s="15">
        <v>12</v>
      </c>
      <c r="AL76" s="15">
        <v>394</v>
      </c>
      <c r="AM76" s="15">
        <v>370</v>
      </c>
      <c r="AN76" s="15">
        <v>764</v>
      </c>
      <c r="AO76" s="15">
        <v>0</v>
      </c>
      <c r="AP76" s="15">
        <v>0</v>
      </c>
      <c r="AQ76" s="15">
        <v>0</v>
      </c>
      <c r="AR76" s="15">
        <v>764</v>
      </c>
      <c r="AS76" s="15" t="s">
        <v>1826</v>
      </c>
      <c r="AT76" s="15" t="s">
        <v>3235</v>
      </c>
      <c r="AU76" s="15" t="s">
        <v>3342</v>
      </c>
      <c r="AV76" s="15">
        <v>338</v>
      </c>
      <c r="AW76" s="15">
        <v>362</v>
      </c>
      <c r="AX76" s="15" t="s">
        <v>3236</v>
      </c>
      <c r="AY76" s="15" t="s">
        <v>3236</v>
      </c>
    </row>
    <row r="77" spans="1:51" x14ac:dyDescent="0.3">
      <c r="A77" s="15">
        <v>95897</v>
      </c>
      <c r="B77" s="15" t="s">
        <v>78</v>
      </c>
      <c r="C77" s="15" t="s">
        <v>1</v>
      </c>
      <c r="D77" s="15" t="s">
        <v>135</v>
      </c>
      <c r="E77" s="15" t="s">
        <v>134</v>
      </c>
      <c r="F77" s="15">
        <v>70591</v>
      </c>
      <c r="G77" s="15" t="s">
        <v>1825</v>
      </c>
      <c r="H77" s="15" t="s">
        <v>943</v>
      </c>
      <c r="I77" s="15" t="s">
        <v>74</v>
      </c>
      <c r="J77" s="15" t="s">
        <v>73</v>
      </c>
      <c r="K77" s="15" t="s">
        <v>132</v>
      </c>
      <c r="L77" s="15" t="s">
        <v>171</v>
      </c>
      <c r="M77" s="15" t="s">
        <v>170</v>
      </c>
      <c r="N77" s="15" t="s">
        <v>1823</v>
      </c>
      <c r="O77" s="15" t="s">
        <v>1393</v>
      </c>
      <c r="P77" s="15">
        <v>323</v>
      </c>
      <c r="Q77" s="15" t="s">
        <v>205</v>
      </c>
      <c r="R77" s="15" t="s">
        <v>1815</v>
      </c>
      <c r="S77" s="15" t="s">
        <v>691</v>
      </c>
      <c r="U77" s="15" t="s">
        <v>69</v>
      </c>
      <c r="V77" s="15" t="s">
        <v>101</v>
      </c>
      <c r="W77" s="15" t="s">
        <v>67</v>
      </c>
      <c r="X77" s="15" t="s">
        <v>126</v>
      </c>
      <c r="Y77" s="15" t="s">
        <v>986</v>
      </c>
      <c r="Z77" s="15" t="s">
        <v>100</v>
      </c>
      <c r="AA77" s="15" t="s">
        <v>64</v>
      </c>
      <c r="AB77" s="15" t="s">
        <v>63</v>
      </c>
      <c r="AD77" s="15" t="s">
        <v>1823</v>
      </c>
      <c r="AE77" s="15" t="s">
        <v>124</v>
      </c>
      <c r="AF77" s="15" t="s">
        <v>59</v>
      </c>
      <c r="AH77" s="15" t="s">
        <v>1824</v>
      </c>
      <c r="AI77" s="15" t="s">
        <v>57</v>
      </c>
      <c r="AJ77" s="15" t="s">
        <v>1823</v>
      </c>
      <c r="AK77" s="15">
        <v>12</v>
      </c>
      <c r="AL77" s="15">
        <v>487</v>
      </c>
      <c r="AM77" s="15">
        <v>466</v>
      </c>
      <c r="AN77" s="15">
        <v>953</v>
      </c>
      <c r="AO77" s="15">
        <v>0</v>
      </c>
      <c r="AP77" s="15">
        <v>0</v>
      </c>
      <c r="AQ77" s="15">
        <v>0</v>
      </c>
      <c r="AR77" s="15">
        <v>953</v>
      </c>
      <c r="AS77" s="15" t="s">
        <v>1823</v>
      </c>
      <c r="AT77" s="15" t="s">
        <v>3235</v>
      </c>
      <c r="AU77" s="15" t="s">
        <v>3390</v>
      </c>
      <c r="AV77" s="15">
        <v>629</v>
      </c>
      <c r="AW77" s="15">
        <v>659</v>
      </c>
      <c r="AX77" s="15" t="s">
        <v>3236</v>
      </c>
      <c r="AY77" s="15" t="s">
        <v>3236</v>
      </c>
    </row>
    <row r="78" spans="1:51" x14ac:dyDescent="0.3">
      <c r="A78" s="15">
        <v>95898</v>
      </c>
      <c r="B78" s="15" t="s">
        <v>78</v>
      </c>
      <c r="C78" s="15" t="s">
        <v>1</v>
      </c>
      <c r="D78" s="15" t="s">
        <v>135</v>
      </c>
      <c r="E78" s="15" t="s">
        <v>134</v>
      </c>
      <c r="F78" s="15">
        <v>70592</v>
      </c>
      <c r="G78" s="15" t="s">
        <v>1822</v>
      </c>
      <c r="H78" s="15" t="s">
        <v>943</v>
      </c>
      <c r="I78" s="15" t="s">
        <v>74</v>
      </c>
      <c r="J78" s="15" t="s">
        <v>73</v>
      </c>
      <c r="K78" s="15" t="s">
        <v>132</v>
      </c>
      <c r="L78" s="15" t="s">
        <v>171</v>
      </c>
      <c r="M78" s="15" t="s">
        <v>170</v>
      </c>
      <c r="N78" s="15" t="s">
        <v>1820</v>
      </c>
      <c r="O78" s="15" t="s">
        <v>1393</v>
      </c>
      <c r="P78" s="15">
        <v>369</v>
      </c>
      <c r="R78" s="15" t="s">
        <v>1523</v>
      </c>
      <c r="S78" s="15" t="s">
        <v>691</v>
      </c>
      <c r="U78" s="15" t="s">
        <v>69</v>
      </c>
      <c r="V78" s="15" t="s">
        <v>101</v>
      </c>
      <c r="W78" s="15" t="s">
        <v>67</v>
      </c>
      <c r="X78" s="15" t="s">
        <v>126</v>
      </c>
      <c r="Y78" s="15" t="s">
        <v>986</v>
      </c>
      <c r="Z78" s="15" t="s">
        <v>100</v>
      </c>
      <c r="AA78" s="15" t="s">
        <v>64</v>
      </c>
      <c r="AB78" s="15" t="s">
        <v>63</v>
      </c>
      <c r="AD78" s="15" t="s">
        <v>1820</v>
      </c>
      <c r="AE78" s="15" t="s">
        <v>124</v>
      </c>
      <c r="AF78" s="15" t="s">
        <v>59</v>
      </c>
      <c r="AH78" s="15" t="s">
        <v>1821</v>
      </c>
      <c r="AI78" s="15" t="s">
        <v>57</v>
      </c>
      <c r="AJ78" s="15" t="s">
        <v>1820</v>
      </c>
      <c r="AK78" s="15">
        <v>12</v>
      </c>
      <c r="AL78" s="15">
        <v>1252</v>
      </c>
      <c r="AM78" s="15">
        <v>1236</v>
      </c>
      <c r="AN78" s="15">
        <v>2488</v>
      </c>
      <c r="AO78" s="15">
        <v>0</v>
      </c>
      <c r="AP78" s="15">
        <v>0</v>
      </c>
      <c r="AQ78" s="15">
        <v>0</v>
      </c>
      <c r="AR78" s="15">
        <v>2488</v>
      </c>
      <c r="AS78" s="15" t="s">
        <v>1820</v>
      </c>
      <c r="AT78" s="15" t="s">
        <v>3235</v>
      </c>
      <c r="AU78" s="15" t="s">
        <v>3306</v>
      </c>
      <c r="AV78" s="15">
        <v>1297</v>
      </c>
      <c r="AW78" s="15">
        <v>1197</v>
      </c>
      <c r="AX78" s="15" t="s">
        <v>3236</v>
      </c>
      <c r="AY78" s="15" t="s">
        <v>3236</v>
      </c>
    </row>
    <row r="79" spans="1:51" x14ac:dyDescent="0.3">
      <c r="A79" s="15">
        <v>95899</v>
      </c>
      <c r="B79" s="15" t="s">
        <v>78</v>
      </c>
      <c r="C79" s="15" t="s">
        <v>1</v>
      </c>
      <c r="D79" s="15" t="s">
        <v>135</v>
      </c>
      <c r="E79" s="15" t="s">
        <v>134</v>
      </c>
      <c r="F79" s="15">
        <v>70593</v>
      </c>
      <c r="G79" s="15" t="s">
        <v>1819</v>
      </c>
      <c r="H79" s="15" t="s">
        <v>943</v>
      </c>
      <c r="I79" s="15" t="s">
        <v>74</v>
      </c>
      <c r="J79" s="15" t="s">
        <v>73</v>
      </c>
      <c r="K79" s="15" t="s">
        <v>132</v>
      </c>
      <c r="L79" s="15" t="s">
        <v>171</v>
      </c>
      <c r="M79" s="15" t="s">
        <v>170</v>
      </c>
      <c r="N79" s="15" t="s">
        <v>1817</v>
      </c>
      <c r="O79" s="15" t="s">
        <v>1393</v>
      </c>
      <c r="P79" s="15">
        <v>292</v>
      </c>
      <c r="Q79" s="15" t="s">
        <v>205</v>
      </c>
      <c r="R79" s="15" t="s">
        <v>1392</v>
      </c>
      <c r="S79" s="15" t="s">
        <v>691</v>
      </c>
      <c r="U79" s="15" t="s">
        <v>69</v>
      </c>
      <c r="V79" s="15" t="s">
        <v>101</v>
      </c>
      <c r="W79" s="15" t="s">
        <v>67</v>
      </c>
      <c r="X79" s="15" t="s">
        <v>126</v>
      </c>
      <c r="Y79" s="15" t="s">
        <v>986</v>
      </c>
      <c r="Z79" s="15" t="s">
        <v>100</v>
      </c>
      <c r="AA79" s="15" t="s">
        <v>64</v>
      </c>
      <c r="AB79" s="15" t="s">
        <v>63</v>
      </c>
      <c r="AD79" s="15" t="s">
        <v>1817</v>
      </c>
      <c r="AE79" s="15" t="s">
        <v>124</v>
      </c>
      <c r="AF79" s="15" t="s">
        <v>59</v>
      </c>
      <c r="AH79" s="15" t="s">
        <v>1818</v>
      </c>
      <c r="AI79" s="15" t="s">
        <v>57</v>
      </c>
      <c r="AJ79" s="15" t="s">
        <v>1817</v>
      </c>
      <c r="AK79" s="15">
        <v>12</v>
      </c>
      <c r="AL79" s="15">
        <v>168</v>
      </c>
      <c r="AM79" s="15">
        <v>168</v>
      </c>
      <c r="AN79" s="15">
        <v>336</v>
      </c>
      <c r="AO79" s="15">
        <v>0</v>
      </c>
      <c r="AP79" s="15">
        <v>0</v>
      </c>
      <c r="AQ79" s="15">
        <v>0</v>
      </c>
      <c r="AR79" s="15">
        <v>336</v>
      </c>
      <c r="AS79" s="15" t="s">
        <v>1817</v>
      </c>
      <c r="AT79" s="15" t="s">
        <v>3235</v>
      </c>
      <c r="AU79" s="15" t="s">
        <v>3395</v>
      </c>
      <c r="AV79" s="15">
        <v>801</v>
      </c>
      <c r="AW79" s="15">
        <v>694</v>
      </c>
      <c r="AX79" s="15" t="s">
        <v>3236</v>
      </c>
      <c r="AY79" s="15" t="s">
        <v>3236</v>
      </c>
    </row>
    <row r="80" spans="1:51" x14ac:dyDescent="0.3">
      <c r="A80" s="15">
        <v>95900</v>
      </c>
      <c r="B80" s="15" t="s">
        <v>78</v>
      </c>
      <c r="C80" s="15" t="s">
        <v>1</v>
      </c>
      <c r="D80" s="15" t="s">
        <v>135</v>
      </c>
      <c r="E80" s="15" t="s">
        <v>134</v>
      </c>
      <c r="F80" s="15">
        <v>70594</v>
      </c>
      <c r="G80" s="15" t="s">
        <v>1816</v>
      </c>
      <c r="H80" s="15" t="s">
        <v>943</v>
      </c>
      <c r="I80" s="15" t="s">
        <v>74</v>
      </c>
      <c r="J80" s="15" t="s">
        <v>73</v>
      </c>
      <c r="K80" s="15" t="s">
        <v>132</v>
      </c>
      <c r="L80" s="15" t="s">
        <v>171</v>
      </c>
      <c r="M80" s="15" t="s">
        <v>170</v>
      </c>
      <c r="N80" s="15" t="s">
        <v>1813</v>
      </c>
      <c r="O80" s="15" t="s">
        <v>1393</v>
      </c>
      <c r="P80" s="15">
        <v>332</v>
      </c>
      <c r="Q80" s="15" t="s">
        <v>205</v>
      </c>
      <c r="R80" s="15" t="s">
        <v>1815</v>
      </c>
      <c r="S80" s="15" t="s">
        <v>691</v>
      </c>
      <c r="U80" s="15" t="s">
        <v>69</v>
      </c>
      <c r="V80" s="15" t="s">
        <v>101</v>
      </c>
      <c r="W80" s="15" t="s">
        <v>67</v>
      </c>
      <c r="X80" s="15" t="s">
        <v>126</v>
      </c>
      <c r="Y80" s="15" t="s">
        <v>986</v>
      </c>
      <c r="Z80" s="15" t="s">
        <v>100</v>
      </c>
      <c r="AA80" s="15" t="s">
        <v>64</v>
      </c>
      <c r="AB80" s="15" t="s">
        <v>63</v>
      </c>
      <c r="AD80" s="15" t="s">
        <v>1813</v>
      </c>
      <c r="AE80" s="15" t="s">
        <v>124</v>
      </c>
      <c r="AF80" s="15" t="s">
        <v>59</v>
      </c>
      <c r="AH80" s="15" t="s">
        <v>1814</v>
      </c>
      <c r="AI80" s="15" t="s">
        <v>57</v>
      </c>
      <c r="AJ80" s="15" t="s">
        <v>1813</v>
      </c>
      <c r="AK80" s="15">
        <v>12</v>
      </c>
      <c r="AL80" s="15">
        <v>647</v>
      </c>
      <c r="AM80" s="15">
        <v>641</v>
      </c>
      <c r="AN80" s="15">
        <v>1288</v>
      </c>
      <c r="AO80" s="15">
        <v>0</v>
      </c>
      <c r="AP80" s="15">
        <v>0</v>
      </c>
      <c r="AQ80" s="15">
        <v>0</v>
      </c>
      <c r="AR80" s="15">
        <v>1288</v>
      </c>
      <c r="AS80" s="15" t="s">
        <v>1813</v>
      </c>
      <c r="AT80" s="15" t="s">
        <v>3235</v>
      </c>
      <c r="AU80" s="15" t="s">
        <v>1814</v>
      </c>
      <c r="AV80" s="15">
        <v>725</v>
      </c>
      <c r="AW80" s="15">
        <v>659</v>
      </c>
      <c r="AX80" s="15" t="s">
        <v>3236</v>
      </c>
      <c r="AY80" s="15" t="s">
        <v>3236</v>
      </c>
    </row>
    <row r="81" spans="1:51" x14ac:dyDescent="0.3">
      <c r="A81" s="15">
        <v>95901</v>
      </c>
      <c r="B81" s="15" t="s">
        <v>78</v>
      </c>
      <c r="C81" s="15" t="s">
        <v>1</v>
      </c>
      <c r="D81" s="15" t="s">
        <v>135</v>
      </c>
      <c r="E81" s="15" t="s">
        <v>134</v>
      </c>
      <c r="F81" s="15">
        <v>70595</v>
      </c>
      <c r="G81" s="15" t="s">
        <v>1812</v>
      </c>
      <c r="H81" s="15" t="s">
        <v>943</v>
      </c>
      <c r="I81" s="15" t="s">
        <v>74</v>
      </c>
      <c r="J81" s="15" t="s">
        <v>73</v>
      </c>
      <c r="K81" s="15" t="s">
        <v>132</v>
      </c>
      <c r="L81" s="15" t="s">
        <v>171</v>
      </c>
      <c r="M81" s="15" t="s">
        <v>170</v>
      </c>
      <c r="N81" s="15" t="s">
        <v>1810</v>
      </c>
      <c r="O81" s="15" t="s">
        <v>1393</v>
      </c>
      <c r="P81" s="15">
        <v>390</v>
      </c>
      <c r="Q81" s="15" t="s">
        <v>205</v>
      </c>
      <c r="R81" s="15" t="s">
        <v>1523</v>
      </c>
      <c r="S81" s="15" t="s">
        <v>691</v>
      </c>
      <c r="U81" s="15" t="s">
        <v>69</v>
      </c>
      <c r="V81" s="15" t="s">
        <v>101</v>
      </c>
      <c r="W81" s="15" t="s">
        <v>67</v>
      </c>
      <c r="X81" s="15" t="s">
        <v>126</v>
      </c>
      <c r="Y81" s="15" t="s">
        <v>986</v>
      </c>
      <c r="Z81" s="15" t="s">
        <v>100</v>
      </c>
      <c r="AA81" s="15" t="s">
        <v>64</v>
      </c>
      <c r="AB81" s="15" t="s">
        <v>63</v>
      </c>
      <c r="AD81" s="15" t="s">
        <v>1810</v>
      </c>
      <c r="AE81" s="15" t="s">
        <v>124</v>
      </c>
      <c r="AF81" s="15" t="s">
        <v>59</v>
      </c>
      <c r="AH81" s="15" t="s">
        <v>1811</v>
      </c>
      <c r="AI81" s="15" t="s">
        <v>57</v>
      </c>
      <c r="AJ81" s="15" t="s">
        <v>1810</v>
      </c>
      <c r="AK81" s="15">
        <v>12</v>
      </c>
      <c r="AL81" s="15">
        <v>538</v>
      </c>
      <c r="AM81" s="15">
        <v>582</v>
      </c>
      <c r="AN81" s="15">
        <v>1120</v>
      </c>
      <c r="AO81" s="15">
        <v>0</v>
      </c>
      <c r="AP81" s="15">
        <v>0</v>
      </c>
      <c r="AQ81" s="15">
        <v>0</v>
      </c>
      <c r="AR81" s="15">
        <v>1120</v>
      </c>
      <c r="AS81" s="15" t="s">
        <v>1810</v>
      </c>
      <c r="AT81" s="15" t="s">
        <v>3235</v>
      </c>
      <c r="AU81" s="15" t="s">
        <v>3350</v>
      </c>
      <c r="AV81" s="15">
        <v>560</v>
      </c>
      <c r="AW81" s="15">
        <v>558</v>
      </c>
      <c r="AX81" s="15" t="s">
        <v>3236</v>
      </c>
      <c r="AY81" s="15" t="s">
        <v>3236</v>
      </c>
    </row>
    <row r="82" spans="1:51" x14ac:dyDescent="0.3">
      <c r="A82" s="15">
        <v>95902</v>
      </c>
      <c r="B82" s="15" t="s">
        <v>78</v>
      </c>
      <c r="C82" s="15" t="s">
        <v>1</v>
      </c>
      <c r="D82" s="15" t="s">
        <v>135</v>
      </c>
      <c r="E82" s="15" t="s">
        <v>134</v>
      </c>
      <c r="F82" s="15">
        <v>70596</v>
      </c>
      <c r="G82" s="15" t="s">
        <v>1809</v>
      </c>
      <c r="H82" s="15" t="s">
        <v>943</v>
      </c>
      <c r="I82" s="15" t="s">
        <v>74</v>
      </c>
      <c r="J82" s="15" t="s">
        <v>73</v>
      </c>
      <c r="K82" s="15" t="s">
        <v>132</v>
      </c>
      <c r="L82" s="15" t="s">
        <v>171</v>
      </c>
      <c r="M82" s="15" t="s">
        <v>170</v>
      </c>
      <c r="N82" s="15" t="s">
        <v>1804</v>
      </c>
      <c r="O82" s="15" t="s">
        <v>1808</v>
      </c>
      <c r="P82" s="15">
        <v>26</v>
      </c>
      <c r="Q82" s="15" t="s">
        <v>623</v>
      </c>
      <c r="R82" s="15" t="s">
        <v>1807</v>
      </c>
      <c r="S82" s="15" t="s">
        <v>691</v>
      </c>
      <c r="U82" s="15" t="s">
        <v>69</v>
      </c>
      <c r="V82" s="15" t="s">
        <v>121</v>
      </c>
      <c r="W82" s="15" t="s">
        <v>67</v>
      </c>
      <c r="X82" s="15" t="s">
        <v>66</v>
      </c>
      <c r="Y82" s="15" t="s">
        <v>986</v>
      </c>
      <c r="Z82" s="15" t="s">
        <v>100</v>
      </c>
      <c r="AA82" s="15" t="s">
        <v>64</v>
      </c>
      <c r="AB82" s="15" t="s">
        <v>63</v>
      </c>
      <c r="AD82" s="15" t="s">
        <v>1804</v>
      </c>
      <c r="AE82" s="15" t="s">
        <v>124</v>
      </c>
      <c r="AF82" s="15" t="s">
        <v>59</v>
      </c>
      <c r="AH82" s="15" t="s">
        <v>1806</v>
      </c>
      <c r="AI82" s="15" t="s">
        <v>1805</v>
      </c>
      <c r="AJ82" s="15" t="s">
        <v>1804</v>
      </c>
      <c r="AK82" s="15">
        <v>12</v>
      </c>
      <c r="AL82" s="15">
        <v>836</v>
      </c>
      <c r="AM82" s="15">
        <v>765</v>
      </c>
      <c r="AN82" s="15">
        <v>1601</v>
      </c>
      <c r="AO82" s="15">
        <v>0</v>
      </c>
      <c r="AP82" s="15">
        <v>0</v>
      </c>
      <c r="AQ82" s="15">
        <v>0</v>
      </c>
      <c r="AR82" s="15">
        <v>1601</v>
      </c>
      <c r="AS82" s="15" t="s">
        <v>1804</v>
      </c>
      <c r="AT82" s="15" t="s">
        <v>3235</v>
      </c>
      <c r="AU82" s="15" t="s">
        <v>3366</v>
      </c>
      <c r="AV82" s="15">
        <v>646</v>
      </c>
      <c r="AW82" s="15">
        <v>663</v>
      </c>
      <c r="AX82" s="15" t="s">
        <v>3236</v>
      </c>
      <c r="AY82" s="15" t="s">
        <v>3236</v>
      </c>
    </row>
    <row r="83" spans="1:51" x14ac:dyDescent="0.3">
      <c r="A83" s="15">
        <v>95903</v>
      </c>
      <c r="B83" s="15" t="s">
        <v>78</v>
      </c>
      <c r="C83" s="15" t="s">
        <v>1</v>
      </c>
      <c r="D83" s="15" t="s">
        <v>135</v>
      </c>
      <c r="E83" s="15" t="s">
        <v>134</v>
      </c>
      <c r="F83" s="15">
        <v>70597</v>
      </c>
      <c r="G83" s="15" t="s">
        <v>1803</v>
      </c>
      <c r="H83" s="15" t="s">
        <v>943</v>
      </c>
      <c r="I83" s="15" t="s">
        <v>74</v>
      </c>
      <c r="J83" s="15" t="s">
        <v>73</v>
      </c>
      <c r="K83" s="15" t="s">
        <v>132</v>
      </c>
      <c r="L83" s="15" t="s">
        <v>171</v>
      </c>
      <c r="M83" s="15" t="s">
        <v>170</v>
      </c>
      <c r="N83" s="15" t="s">
        <v>1801</v>
      </c>
      <c r="O83" s="15" t="s">
        <v>1393</v>
      </c>
      <c r="P83" s="15">
        <v>460</v>
      </c>
      <c r="Q83" s="15" t="s">
        <v>299</v>
      </c>
      <c r="R83" s="15" t="s">
        <v>1799</v>
      </c>
      <c r="S83" s="15" t="s">
        <v>691</v>
      </c>
      <c r="U83" s="15" t="s">
        <v>69</v>
      </c>
      <c r="V83" s="15" t="s">
        <v>101</v>
      </c>
      <c r="W83" s="15" t="s">
        <v>67</v>
      </c>
      <c r="X83" s="15" t="s">
        <v>66</v>
      </c>
      <c r="Y83" s="15" t="s">
        <v>986</v>
      </c>
      <c r="Z83" s="15" t="s">
        <v>100</v>
      </c>
      <c r="AA83" s="15" t="s">
        <v>64</v>
      </c>
      <c r="AB83" s="15" t="s">
        <v>63</v>
      </c>
      <c r="AD83" s="15" t="s">
        <v>1801</v>
      </c>
      <c r="AE83" s="15" t="s">
        <v>124</v>
      </c>
      <c r="AF83" s="15" t="s">
        <v>59</v>
      </c>
      <c r="AH83" s="15" t="s">
        <v>1802</v>
      </c>
      <c r="AI83" s="15" t="s">
        <v>57</v>
      </c>
      <c r="AJ83" s="15" t="s">
        <v>1801</v>
      </c>
      <c r="AK83" s="15">
        <v>12</v>
      </c>
      <c r="AL83" s="15">
        <v>697</v>
      </c>
      <c r="AM83" s="15">
        <v>686</v>
      </c>
      <c r="AN83" s="15">
        <v>1383</v>
      </c>
      <c r="AO83" s="15">
        <v>0</v>
      </c>
      <c r="AP83" s="15">
        <v>0</v>
      </c>
      <c r="AQ83" s="15">
        <v>0</v>
      </c>
      <c r="AR83" s="15">
        <v>1383</v>
      </c>
      <c r="AS83" s="15" t="s">
        <v>1801</v>
      </c>
      <c r="AT83" s="15" t="s">
        <v>3235</v>
      </c>
      <c r="AU83" s="15" t="s">
        <v>3353</v>
      </c>
      <c r="AV83" s="15">
        <v>609</v>
      </c>
      <c r="AW83" s="15">
        <v>684</v>
      </c>
      <c r="AX83" s="15" t="s">
        <v>3236</v>
      </c>
      <c r="AY83" s="15" t="s">
        <v>3236</v>
      </c>
    </row>
    <row r="84" spans="1:51" x14ac:dyDescent="0.3">
      <c r="A84" s="15">
        <v>95904</v>
      </c>
      <c r="B84" s="15" t="s">
        <v>78</v>
      </c>
      <c r="C84" s="15" t="s">
        <v>1</v>
      </c>
      <c r="D84" s="15" t="s">
        <v>135</v>
      </c>
      <c r="E84" s="15" t="s">
        <v>134</v>
      </c>
      <c r="F84" s="15">
        <v>70598</v>
      </c>
      <c r="G84" s="15" t="s">
        <v>1800</v>
      </c>
      <c r="H84" s="15" t="s">
        <v>943</v>
      </c>
      <c r="I84" s="15" t="s">
        <v>74</v>
      </c>
      <c r="J84" s="15" t="s">
        <v>73</v>
      </c>
      <c r="K84" s="15" t="s">
        <v>132</v>
      </c>
      <c r="L84" s="15" t="s">
        <v>171</v>
      </c>
      <c r="M84" s="15" t="s">
        <v>170</v>
      </c>
      <c r="N84" s="15" t="s">
        <v>1797</v>
      </c>
      <c r="O84" s="15" t="s">
        <v>1393</v>
      </c>
      <c r="P84" s="15">
        <v>484</v>
      </c>
      <c r="Q84" s="15" t="s">
        <v>205</v>
      </c>
      <c r="R84" s="15" t="s">
        <v>1799</v>
      </c>
      <c r="S84" s="15" t="s">
        <v>691</v>
      </c>
      <c r="U84" s="15" t="s">
        <v>69</v>
      </c>
      <c r="V84" s="15" t="s">
        <v>101</v>
      </c>
      <c r="W84" s="15" t="s">
        <v>67</v>
      </c>
      <c r="X84" s="15" t="s">
        <v>126</v>
      </c>
      <c r="Y84" s="15" t="s">
        <v>986</v>
      </c>
      <c r="Z84" s="15" t="s">
        <v>100</v>
      </c>
      <c r="AA84" s="15" t="s">
        <v>64</v>
      </c>
      <c r="AB84" s="15" t="s">
        <v>63</v>
      </c>
      <c r="AD84" s="15" t="s">
        <v>1797</v>
      </c>
      <c r="AE84" s="15" t="s">
        <v>124</v>
      </c>
      <c r="AF84" s="15" t="s">
        <v>59</v>
      </c>
      <c r="AH84" s="15" t="s">
        <v>1798</v>
      </c>
      <c r="AI84" s="15" t="s">
        <v>57</v>
      </c>
      <c r="AJ84" s="15" t="s">
        <v>1797</v>
      </c>
      <c r="AK84" s="15">
        <v>12</v>
      </c>
      <c r="AL84" s="15">
        <v>819</v>
      </c>
      <c r="AM84" s="15">
        <v>724</v>
      </c>
      <c r="AN84" s="15">
        <v>1543</v>
      </c>
      <c r="AO84" s="15">
        <v>0</v>
      </c>
      <c r="AP84" s="15">
        <v>0</v>
      </c>
      <c r="AQ84" s="15">
        <v>0</v>
      </c>
      <c r="AR84" s="15">
        <v>1543</v>
      </c>
      <c r="AS84" s="15" t="s">
        <v>1797</v>
      </c>
      <c r="AT84" s="15" t="s">
        <v>3235</v>
      </c>
      <c r="AU84" s="15" t="s">
        <v>3310</v>
      </c>
      <c r="AV84" s="15">
        <v>540</v>
      </c>
      <c r="AW84" s="15">
        <v>563</v>
      </c>
      <c r="AX84" s="15" t="s">
        <v>3236</v>
      </c>
      <c r="AY84" s="15" t="s">
        <v>3236</v>
      </c>
    </row>
    <row r="85" spans="1:51" x14ac:dyDescent="0.3">
      <c r="A85" s="15">
        <v>95905</v>
      </c>
      <c r="B85" s="15" t="s">
        <v>78</v>
      </c>
      <c r="C85" s="15" t="s">
        <v>1</v>
      </c>
      <c r="D85" s="15" t="s">
        <v>135</v>
      </c>
      <c r="E85" s="15" t="s">
        <v>134</v>
      </c>
      <c r="F85" s="15">
        <v>70599</v>
      </c>
      <c r="G85" s="15" t="s">
        <v>1796</v>
      </c>
      <c r="H85" s="15" t="s">
        <v>943</v>
      </c>
      <c r="I85" s="15" t="s">
        <v>74</v>
      </c>
      <c r="J85" s="15" t="s">
        <v>73</v>
      </c>
      <c r="K85" s="15" t="s">
        <v>132</v>
      </c>
      <c r="L85" s="15" t="s">
        <v>171</v>
      </c>
      <c r="M85" s="15" t="s">
        <v>170</v>
      </c>
      <c r="N85" s="15" t="s">
        <v>1794</v>
      </c>
      <c r="O85" s="15" t="s">
        <v>1393</v>
      </c>
      <c r="P85" s="15">
        <v>496</v>
      </c>
      <c r="Q85" s="15" t="s">
        <v>205</v>
      </c>
      <c r="R85" s="15" t="s">
        <v>1515</v>
      </c>
      <c r="S85" s="15" t="s">
        <v>691</v>
      </c>
      <c r="U85" s="15" t="s">
        <v>69</v>
      </c>
      <c r="V85" s="15" t="s">
        <v>101</v>
      </c>
      <c r="W85" s="15" t="s">
        <v>67</v>
      </c>
      <c r="X85" s="15" t="s">
        <v>126</v>
      </c>
      <c r="Y85" s="15" t="s">
        <v>986</v>
      </c>
      <c r="Z85" s="15" t="s">
        <v>100</v>
      </c>
      <c r="AA85" s="15" t="s">
        <v>64</v>
      </c>
      <c r="AB85" s="15" t="s">
        <v>63</v>
      </c>
      <c r="AD85" s="15" t="s">
        <v>1794</v>
      </c>
      <c r="AE85" s="15" t="s">
        <v>124</v>
      </c>
      <c r="AF85" s="15" t="s">
        <v>59</v>
      </c>
      <c r="AH85" s="15" t="s">
        <v>1795</v>
      </c>
      <c r="AI85" s="15" t="s">
        <v>57</v>
      </c>
      <c r="AJ85" s="15" t="s">
        <v>1794</v>
      </c>
      <c r="AK85" s="15">
        <v>12</v>
      </c>
      <c r="AL85" s="15">
        <v>1690</v>
      </c>
      <c r="AM85" s="15">
        <v>1668</v>
      </c>
      <c r="AN85" s="15">
        <v>3358</v>
      </c>
      <c r="AO85" s="15">
        <v>0</v>
      </c>
      <c r="AP85" s="15">
        <v>0</v>
      </c>
      <c r="AQ85" s="15">
        <v>0</v>
      </c>
      <c r="AR85" s="15">
        <v>3358</v>
      </c>
      <c r="AS85" s="15" t="s">
        <v>1794</v>
      </c>
      <c r="AT85" s="15" t="s">
        <v>3235</v>
      </c>
      <c r="AU85" s="15" t="s">
        <v>3312</v>
      </c>
      <c r="AV85" s="15">
        <v>1201</v>
      </c>
      <c r="AW85" s="15">
        <v>1157</v>
      </c>
      <c r="AX85" s="15" t="s">
        <v>3236</v>
      </c>
      <c r="AY85" s="15" t="s">
        <v>3236</v>
      </c>
    </row>
    <row r="86" spans="1:51" x14ac:dyDescent="0.3">
      <c r="A86" s="15">
        <v>95906</v>
      </c>
      <c r="B86" s="15" t="s">
        <v>78</v>
      </c>
      <c r="C86" s="15" t="s">
        <v>1</v>
      </c>
      <c r="D86" s="15" t="s">
        <v>135</v>
      </c>
      <c r="E86" s="15" t="s">
        <v>134</v>
      </c>
      <c r="F86" s="15">
        <v>70600</v>
      </c>
      <c r="G86" s="15" t="s">
        <v>1793</v>
      </c>
      <c r="H86" s="15" t="s">
        <v>943</v>
      </c>
      <c r="I86" s="15" t="s">
        <v>74</v>
      </c>
      <c r="J86" s="15" t="s">
        <v>73</v>
      </c>
      <c r="K86" s="15" t="s">
        <v>132</v>
      </c>
      <c r="L86" s="15" t="s">
        <v>131</v>
      </c>
      <c r="M86" s="15" t="s">
        <v>130</v>
      </c>
      <c r="N86" s="15" t="s">
        <v>1789</v>
      </c>
      <c r="O86" s="15" t="s">
        <v>1792</v>
      </c>
      <c r="P86" s="15">
        <v>59</v>
      </c>
      <c r="R86" s="15" t="s">
        <v>1791</v>
      </c>
      <c r="S86" s="15" t="s">
        <v>691</v>
      </c>
      <c r="U86" s="15" t="s">
        <v>69</v>
      </c>
      <c r="V86" s="15" t="s">
        <v>101</v>
      </c>
      <c r="W86" s="15" t="s">
        <v>67</v>
      </c>
      <c r="X86" s="15" t="s">
        <v>126</v>
      </c>
      <c r="Y86" s="15" t="s">
        <v>986</v>
      </c>
      <c r="Z86" s="15" t="s">
        <v>100</v>
      </c>
      <c r="AA86" s="15" t="s">
        <v>64</v>
      </c>
      <c r="AB86" s="15" t="s">
        <v>63</v>
      </c>
      <c r="AD86" s="15" t="s">
        <v>1789</v>
      </c>
      <c r="AE86" s="15" t="s">
        <v>124</v>
      </c>
      <c r="AF86" s="15" t="s">
        <v>59</v>
      </c>
      <c r="AH86" s="15" t="s">
        <v>1790</v>
      </c>
      <c r="AI86" s="15" t="s">
        <v>57</v>
      </c>
      <c r="AJ86" s="15" t="s">
        <v>1789</v>
      </c>
      <c r="AK86" s="15">
        <v>12</v>
      </c>
      <c r="AL86" s="15">
        <v>1071</v>
      </c>
      <c r="AM86" s="15">
        <v>1188</v>
      </c>
      <c r="AN86" s="15">
        <v>2259</v>
      </c>
      <c r="AO86" s="15">
        <v>0</v>
      </c>
      <c r="AP86" s="15">
        <v>0</v>
      </c>
      <c r="AQ86" s="15">
        <v>0</v>
      </c>
      <c r="AR86" s="15">
        <v>2259</v>
      </c>
      <c r="AS86" s="15" t="s">
        <v>1789</v>
      </c>
      <c r="AT86" s="15" t="s">
        <v>3237</v>
      </c>
      <c r="AU86" s="15" t="s">
        <v>3323</v>
      </c>
      <c r="AV86" s="15">
        <v>1472</v>
      </c>
      <c r="AW86" s="15">
        <v>1613</v>
      </c>
      <c r="AX86" s="15" t="s">
        <v>3236</v>
      </c>
      <c r="AY86" s="15" t="s">
        <v>3236</v>
      </c>
    </row>
    <row r="87" spans="1:51" x14ac:dyDescent="0.3">
      <c r="A87" s="15">
        <v>95907</v>
      </c>
      <c r="B87" s="15" t="s">
        <v>78</v>
      </c>
      <c r="C87" s="15" t="s">
        <v>1</v>
      </c>
      <c r="D87" s="15" t="s">
        <v>135</v>
      </c>
      <c r="E87" s="15" t="s">
        <v>134</v>
      </c>
      <c r="F87" s="15">
        <v>70601</v>
      </c>
      <c r="G87" s="15" t="s">
        <v>1788</v>
      </c>
      <c r="H87" s="15" t="s">
        <v>943</v>
      </c>
      <c r="I87" s="15" t="s">
        <v>74</v>
      </c>
      <c r="J87" s="15" t="s">
        <v>73</v>
      </c>
      <c r="K87" s="15" t="s">
        <v>132</v>
      </c>
      <c r="L87" s="15" t="s">
        <v>171</v>
      </c>
      <c r="M87" s="15" t="s">
        <v>170</v>
      </c>
      <c r="N87" s="15" t="s">
        <v>1784</v>
      </c>
      <c r="O87" s="15" t="s">
        <v>1787</v>
      </c>
      <c r="P87" s="15">
        <v>2</v>
      </c>
      <c r="Q87" s="15" t="s">
        <v>205</v>
      </c>
      <c r="R87" s="15" t="s">
        <v>1786</v>
      </c>
      <c r="S87" s="15" t="s">
        <v>691</v>
      </c>
      <c r="U87" s="15" t="s">
        <v>69</v>
      </c>
      <c r="V87" s="15" t="s">
        <v>740</v>
      </c>
      <c r="W87" s="15" t="s">
        <v>67</v>
      </c>
      <c r="X87" s="15" t="s">
        <v>66</v>
      </c>
      <c r="Y87" s="15" t="s">
        <v>986</v>
      </c>
      <c r="Z87" s="15" t="s">
        <v>100</v>
      </c>
      <c r="AA87" s="15" t="s">
        <v>64</v>
      </c>
      <c r="AB87" s="15" t="s">
        <v>63</v>
      </c>
      <c r="AD87" s="15" t="s">
        <v>1784</v>
      </c>
      <c r="AE87" s="15" t="s">
        <v>124</v>
      </c>
      <c r="AF87" s="15" t="s">
        <v>59</v>
      </c>
      <c r="AH87" s="15" t="s">
        <v>1785</v>
      </c>
      <c r="AI87" s="15" t="s">
        <v>88</v>
      </c>
      <c r="AJ87" s="15" t="s">
        <v>1784</v>
      </c>
      <c r="AK87" s="15">
        <v>12</v>
      </c>
      <c r="AL87" s="15">
        <v>194</v>
      </c>
      <c r="AM87" s="15">
        <v>162</v>
      </c>
      <c r="AN87" s="15">
        <v>356</v>
      </c>
      <c r="AO87" s="15">
        <v>0</v>
      </c>
      <c r="AP87" s="15">
        <v>0</v>
      </c>
      <c r="AQ87" s="15">
        <v>0</v>
      </c>
      <c r="AR87" s="15">
        <v>356</v>
      </c>
      <c r="AS87" s="15" t="s">
        <v>1784</v>
      </c>
      <c r="AT87" s="15" t="s">
        <v>3235</v>
      </c>
      <c r="AU87" s="15" t="s">
        <v>3313</v>
      </c>
      <c r="AV87" s="15">
        <v>81</v>
      </c>
      <c r="AW87" s="15">
        <v>123</v>
      </c>
      <c r="AX87" s="15" t="s">
        <v>3236</v>
      </c>
      <c r="AY87" s="15" t="s">
        <v>3236</v>
      </c>
    </row>
    <row r="88" spans="1:51" x14ac:dyDescent="0.3">
      <c r="A88" s="15">
        <v>95908</v>
      </c>
      <c r="B88" s="15" t="s">
        <v>78</v>
      </c>
      <c r="C88" s="15" t="s">
        <v>1</v>
      </c>
      <c r="D88" s="15" t="s">
        <v>135</v>
      </c>
      <c r="E88" s="15" t="s">
        <v>134</v>
      </c>
      <c r="F88" s="15">
        <v>70602</v>
      </c>
      <c r="G88" s="15" t="s">
        <v>1783</v>
      </c>
      <c r="H88" s="15" t="s">
        <v>943</v>
      </c>
      <c r="I88" s="15" t="s">
        <v>74</v>
      </c>
      <c r="J88" s="15" t="s">
        <v>73</v>
      </c>
      <c r="K88" s="15" t="s">
        <v>132</v>
      </c>
      <c r="L88" s="15" t="s">
        <v>171</v>
      </c>
      <c r="M88" s="15" t="s">
        <v>170</v>
      </c>
      <c r="N88" s="15" t="s">
        <v>1779</v>
      </c>
      <c r="O88" s="15" t="s">
        <v>1782</v>
      </c>
      <c r="P88" s="15">
        <v>2</v>
      </c>
      <c r="R88" s="15" t="s">
        <v>1781</v>
      </c>
      <c r="S88" s="15" t="s">
        <v>691</v>
      </c>
      <c r="U88" s="15" t="s">
        <v>69</v>
      </c>
      <c r="V88" s="15" t="s">
        <v>101</v>
      </c>
      <c r="W88" s="15" t="s">
        <v>67</v>
      </c>
      <c r="X88" s="15" t="s">
        <v>126</v>
      </c>
      <c r="Y88" s="15" t="s">
        <v>986</v>
      </c>
      <c r="Z88" s="15" t="s">
        <v>100</v>
      </c>
      <c r="AA88" s="15" t="s">
        <v>64</v>
      </c>
      <c r="AB88" s="15" t="s">
        <v>63</v>
      </c>
      <c r="AD88" s="15" t="s">
        <v>1779</v>
      </c>
      <c r="AE88" s="15" t="s">
        <v>124</v>
      </c>
      <c r="AF88" s="15" t="s">
        <v>59</v>
      </c>
      <c r="AH88" s="15" t="s">
        <v>1780</v>
      </c>
      <c r="AI88" s="15" t="s">
        <v>57</v>
      </c>
      <c r="AJ88" s="15" t="s">
        <v>1779</v>
      </c>
      <c r="AK88" s="15">
        <v>12</v>
      </c>
      <c r="AL88" s="15">
        <v>5174</v>
      </c>
      <c r="AM88" s="15">
        <v>5488</v>
      </c>
      <c r="AN88" s="15">
        <v>10662</v>
      </c>
      <c r="AO88" s="15">
        <v>0</v>
      </c>
      <c r="AP88" s="15">
        <v>0</v>
      </c>
      <c r="AQ88" s="15">
        <v>0</v>
      </c>
      <c r="AR88" s="15">
        <v>10662</v>
      </c>
      <c r="AS88" s="15" t="s">
        <v>1779</v>
      </c>
      <c r="AT88" s="15" t="s">
        <v>3235</v>
      </c>
      <c r="AU88" s="15" t="s">
        <v>3359</v>
      </c>
      <c r="AV88" s="15">
        <v>4352</v>
      </c>
      <c r="AW88" s="15">
        <v>4248</v>
      </c>
      <c r="AX88" s="15" t="s">
        <v>3236</v>
      </c>
      <c r="AY88" s="15" t="s">
        <v>3236</v>
      </c>
    </row>
    <row r="89" spans="1:51" x14ac:dyDescent="0.3">
      <c r="A89" s="15">
        <v>95909</v>
      </c>
      <c r="B89" s="15" t="s">
        <v>78</v>
      </c>
      <c r="C89" s="15" t="s">
        <v>1</v>
      </c>
      <c r="D89" s="15" t="s">
        <v>135</v>
      </c>
      <c r="E89" s="15" t="s">
        <v>134</v>
      </c>
      <c r="F89" s="15">
        <v>70603</v>
      </c>
      <c r="G89" s="15" t="s">
        <v>1778</v>
      </c>
      <c r="H89" s="15" t="s">
        <v>943</v>
      </c>
      <c r="I89" s="15" t="s">
        <v>74</v>
      </c>
      <c r="J89" s="15" t="s">
        <v>73</v>
      </c>
      <c r="K89" s="15" t="s">
        <v>132</v>
      </c>
      <c r="L89" s="15" t="s">
        <v>171</v>
      </c>
      <c r="M89" s="15" t="s">
        <v>170</v>
      </c>
      <c r="N89" s="15" t="s">
        <v>1776</v>
      </c>
      <c r="O89" s="15" t="s">
        <v>1288</v>
      </c>
      <c r="P89" s="15">
        <v>404</v>
      </c>
      <c r="R89" s="15" t="s">
        <v>1287</v>
      </c>
      <c r="S89" s="15" t="s">
        <v>691</v>
      </c>
      <c r="U89" s="15" t="s">
        <v>69</v>
      </c>
      <c r="V89" s="15" t="s">
        <v>101</v>
      </c>
      <c r="W89" s="15" t="s">
        <v>67</v>
      </c>
      <c r="X89" s="15" t="s">
        <v>126</v>
      </c>
      <c r="Y89" s="15" t="s">
        <v>986</v>
      </c>
      <c r="Z89" s="15" t="s">
        <v>65</v>
      </c>
      <c r="AA89" s="15" t="s">
        <v>64</v>
      </c>
      <c r="AB89" s="15" t="s">
        <v>63</v>
      </c>
      <c r="AD89" s="15" t="s">
        <v>1776</v>
      </c>
      <c r="AE89" s="15" t="s">
        <v>124</v>
      </c>
      <c r="AF89" s="15" t="s">
        <v>59</v>
      </c>
      <c r="AH89" s="15" t="s">
        <v>1777</v>
      </c>
      <c r="AI89" s="15" t="s">
        <v>57</v>
      </c>
      <c r="AJ89" s="15" t="s">
        <v>1776</v>
      </c>
      <c r="AK89" s="15">
        <v>12</v>
      </c>
      <c r="AL89" s="15">
        <v>24588</v>
      </c>
      <c r="AM89" s="15">
        <v>24175</v>
      </c>
      <c r="AN89" s="15">
        <v>48763</v>
      </c>
      <c r="AO89" s="15">
        <v>0</v>
      </c>
      <c r="AP89" s="15">
        <v>0</v>
      </c>
      <c r="AQ89" s="15">
        <v>0</v>
      </c>
      <c r="AR89" s="15">
        <v>48763</v>
      </c>
      <c r="AS89" s="15" t="s">
        <v>1776</v>
      </c>
      <c r="AT89" s="15" t="s">
        <v>3235</v>
      </c>
      <c r="AU89" s="15" t="s">
        <v>3352</v>
      </c>
      <c r="AV89" s="15">
        <v>25439</v>
      </c>
      <c r="AW89" s="15">
        <v>24293</v>
      </c>
      <c r="AX89" s="15" t="s">
        <v>3236</v>
      </c>
      <c r="AY89" s="15" t="s">
        <v>3236</v>
      </c>
    </row>
    <row r="90" spans="1:51" x14ac:dyDescent="0.3">
      <c r="A90" s="15">
        <v>95910</v>
      </c>
      <c r="B90" s="15" t="s">
        <v>78</v>
      </c>
      <c r="C90" s="15" t="s">
        <v>1</v>
      </c>
      <c r="D90" s="15" t="s">
        <v>135</v>
      </c>
      <c r="E90" s="15" t="s">
        <v>134</v>
      </c>
      <c r="F90" s="15">
        <v>70604</v>
      </c>
      <c r="G90" s="15" t="s">
        <v>1775</v>
      </c>
      <c r="H90" s="15" t="s">
        <v>943</v>
      </c>
      <c r="I90" s="15" t="s">
        <v>74</v>
      </c>
      <c r="J90" s="15" t="s">
        <v>73</v>
      </c>
      <c r="K90" s="15" t="s">
        <v>132</v>
      </c>
      <c r="L90" s="15" t="s">
        <v>171</v>
      </c>
      <c r="M90" s="15" t="s">
        <v>170</v>
      </c>
      <c r="N90" s="15" t="s">
        <v>1772</v>
      </c>
      <c r="O90" s="15" t="s">
        <v>1283</v>
      </c>
      <c r="P90" s="15">
        <v>1</v>
      </c>
      <c r="R90" s="15" t="s">
        <v>1774</v>
      </c>
      <c r="S90" s="15" t="s">
        <v>691</v>
      </c>
      <c r="U90" s="15" t="s">
        <v>69</v>
      </c>
      <c r="V90" s="15" t="s">
        <v>740</v>
      </c>
      <c r="W90" s="15" t="s">
        <v>67</v>
      </c>
      <c r="X90" s="15" t="s">
        <v>66</v>
      </c>
      <c r="Y90" s="15" t="s">
        <v>986</v>
      </c>
      <c r="Z90" s="15" t="s">
        <v>100</v>
      </c>
      <c r="AA90" s="15" t="s">
        <v>64</v>
      </c>
      <c r="AB90" s="15" t="s">
        <v>63</v>
      </c>
      <c r="AD90" s="15" t="s">
        <v>1772</v>
      </c>
      <c r="AE90" s="15" t="s">
        <v>124</v>
      </c>
      <c r="AF90" s="15" t="s">
        <v>59</v>
      </c>
      <c r="AH90" s="15" t="s">
        <v>1773</v>
      </c>
      <c r="AI90" s="15" t="s">
        <v>88</v>
      </c>
      <c r="AJ90" s="15" t="s">
        <v>1772</v>
      </c>
      <c r="AK90" s="15">
        <v>12</v>
      </c>
      <c r="AL90" s="15">
        <v>1211</v>
      </c>
      <c r="AM90" s="15">
        <v>1264</v>
      </c>
      <c r="AN90" s="15">
        <v>2475</v>
      </c>
      <c r="AO90" s="15">
        <v>0</v>
      </c>
      <c r="AP90" s="15">
        <v>0</v>
      </c>
      <c r="AQ90" s="15">
        <v>0</v>
      </c>
      <c r="AR90" s="15">
        <v>2475</v>
      </c>
      <c r="AS90" s="15" t="s">
        <v>1772</v>
      </c>
      <c r="AT90" s="15" t="s">
        <v>3235</v>
      </c>
      <c r="AU90" s="15" t="s">
        <v>3309</v>
      </c>
      <c r="AV90" s="15">
        <v>938</v>
      </c>
      <c r="AW90" s="15">
        <v>951</v>
      </c>
      <c r="AX90" s="15" t="s">
        <v>3236</v>
      </c>
      <c r="AY90" s="15" t="s">
        <v>3236</v>
      </c>
    </row>
    <row r="91" spans="1:51" x14ac:dyDescent="0.3">
      <c r="A91" s="15">
        <v>95911</v>
      </c>
      <c r="B91" s="15" t="s">
        <v>78</v>
      </c>
      <c r="C91" s="15" t="s">
        <v>1</v>
      </c>
      <c r="D91" s="15" t="s">
        <v>135</v>
      </c>
      <c r="E91" s="15" t="s">
        <v>134</v>
      </c>
      <c r="F91" s="15">
        <v>70605</v>
      </c>
      <c r="G91" s="15" t="s">
        <v>1771</v>
      </c>
      <c r="H91" s="15" t="s">
        <v>943</v>
      </c>
      <c r="I91" s="15" t="s">
        <v>74</v>
      </c>
      <c r="J91" s="15" t="s">
        <v>73</v>
      </c>
      <c r="K91" s="15" t="s">
        <v>132</v>
      </c>
      <c r="L91" s="15" t="s">
        <v>171</v>
      </c>
      <c r="M91" s="15" t="s">
        <v>170</v>
      </c>
      <c r="N91" s="15" t="s">
        <v>1767</v>
      </c>
      <c r="O91" s="15" t="s">
        <v>1770</v>
      </c>
      <c r="P91" s="15">
        <v>57</v>
      </c>
      <c r="R91" s="15" t="s">
        <v>1769</v>
      </c>
      <c r="S91" s="15" t="s">
        <v>691</v>
      </c>
      <c r="U91" s="15" t="s">
        <v>69</v>
      </c>
      <c r="V91" s="15" t="s">
        <v>101</v>
      </c>
      <c r="W91" s="15" t="s">
        <v>67</v>
      </c>
      <c r="X91" s="15" t="s">
        <v>66</v>
      </c>
      <c r="Y91" s="15" t="s">
        <v>986</v>
      </c>
      <c r="Z91" s="15" t="s">
        <v>100</v>
      </c>
      <c r="AA91" s="15" t="s">
        <v>64</v>
      </c>
      <c r="AB91" s="15" t="s">
        <v>63</v>
      </c>
      <c r="AD91" s="15" t="s">
        <v>1767</v>
      </c>
      <c r="AE91" s="15" t="s">
        <v>124</v>
      </c>
      <c r="AF91" s="15" t="s">
        <v>59</v>
      </c>
      <c r="AH91" s="15" t="s">
        <v>1768</v>
      </c>
      <c r="AI91" s="15" t="s">
        <v>57</v>
      </c>
      <c r="AJ91" s="15" t="s">
        <v>1767</v>
      </c>
      <c r="AK91" s="15">
        <v>12</v>
      </c>
      <c r="AL91" s="15">
        <v>12722</v>
      </c>
      <c r="AM91" s="15">
        <v>13148</v>
      </c>
      <c r="AN91" s="15">
        <v>25870</v>
      </c>
      <c r="AO91" s="15">
        <v>0</v>
      </c>
      <c r="AP91" s="15">
        <v>0</v>
      </c>
      <c r="AQ91" s="15">
        <v>0</v>
      </c>
      <c r="AR91" s="15">
        <v>25870</v>
      </c>
      <c r="AS91" s="15" t="s">
        <v>1767</v>
      </c>
      <c r="AT91" s="15" t="s">
        <v>3235</v>
      </c>
      <c r="AU91" s="15" t="s">
        <v>1768</v>
      </c>
      <c r="AV91" s="15">
        <v>11915</v>
      </c>
      <c r="AW91" s="15">
        <v>11802</v>
      </c>
      <c r="AX91" s="15" t="s">
        <v>3236</v>
      </c>
      <c r="AY91" s="15" t="s">
        <v>3236</v>
      </c>
    </row>
    <row r="92" spans="1:51" x14ac:dyDescent="0.3">
      <c r="A92" s="15">
        <v>95912</v>
      </c>
      <c r="B92" s="15" t="s">
        <v>78</v>
      </c>
      <c r="C92" s="15" t="s">
        <v>1</v>
      </c>
      <c r="D92" s="15" t="s">
        <v>135</v>
      </c>
      <c r="E92" s="15" t="s">
        <v>134</v>
      </c>
      <c r="F92" s="15">
        <v>70606</v>
      </c>
      <c r="G92" s="15" t="s">
        <v>1766</v>
      </c>
      <c r="H92" s="15" t="s">
        <v>943</v>
      </c>
      <c r="I92" s="15" t="s">
        <v>74</v>
      </c>
      <c r="J92" s="15" t="s">
        <v>73</v>
      </c>
      <c r="K92" s="15" t="s">
        <v>132</v>
      </c>
      <c r="L92" s="15" t="s">
        <v>171</v>
      </c>
      <c r="M92" s="15" t="s">
        <v>170</v>
      </c>
      <c r="N92" s="15" t="s">
        <v>1762</v>
      </c>
      <c r="O92" s="15" t="s">
        <v>1765</v>
      </c>
      <c r="P92" s="15">
        <v>58</v>
      </c>
      <c r="R92" s="15" t="s">
        <v>1764</v>
      </c>
      <c r="S92" s="15" t="s">
        <v>691</v>
      </c>
      <c r="U92" s="15" t="s">
        <v>69</v>
      </c>
      <c r="V92" s="15" t="s">
        <v>101</v>
      </c>
      <c r="W92" s="15" t="s">
        <v>67</v>
      </c>
      <c r="X92" s="15" t="s">
        <v>126</v>
      </c>
      <c r="Y92" s="15" t="s">
        <v>986</v>
      </c>
      <c r="Z92" s="15" t="s">
        <v>100</v>
      </c>
      <c r="AA92" s="15" t="s">
        <v>64</v>
      </c>
      <c r="AB92" s="15" t="s">
        <v>63</v>
      </c>
      <c r="AD92" s="15" t="s">
        <v>1762</v>
      </c>
      <c r="AE92" s="15" t="s">
        <v>124</v>
      </c>
      <c r="AF92" s="15" t="s">
        <v>59</v>
      </c>
      <c r="AH92" s="15" t="s">
        <v>1763</v>
      </c>
      <c r="AI92" s="15" t="s">
        <v>57</v>
      </c>
      <c r="AJ92" s="15" t="s">
        <v>1762</v>
      </c>
      <c r="AK92" s="15">
        <v>12</v>
      </c>
      <c r="AL92" s="15">
        <v>13552</v>
      </c>
      <c r="AM92" s="15">
        <v>14738</v>
      </c>
      <c r="AN92" s="15">
        <v>28290</v>
      </c>
      <c r="AO92" s="15">
        <v>0</v>
      </c>
      <c r="AP92" s="15">
        <v>0</v>
      </c>
      <c r="AQ92" s="15">
        <v>0</v>
      </c>
      <c r="AR92" s="15">
        <v>28290</v>
      </c>
      <c r="AS92" s="15" t="s">
        <v>1762</v>
      </c>
      <c r="AT92" s="15" t="s">
        <v>3235</v>
      </c>
      <c r="AU92" s="15" t="s">
        <v>3345</v>
      </c>
      <c r="AV92" s="15">
        <v>11604</v>
      </c>
      <c r="AW92" s="15">
        <v>11759</v>
      </c>
      <c r="AX92" s="15" t="s">
        <v>3236</v>
      </c>
      <c r="AY92" s="15" t="s">
        <v>3236</v>
      </c>
    </row>
    <row r="93" spans="1:51" x14ac:dyDescent="0.3">
      <c r="A93" s="15">
        <v>95913</v>
      </c>
      <c r="B93" s="15" t="s">
        <v>78</v>
      </c>
      <c r="C93" s="15" t="s">
        <v>1</v>
      </c>
      <c r="D93" s="15" t="s">
        <v>135</v>
      </c>
      <c r="E93" s="15" t="s">
        <v>134</v>
      </c>
      <c r="F93" s="15">
        <v>70607</v>
      </c>
      <c r="G93" s="15" t="s">
        <v>1761</v>
      </c>
      <c r="H93" s="15" t="s">
        <v>943</v>
      </c>
      <c r="I93" s="15" t="s">
        <v>74</v>
      </c>
      <c r="J93" s="15" t="s">
        <v>73</v>
      </c>
      <c r="K93" s="15" t="s">
        <v>132</v>
      </c>
      <c r="L93" s="15" t="s">
        <v>131</v>
      </c>
      <c r="M93" s="15" t="s">
        <v>130</v>
      </c>
      <c r="N93" s="15" t="s">
        <v>1757</v>
      </c>
      <c r="O93" s="15" t="s">
        <v>1760</v>
      </c>
      <c r="P93" s="15">
        <v>47</v>
      </c>
      <c r="R93" s="15" t="s">
        <v>1759</v>
      </c>
      <c r="S93" s="15" t="s">
        <v>691</v>
      </c>
      <c r="U93" s="15" t="s">
        <v>69</v>
      </c>
      <c r="V93" s="15" t="s">
        <v>101</v>
      </c>
      <c r="W93" s="15" t="s">
        <v>67</v>
      </c>
      <c r="X93" s="15" t="s">
        <v>66</v>
      </c>
      <c r="Y93" s="15" t="s">
        <v>986</v>
      </c>
      <c r="Z93" s="15" t="s">
        <v>100</v>
      </c>
      <c r="AA93" s="15" t="s">
        <v>64</v>
      </c>
      <c r="AB93" s="15" t="s">
        <v>63</v>
      </c>
      <c r="AD93" s="15" t="s">
        <v>1757</v>
      </c>
      <c r="AE93" s="15" t="s">
        <v>124</v>
      </c>
      <c r="AF93" s="15" t="s">
        <v>59</v>
      </c>
      <c r="AH93" s="15" t="s">
        <v>1758</v>
      </c>
      <c r="AI93" s="15" t="s">
        <v>57</v>
      </c>
      <c r="AJ93" s="15" t="s">
        <v>1757</v>
      </c>
      <c r="AK93" s="15">
        <v>12</v>
      </c>
      <c r="AL93" s="15">
        <v>994</v>
      </c>
      <c r="AM93" s="15">
        <v>1222</v>
      </c>
      <c r="AN93" s="15">
        <v>2216</v>
      </c>
      <c r="AO93" s="15">
        <v>0</v>
      </c>
      <c r="AP93" s="15">
        <v>0</v>
      </c>
      <c r="AQ93" s="15">
        <v>0</v>
      </c>
      <c r="AR93" s="15">
        <v>2216</v>
      </c>
      <c r="AS93" s="15" t="s">
        <v>1757</v>
      </c>
      <c r="AT93" s="15" t="s">
        <v>3237</v>
      </c>
      <c r="AU93" s="15" t="s">
        <v>1758</v>
      </c>
      <c r="AV93" s="15">
        <v>871</v>
      </c>
      <c r="AW93" s="15">
        <v>1325</v>
      </c>
      <c r="AX93" s="15" t="s">
        <v>3236</v>
      </c>
      <c r="AY93" s="15" t="s">
        <v>3236</v>
      </c>
    </row>
    <row r="94" spans="1:51" x14ac:dyDescent="0.3">
      <c r="A94" s="15">
        <v>95914</v>
      </c>
      <c r="B94" s="15" t="s">
        <v>78</v>
      </c>
      <c r="C94" s="15" t="s">
        <v>1</v>
      </c>
      <c r="D94" s="15" t="s">
        <v>135</v>
      </c>
      <c r="E94" s="15" t="s">
        <v>134</v>
      </c>
      <c r="F94" s="15">
        <v>70608</v>
      </c>
      <c r="G94" s="15" t="s">
        <v>1756</v>
      </c>
      <c r="H94" s="15" t="s">
        <v>943</v>
      </c>
      <c r="I94" s="15" t="s">
        <v>74</v>
      </c>
      <c r="J94" s="15" t="s">
        <v>73</v>
      </c>
      <c r="K94" s="15" t="s">
        <v>132</v>
      </c>
      <c r="L94" s="15" t="s">
        <v>163</v>
      </c>
      <c r="M94" s="15" t="s">
        <v>162</v>
      </c>
      <c r="N94" s="15" t="s">
        <v>1752</v>
      </c>
      <c r="O94" s="15" t="s">
        <v>1755</v>
      </c>
      <c r="P94" s="15">
        <v>87</v>
      </c>
      <c r="R94" s="15" t="s">
        <v>1754</v>
      </c>
      <c r="S94" s="15" t="s">
        <v>691</v>
      </c>
      <c r="U94" s="15" t="s">
        <v>69</v>
      </c>
      <c r="V94" s="15" t="s">
        <v>101</v>
      </c>
      <c r="W94" s="15" t="s">
        <v>67</v>
      </c>
      <c r="X94" s="15" t="s">
        <v>126</v>
      </c>
      <c r="Y94" s="15" t="s">
        <v>986</v>
      </c>
      <c r="Z94" s="15" t="s">
        <v>100</v>
      </c>
      <c r="AA94" s="15" t="s">
        <v>64</v>
      </c>
      <c r="AB94" s="15" t="s">
        <v>63</v>
      </c>
      <c r="AD94" s="15" t="s">
        <v>1752</v>
      </c>
      <c r="AE94" s="15" t="s">
        <v>124</v>
      </c>
      <c r="AF94" s="15" t="s">
        <v>59</v>
      </c>
      <c r="AH94" s="15" t="s">
        <v>1753</v>
      </c>
      <c r="AI94" s="15" t="s">
        <v>57</v>
      </c>
      <c r="AJ94" s="15" t="s">
        <v>1752</v>
      </c>
      <c r="AK94" s="15">
        <v>12</v>
      </c>
      <c r="AL94" s="15">
        <v>13994</v>
      </c>
      <c r="AM94" s="15">
        <v>12657</v>
      </c>
      <c r="AN94" s="15">
        <v>26651</v>
      </c>
      <c r="AO94" s="15">
        <v>0</v>
      </c>
      <c r="AP94" s="15">
        <v>0</v>
      </c>
      <c r="AQ94" s="15">
        <v>0</v>
      </c>
      <c r="AR94" s="15">
        <v>26651</v>
      </c>
      <c r="AS94" s="15" t="s">
        <v>1752</v>
      </c>
      <c r="AT94" s="15" t="s">
        <v>3237</v>
      </c>
      <c r="AU94" s="15" t="s">
        <v>3319</v>
      </c>
      <c r="AV94" s="15">
        <v>15563</v>
      </c>
      <c r="AW94" s="15">
        <v>14307</v>
      </c>
      <c r="AX94" s="15" t="s">
        <v>3236</v>
      </c>
      <c r="AY94" s="15" t="s">
        <v>3236</v>
      </c>
    </row>
    <row r="95" spans="1:51" x14ac:dyDescent="0.3">
      <c r="A95" s="15">
        <v>95915</v>
      </c>
      <c r="B95" s="15" t="s">
        <v>78</v>
      </c>
      <c r="C95" s="15" t="s">
        <v>1</v>
      </c>
      <c r="D95" s="15" t="s">
        <v>135</v>
      </c>
      <c r="E95" s="15" t="s">
        <v>134</v>
      </c>
      <c r="F95" s="15">
        <v>70609</v>
      </c>
      <c r="G95" s="15" t="s">
        <v>1751</v>
      </c>
      <c r="H95" s="15" t="s">
        <v>943</v>
      </c>
      <c r="I95" s="15" t="s">
        <v>74</v>
      </c>
      <c r="J95" s="15" t="s">
        <v>73</v>
      </c>
      <c r="K95" s="15" t="s">
        <v>132</v>
      </c>
      <c r="L95" s="15" t="s">
        <v>171</v>
      </c>
      <c r="M95" s="15" t="s">
        <v>170</v>
      </c>
      <c r="N95" s="15" t="s">
        <v>1747</v>
      </c>
      <c r="O95" s="15" t="s">
        <v>1750</v>
      </c>
      <c r="P95" s="15">
        <v>15</v>
      </c>
      <c r="R95" s="15" t="s">
        <v>1749</v>
      </c>
      <c r="S95" s="15" t="s">
        <v>691</v>
      </c>
      <c r="U95" s="15" t="s">
        <v>69</v>
      </c>
      <c r="V95" s="15" t="s">
        <v>101</v>
      </c>
      <c r="W95" s="15" t="s">
        <v>67</v>
      </c>
      <c r="X95" s="15" t="s">
        <v>66</v>
      </c>
      <c r="Y95" s="15" t="s">
        <v>986</v>
      </c>
      <c r="Z95" s="15" t="s">
        <v>100</v>
      </c>
      <c r="AA95" s="15" t="s">
        <v>64</v>
      </c>
      <c r="AB95" s="15" t="s">
        <v>63</v>
      </c>
      <c r="AD95" s="15" t="s">
        <v>1747</v>
      </c>
      <c r="AE95" s="15" t="s">
        <v>124</v>
      </c>
      <c r="AF95" s="15" t="s">
        <v>59</v>
      </c>
      <c r="AH95" s="15" t="s">
        <v>1748</v>
      </c>
      <c r="AI95" s="15" t="s">
        <v>57</v>
      </c>
      <c r="AJ95" s="15" t="s">
        <v>1747</v>
      </c>
      <c r="AK95" s="15">
        <v>12</v>
      </c>
      <c r="AL95" s="15">
        <v>3148</v>
      </c>
      <c r="AM95" s="15">
        <v>3171</v>
      </c>
      <c r="AN95" s="15">
        <v>6319</v>
      </c>
      <c r="AO95" s="15">
        <v>0</v>
      </c>
      <c r="AP95" s="15">
        <v>0</v>
      </c>
      <c r="AQ95" s="15">
        <v>0</v>
      </c>
      <c r="AR95" s="15">
        <v>6319</v>
      </c>
      <c r="AS95" s="15" t="s">
        <v>1747</v>
      </c>
      <c r="AT95" s="15" t="s">
        <v>3235</v>
      </c>
      <c r="AU95" s="15" t="s">
        <v>3315</v>
      </c>
      <c r="AV95" s="15">
        <v>3148</v>
      </c>
      <c r="AW95" s="15">
        <v>3123</v>
      </c>
      <c r="AX95" s="15" t="s">
        <v>3236</v>
      </c>
      <c r="AY95" s="15" t="s">
        <v>3236</v>
      </c>
    </row>
    <row r="96" spans="1:51" x14ac:dyDescent="0.3">
      <c r="A96" s="15">
        <v>95916</v>
      </c>
      <c r="B96" s="15" t="s">
        <v>78</v>
      </c>
      <c r="C96" s="15" t="s">
        <v>1</v>
      </c>
      <c r="D96" s="15" t="s">
        <v>135</v>
      </c>
      <c r="E96" s="15" t="s">
        <v>134</v>
      </c>
      <c r="F96" s="15">
        <v>70610</v>
      </c>
      <c r="G96" s="15" t="s">
        <v>1746</v>
      </c>
      <c r="H96" s="15" t="s">
        <v>943</v>
      </c>
      <c r="I96" s="15" t="s">
        <v>74</v>
      </c>
      <c r="J96" s="15" t="s">
        <v>73</v>
      </c>
      <c r="K96" s="15" t="s">
        <v>132</v>
      </c>
      <c r="L96" s="15" t="s">
        <v>171</v>
      </c>
      <c r="M96" s="15" t="s">
        <v>170</v>
      </c>
      <c r="N96" s="15" t="s">
        <v>1744</v>
      </c>
      <c r="O96" s="15" t="s">
        <v>1163</v>
      </c>
      <c r="P96" s="15">
        <v>458</v>
      </c>
      <c r="R96" s="15" t="s">
        <v>1162</v>
      </c>
      <c r="S96" s="15" t="s">
        <v>691</v>
      </c>
      <c r="U96" s="15" t="s">
        <v>69</v>
      </c>
      <c r="V96" s="15" t="s">
        <v>101</v>
      </c>
      <c r="W96" s="15" t="s">
        <v>67</v>
      </c>
      <c r="X96" s="15" t="s">
        <v>66</v>
      </c>
      <c r="Y96" s="15" t="s">
        <v>986</v>
      </c>
      <c r="Z96" s="15" t="s">
        <v>100</v>
      </c>
      <c r="AA96" s="15" t="s">
        <v>64</v>
      </c>
      <c r="AB96" s="15" t="s">
        <v>63</v>
      </c>
      <c r="AD96" s="15" t="s">
        <v>1744</v>
      </c>
      <c r="AE96" s="15" t="s">
        <v>124</v>
      </c>
      <c r="AF96" s="15" t="s">
        <v>59</v>
      </c>
      <c r="AH96" s="15" t="s">
        <v>1745</v>
      </c>
      <c r="AI96" s="15" t="s">
        <v>57</v>
      </c>
      <c r="AJ96" s="15" t="s">
        <v>1744</v>
      </c>
      <c r="AK96" s="15">
        <v>12</v>
      </c>
      <c r="AL96" s="15">
        <v>6987</v>
      </c>
      <c r="AM96" s="15">
        <v>6693</v>
      </c>
      <c r="AN96" s="15">
        <v>13680</v>
      </c>
      <c r="AO96" s="15">
        <v>0</v>
      </c>
      <c r="AP96" s="15">
        <v>0</v>
      </c>
      <c r="AQ96" s="15">
        <v>0</v>
      </c>
      <c r="AR96" s="15">
        <v>13680</v>
      </c>
      <c r="AS96" s="15" t="s">
        <v>1744</v>
      </c>
      <c r="AT96" s="15" t="s">
        <v>3235</v>
      </c>
      <c r="AU96" s="15" t="s">
        <v>3332</v>
      </c>
      <c r="AV96" s="15">
        <v>6697</v>
      </c>
      <c r="AW96" s="15">
        <v>7840</v>
      </c>
      <c r="AX96" s="15" t="s">
        <v>3236</v>
      </c>
      <c r="AY96" s="15" t="s">
        <v>3236</v>
      </c>
    </row>
    <row r="97" spans="1:51" x14ac:dyDescent="0.3">
      <c r="A97" s="15">
        <v>95917</v>
      </c>
      <c r="B97" s="15" t="s">
        <v>78</v>
      </c>
      <c r="C97" s="15" t="s">
        <v>1</v>
      </c>
      <c r="D97" s="15" t="s">
        <v>135</v>
      </c>
      <c r="E97" s="15" t="s">
        <v>134</v>
      </c>
      <c r="F97" s="15">
        <v>70611</v>
      </c>
      <c r="G97" s="15" t="s">
        <v>1743</v>
      </c>
      <c r="H97" s="15" t="s">
        <v>943</v>
      </c>
      <c r="I97" s="15" t="s">
        <v>74</v>
      </c>
      <c r="J97" s="15" t="s">
        <v>73</v>
      </c>
      <c r="K97" s="15" t="s">
        <v>132</v>
      </c>
      <c r="L97" s="15" t="s">
        <v>171</v>
      </c>
      <c r="M97" s="15" t="s">
        <v>170</v>
      </c>
      <c r="N97" s="15" t="s">
        <v>1739</v>
      </c>
      <c r="O97" s="15" t="s">
        <v>1742</v>
      </c>
      <c r="P97" s="15">
        <v>86</v>
      </c>
      <c r="Q97" s="15" t="s">
        <v>205</v>
      </c>
      <c r="R97" s="15" t="s">
        <v>1741</v>
      </c>
      <c r="S97" s="15" t="s">
        <v>691</v>
      </c>
      <c r="U97" s="15" t="s">
        <v>69</v>
      </c>
      <c r="V97" s="15" t="s">
        <v>101</v>
      </c>
      <c r="W97" s="15" t="s">
        <v>67</v>
      </c>
      <c r="X97" s="15" t="s">
        <v>126</v>
      </c>
      <c r="Y97" s="15" t="s">
        <v>986</v>
      </c>
      <c r="Z97" s="15" t="s">
        <v>100</v>
      </c>
      <c r="AA97" s="15" t="s">
        <v>64</v>
      </c>
      <c r="AB97" s="15" t="s">
        <v>63</v>
      </c>
      <c r="AD97" s="15" t="s">
        <v>1739</v>
      </c>
      <c r="AE97" s="15" t="s">
        <v>124</v>
      </c>
      <c r="AF97" s="15" t="s">
        <v>59</v>
      </c>
      <c r="AH97" s="15" t="s">
        <v>1740</v>
      </c>
      <c r="AI97" s="15" t="s">
        <v>57</v>
      </c>
      <c r="AJ97" s="15" t="s">
        <v>1739</v>
      </c>
      <c r="AK97" s="15">
        <v>12</v>
      </c>
      <c r="AL97" s="15">
        <v>3872</v>
      </c>
      <c r="AM97" s="15">
        <v>4014</v>
      </c>
      <c r="AN97" s="15">
        <v>7886</v>
      </c>
      <c r="AO97" s="15">
        <v>0</v>
      </c>
      <c r="AP97" s="15">
        <v>0</v>
      </c>
      <c r="AQ97" s="15">
        <v>0</v>
      </c>
      <c r="AR97" s="15">
        <v>7886</v>
      </c>
      <c r="AS97" s="15" t="s">
        <v>1739</v>
      </c>
      <c r="AT97" s="15" t="s">
        <v>3235</v>
      </c>
      <c r="AU97" s="15" t="s">
        <v>1740</v>
      </c>
      <c r="AV97" s="15">
        <v>4783</v>
      </c>
      <c r="AW97" s="15">
        <v>4801</v>
      </c>
      <c r="AX97" s="15" t="s">
        <v>3236</v>
      </c>
      <c r="AY97" s="15" t="s">
        <v>3236</v>
      </c>
    </row>
    <row r="98" spans="1:51" x14ac:dyDescent="0.3">
      <c r="A98" s="15">
        <v>95918</v>
      </c>
      <c r="B98" s="15" t="s">
        <v>78</v>
      </c>
      <c r="C98" s="15" t="s">
        <v>1</v>
      </c>
      <c r="D98" s="15" t="s">
        <v>135</v>
      </c>
      <c r="E98" s="15" t="s">
        <v>134</v>
      </c>
      <c r="F98" s="15">
        <v>70612</v>
      </c>
      <c r="G98" s="15" t="s">
        <v>1738</v>
      </c>
      <c r="H98" s="15" t="s">
        <v>943</v>
      </c>
      <c r="I98" s="15" t="s">
        <v>74</v>
      </c>
      <c r="J98" s="15" t="s">
        <v>73</v>
      </c>
      <c r="K98" s="15" t="s">
        <v>132</v>
      </c>
      <c r="L98" s="15" t="s">
        <v>131</v>
      </c>
      <c r="M98" s="15" t="s">
        <v>130</v>
      </c>
      <c r="N98" s="15" t="s">
        <v>1734</v>
      </c>
      <c r="O98" s="15" t="s">
        <v>1737</v>
      </c>
      <c r="P98" s="15">
        <v>196</v>
      </c>
      <c r="R98" s="15" t="s">
        <v>1736</v>
      </c>
      <c r="S98" s="15" t="s">
        <v>691</v>
      </c>
      <c r="U98" s="15" t="s">
        <v>69</v>
      </c>
      <c r="V98" s="15" t="s">
        <v>101</v>
      </c>
      <c r="W98" s="15" t="s">
        <v>67</v>
      </c>
      <c r="X98" s="15" t="s">
        <v>126</v>
      </c>
      <c r="Y98" s="15" t="s">
        <v>986</v>
      </c>
      <c r="Z98" s="15" t="s">
        <v>100</v>
      </c>
      <c r="AA98" s="15" t="s">
        <v>64</v>
      </c>
      <c r="AB98" s="15" t="s">
        <v>63</v>
      </c>
      <c r="AD98" s="15" t="s">
        <v>1734</v>
      </c>
      <c r="AE98" s="15" t="s">
        <v>124</v>
      </c>
      <c r="AF98" s="15" t="s">
        <v>59</v>
      </c>
      <c r="AH98" s="15" t="s">
        <v>1735</v>
      </c>
      <c r="AI98" s="15" t="s">
        <v>57</v>
      </c>
      <c r="AJ98" s="15" t="s">
        <v>1734</v>
      </c>
      <c r="AK98" s="15">
        <v>12</v>
      </c>
      <c r="AL98" s="15">
        <v>10037</v>
      </c>
      <c r="AM98" s="15">
        <v>9122</v>
      </c>
      <c r="AN98" s="15">
        <v>19159</v>
      </c>
      <c r="AO98" s="15">
        <v>0</v>
      </c>
      <c r="AP98" s="15">
        <v>0</v>
      </c>
      <c r="AQ98" s="15">
        <v>0</v>
      </c>
      <c r="AR98" s="15">
        <v>19159</v>
      </c>
      <c r="AS98" s="15" t="s">
        <v>1734</v>
      </c>
      <c r="AT98" s="15" t="s">
        <v>3237</v>
      </c>
      <c r="AU98" s="15" t="s">
        <v>3326</v>
      </c>
      <c r="AV98" s="15">
        <v>9097</v>
      </c>
      <c r="AW98" s="15">
        <v>8391</v>
      </c>
      <c r="AX98" s="15" t="s">
        <v>3236</v>
      </c>
      <c r="AY98" s="15" t="s">
        <v>3236</v>
      </c>
    </row>
    <row r="99" spans="1:51" x14ac:dyDescent="0.3">
      <c r="A99" s="15">
        <v>95919</v>
      </c>
      <c r="B99" s="15" t="s">
        <v>78</v>
      </c>
      <c r="C99" s="15" t="s">
        <v>1</v>
      </c>
      <c r="D99" s="15" t="s">
        <v>135</v>
      </c>
      <c r="E99" s="15" t="s">
        <v>134</v>
      </c>
      <c r="F99" s="15">
        <v>70613</v>
      </c>
      <c r="G99" s="15" t="s">
        <v>1733</v>
      </c>
      <c r="H99" s="15" t="s">
        <v>943</v>
      </c>
      <c r="I99" s="15" t="s">
        <v>74</v>
      </c>
      <c r="J99" s="15" t="s">
        <v>73</v>
      </c>
      <c r="K99" s="15" t="s">
        <v>132</v>
      </c>
      <c r="L99" s="15" t="s">
        <v>163</v>
      </c>
      <c r="M99" s="15" t="s">
        <v>162</v>
      </c>
      <c r="N99" s="15" t="s">
        <v>1729</v>
      </c>
      <c r="O99" s="15" t="s">
        <v>1732</v>
      </c>
      <c r="P99" s="15">
        <v>50</v>
      </c>
      <c r="R99" s="15" t="s">
        <v>1731</v>
      </c>
      <c r="S99" s="15" t="s">
        <v>691</v>
      </c>
      <c r="U99" s="15" t="s">
        <v>69</v>
      </c>
      <c r="V99" s="15" t="s">
        <v>101</v>
      </c>
      <c r="W99" s="15" t="s">
        <v>67</v>
      </c>
      <c r="X99" s="15" t="s">
        <v>126</v>
      </c>
      <c r="Y99" s="15" t="s">
        <v>986</v>
      </c>
      <c r="Z99" s="15" t="s">
        <v>100</v>
      </c>
      <c r="AA99" s="15" t="s">
        <v>64</v>
      </c>
      <c r="AB99" s="15" t="s">
        <v>63</v>
      </c>
      <c r="AD99" s="15" t="s">
        <v>1729</v>
      </c>
      <c r="AE99" s="15" t="s">
        <v>124</v>
      </c>
      <c r="AF99" s="15" t="s">
        <v>59</v>
      </c>
      <c r="AH99" s="15" t="s">
        <v>1730</v>
      </c>
      <c r="AI99" s="15" t="s">
        <v>57</v>
      </c>
      <c r="AJ99" s="15" t="s">
        <v>1729</v>
      </c>
      <c r="AK99" s="15">
        <v>12</v>
      </c>
      <c r="AL99" s="15">
        <v>39677</v>
      </c>
      <c r="AM99" s="15">
        <v>11046</v>
      </c>
      <c r="AN99" s="15">
        <v>50723</v>
      </c>
      <c r="AO99" s="15">
        <v>0</v>
      </c>
      <c r="AP99" s="15">
        <v>0</v>
      </c>
      <c r="AQ99" s="15">
        <v>0</v>
      </c>
      <c r="AR99" s="15">
        <v>50723</v>
      </c>
      <c r="AS99" s="15" t="s">
        <v>1729</v>
      </c>
      <c r="AT99" s="15" t="s">
        <v>3237</v>
      </c>
      <c r="AU99" s="15" t="s">
        <v>3365</v>
      </c>
      <c r="AV99" s="15">
        <v>26020</v>
      </c>
      <c r="AW99" s="15">
        <v>24501</v>
      </c>
      <c r="AX99" s="15" t="s">
        <v>3236</v>
      </c>
      <c r="AY99" s="15" t="s">
        <v>3236</v>
      </c>
    </row>
    <row r="100" spans="1:51" x14ac:dyDescent="0.3">
      <c r="A100" s="15">
        <v>95920</v>
      </c>
      <c r="B100" s="15" t="s">
        <v>78</v>
      </c>
      <c r="C100" s="15" t="s">
        <v>1</v>
      </c>
      <c r="D100" s="15" t="s">
        <v>135</v>
      </c>
      <c r="E100" s="15" t="s">
        <v>134</v>
      </c>
      <c r="F100" s="15">
        <v>70614</v>
      </c>
      <c r="G100" s="15" t="s">
        <v>1728</v>
      </c>
      <c r="H100" s="15" t="s">
        <v>943</v>
      </c>
      <c r="I100" s="15" t="s">
        <v>74</v>
      </c>
      <c r="J100" s="15" t="s">
        <v>73</v>
      </c>
      <c r="K100" s="15" t="s">
        <v>132</v>
      </c>
      <c r="L100" s="15" t="s">
        <v>171</v>
      </c>
      <c r="M100" s="15" t="s">
        <v>170</v>
      </c>
      <c r="N100" s="15" t="s">
        <v>1724</v>
      </c>
      <c r="O100" s="15" t="s">
        <v>1727</v>
      </c>
      <c r="P100" s="15">
        <v>25</v>
      </c>
      <c r="R100" s="15" t="s">
        <v>1726</v>
      </c>
      <c r="S100" s="15" t="s">
        <v>691</v>
      </c>
      <c r="U100" s="15" t="s">
        <v>69</v>
      </c>
      <c r="V100" s="15" t="s">
        <v>101</v>
      </c>
      <c r="W100" s="15" t="s">
        <v>67</v>
      </c>
      <c r="X100" s="15" t="s">
        <v>126</v>
      </c>
      <c r="Y100" s="15" t="s">
        <v>986</v>
      </c>
      <c r="Z100" s="15" t="s">
        <v>100</v>
      </c>
      <c r="AA100" s="15" t="s">
        <v>64</v>
      </c>
      <c r="AB100" s="15" t="s">
        <v>63</v>
      </c>
      <c r="AD100" s="15" t="s">
        <v>1724</v>
      </c>
      <c r="AE100" s="15" t="s">
        <v>124</v>
      </c>
      <c r="AF100" s="15" t="s">
        <v>59</v>
      </c>
      <c r="AH100" s="15" t="s">
        <v>1725</v>
      </c>
      <c r="AI100" s="15" t="s">
        <v>57</v>
      </c>
      <c r="AJ100" s="15" t="s">
        <v>1724</v>
      </c>
      <c r="AK100" s="15">
        <v>12</v>
      </c>
      <c r="AL100" s="15">
        <v>151</v>
      </c>
      <c r="AM100" s="15">
        <v>229</v>
      </c>
      <c r="AN100" s="15">
        <v>380</v>
      </c>
      <c r="AO100" s="15">
        <v>0</v>
      </c>
      <c r="AP100" s="15">
        <v>0</v>
      </c>
      <c r="AQ100" s="15">
        <v>0</v>
      </c>
      <c r="AR100" s="15">
        <v>380</v>
      </c>
      <c r="AS100" s="15" t="s">
        <v>1724</v>
      </c>
      <c r="AT100" s="15" t="s">
        <v>3235</v>
      </c>
      <c r="AU100" s="15" t="s">
        <v>3389</v>
      </c>
      <c r="AV100" s="15">
        <v>154</v>
      </c>
      <c r="AW100" s="15">
        <v>155</v>
      </c>
      <c r="AX100" s="15" t="s">
        <v>3236</v>
      </c>
      <c r="AY100" s="15" t="s">
        <v>3236</v>
      </c>
    </row>
    <row r="101" spans="1:51" x14ac:dyDescent="0.3">
      <c r="A101" s="15">
        <v>95921</v>
      </c>
      <c r="B101" s="15" t="s">
        <v>78</v>
      </c>
      <c r="C101" s="15" t="s">
        <v>1</v>
      </c>
      <c r="D101" s="15" t="s">
        <v>135</v>
      </c>
      <c r="E101" s="15" t="s">
        <v>134</v>
      </c>
      <c r="F101" s="15">
        <v>70615</v>
      </c>
      <c r="G101" s="15" t="s">
        <v>1723</v>
      </c>
      <c r="H101" s="15" t="s">
        <v>943</v>
      </c>
      <c r="I101" s="15" t="s">
        <v>74</v>
      </c>
      <c r="J101" s="15" t="s">
        <v>73</v>
      </c>
      <c r="K101" s="15" t="s">
        <v>132</v>
      </c>
      <c r="L101" s="15" t="s">
        <v>171</v>
      </c>
      <c r="M101" s="15" t="s">
        <v>170</v>
      </c>
      <c r="N101" s="15" t="s">
        <v>1719</v>
      </c>
      <c r="O101" s="15" t="s">
        <v>1722</v>
      </c>
      <c r="P101" s="15">
        <v>17</v>
      </c>
      <c r="R101" s="15" t="s">
        <v>1721</v>
      </c>
      <c r="S101" s="15" t="s">
        <v>691</v>
      </c>
      <c r="U101" s="15" t="s">
        <v>69</v>
      </c>
      <c r="V101" s="15" t="s">
        <v>101</v>
      </c>
      <c r="W101" s="15" t="s">
        <v>67</v>
      </c>
      <c r="X101" s="15" t="s">
        <v>66</v>
      </c>
      <c r="Y101" s="15" t="s">
        <v>986</v>
      </c>
      <c r="Z101" s="15" t="s">
        <v>100</v>
      </c>
      <c r="AA101" s="15" t="s">
        <v>64</v>
      </c>
      <c r="AB101" s="15" t="s">
        <v>63</v>
      </c>
      <c r="AD101" s="15" t="s">
        <v>1719</v>
      </c>
      <c r="AE101" s="15" t="s">
        <v>124</v>
      </c>
      <c r="AF101" s="15" t="s">
        <v>59</v>
      </c>
      <c r="AH101" s="15" t="s">
        <v>1720</v>
      </c>
      <c r="AI101" s="15" t="s">
        <v>57</v>
      </c>
      <c r="AJ101" s="15" t="s">
        <v>1719</v>
      </c>
      <c r="AK101" s="15">
        <v>12</v>
      </c>
      <c r="AL101" s="15">
        <v>1151</v>
      </c>
      <c r="AM101" s="15">
        <v>1303</v>
      </c>
      <c r="AN101" s="15">
        <v>2454</v>
      </c>
      <c r="AO101" s="15">
        <v>0</v>
      </c>
      <c r="AP101" s="15">
        <v>0</v>
      </c>
      <c r="AQ101" s="15">
        <v>0</v>
      </c>
      <c r="AR101" s="15">
        <v>2454</v>
      </c>
      <c r="AS101" s="15" t="s">
        <v>1719</v>
      </c>
      <c r="AT101" s="15" t="s">
        <v>3235</v>
      </c>
      <c r="AU101" s="15" t="s">
        <v>1720</v>
      </c>
      <c r="AV101" s="15">
        <v>40</v>
      </c>
      <c r="AW101" s="15">
        <v>36</v>
      </c>
      <c r="AX101" s="15" t="s">
        <v>3236</v>
      </c>
      <c r="AY101" s="15" t="s">
        <v>3236</v>
      </c>
    </row>
    <row r="102" spans="1:51" x14ac:dyDescent="0.3">
      <c r="A102" s="15">
        <v>95922</v>
      </c>
      <c r="B102" s="15" t="s">
        <v>78</v>
      </c>
      <c r="C102" s="15" t="s">
        <v>1</v>
      </c>
      <c r="D102" s="15" t="s">
        <v>135</v>
      </c>
      <c r="E102" s="15" t="s">
        <v>134</v>
      </c>
      <c r="F102" s="15">
        <v>70616</v>
      </c>
      <c r="G102" s="15" t="s">
        <v>1718</v>
      </c>
      <c r="H102" s="15" t="s">
        <v>943</v>
      </c>
      <c r="I102" s="15" t="s">
        <v>74</v>
      </c>
      <c r="J102" s="15" t="s">
        <v>73</v>
      </c>
      <c r="K102" s="15" t="s">
        <v>132</v>
      </c>
      <c r="L102" s="15" t="s">
        <v>171</v>
      </c>
      <c r="M102" s="15" t="s">
        <v>170</v>
      </c>
      <c r="N102" s="15" t="s">
        <v>1716</v>
      </c>
      <c r="O102" s="15" t="s">
        <v>1714</v>
      </c>
      <c r="P102" s="15">
        <v>8</v>
      </c>
      <c r="Q102" s="15" t="s">
        <v>299</v>
      </c>
      <c r="R102" s="15" t="s">
        <v>1713</v>
      </c>
      <c r="S102" s="15" t="s">
        <v>691</v>
      </c>
      <c r="U102" s="15" t="s">
        <v>69</v>
      </c>
      <c r="V102" s="15" t="s">
        <v>101</v>
      </c>
      <c r="W102" s="15" t="s">
        <v>67</v>
      </c>
      <c r="X102" s="15" t="s">
        <v>126</v>
      </c>
      <c r="Y102" s="15" t="s">
        <v>986</v>
      </c>
      <c r="Z102" s="15" t="s">
        <v>100</v>
      </c>
      <c r="AA102" s="15" t="s">
        <v>64</v>
      </c>
      <c r="AB102" s="15" t="s">
        <v>63</v>
      </c>
      <c r="AD102" s="15" t="s">
        <v>1716</v>
      </c>
      <c r="AE102" s="15" t="s">
        <v>124</v>
      </c>
      <c r="AF102" s="15" t="s">
        <v>59</v>
      </c>
      <c r="AH102" s="15" t="s">
        <v>1717</v>
      </c>
      <c r="AI102" s="15" t="s">
        <v>57</v>
      </c>
      <c r="AJ102" s="15" t="s">
        <v>1716</v>
      </c>
      <c r="AK102" s="15">
        <v>12</v>
      </c>
      <c r="AL102" s="15">
        <v>580</v>
      </c>
      <c r="AM102" s="15">
        <v>550</v>
      </c>
      <c r="AN102" s="15">
        <v>1130</v>
      </c>
      <c r="AO102" s="15">
        <v>0</v>
      </c>
      <c r="AP102" s="15">
        <v>0</v>
      </c>
      <c r="AQ102" s="15">
        <v>0</v>
      </c>
      <c r="AR102" s="15">
        <v>1130</v>
      </c>
      <c r="AS102" s="15" t="s">
        <v>1716</v>
      </c>
      <c r="AT102" s="15" t="s">
        <v>3235</v>
      </c>
      <c r="AU102" s="15" t="s">
        <v>3381</v>
      </c>
      <c r="AV102" s="15">
        <v>825</v>
      </c>
      <c r="AW102" s="15">
        <v>845</v>
      </c>
      <c r="AX102" s="15" t="s">
        <v>3236</v>
      </c>
      <c r="AY102" s="15" t="s">
        <v>3236</v>
      </c>
    </row>
    <row r="103" spans="1:51" x14ac:dyDescent="0.3">
      <c r="A103" s="15">
        <v>95923</v>
      </c>
      <c r="B103" s="15" t="s">
        <v>78</v>
      </c>
      <c r="C103" s="15" t="s">
        <v>1</v>
      </c>
      <c r="D103" s="15" t="s">
        <v>135</v>
      </c>
      <c r="E103" s="15" t="s">
        <v>134</v>
      </c>
      <c r="F103" s="15">
        <v>70617</v>
      </c>
      <c r="G103" s="15" t="s">
        <v>1715</v>
      </c>
      <c r="H103" s="15" t="s">
        <v>943</v>
      </c>
      <c r="I103" s="15" t="s">
        <v>74</v>
      </c>
      <c r="J103" s="15" t="s">
        <v>73</v>
      </c>
      <c r="K103" s="15" t="s">
        <v>132</v>
      </c>
      <c r="L103" s="15" t="s">
        <v>171</v>
      </c>
      <c r="M103" s="15" t="s">
        <v>170</v>
      </c>
      <c r="N103" s="15" t="s">
        <v>1711</v>
      </c>
      <c r="O103" s="15" t="s">
        <v>1714</v>
      </c>
      <c r="P103" s="15">
        <v>68</v>
      </c>
      <c r="R103" s="15" t="s">
        <v>1713</v>
      </c>
      <c r="S103" s="15" t="s">
        <v>691</v>
      </c>
      <c r="U103" s="15" t="s">
        <v>69</v>
      </c>
      <c r="V103" s="15" t="s">
        <v>101</v>
      </c>
      <c r="W103" s="15" t="s">
        <v>67</v>
      </c>
      <c r="X103" s="15" t="s">
        <v>66</v>
      </c>
      <c r="Y103" s="15" t="s">
        <v>986</v>
      </c>
      <c r="Z103" s="15" t="s">
        <v>100</v>
      </c>
      <c r="AA103" s="15" t="s">
        <v>64</v>
      </c>
      <c r="AB103" s="15" t="s">
        <v>63</v>
      </c>
      <c r="AD103" s="15" t="s">
        <v>1711</v>
      </c>
      <c r="AE103" s="15" t="s">
        <v>124</v>
      </c>
      <c r="AF103" s="15" t="s">
        <v>59</v>
      </c>
      <c r="AH103" s="15" t="s">
        <v>1712</v>
      </c>
      <c r="AI103" s="15" t="s">
        <v>57</v>
      </c>
      <c r="AJ103" s="15" t="s">
        <v>1711</v>
      </c>
      <c r="AK103" s="15">
        <v>12</v>
      </c>
      <c r="AL103" s="15">
        <v>631</v>
      </c>
      <c r="AM103" s="15">
        <v>564</v>
      </c>
      <c r="AN103" s="15">
        <v>1195</v>
      </c>
      <c r="AO103" s="15">
        <v>0</v>
      </c>
      <c r="AP103" s="15">
        <v>0</v>
      </c>
      <c r="AQ103" s="15">
        <v>0</v>
      </c>
      <c r="AR103" s="15">
        <v>1195</v>
      </c>
      <c r="AS103" s="15" t="s">
        <v>1711</v>
      </c>
      <c r="AT103" s="15" t="s">
        <v>3235</v>
      </c>
      <c r="AU103" s="15" t="s">
        <v>3361</v>
      </c>
      <c r="AV103" s="15">
        <v>1344</v>
      </c>
      <c r="AW103" s="15">
        <v>1308</v>
      </c>
      <c r="AX103" s="15" t="s">
        <v>3236</v>
      </c>
      <c r="AY103" s="15" t="s">
        <v>3236</v>
      </c>
    </row>
    <row r="104" spans="1:51" x14ac:dyDescent="0.3">
      <c r="A104" s="15">
        <v>95924</v>
      </c>
      <c r="B104" s="15" t="s">
        <v>78</v>
      </c>
      <c r="C104" s="15" t="s">
        <v>1</v>
      </c>
      <c r="D104" s="15" t="s">
        <v>135</v>
      </c>
      <c r="E104" s="15" t="s">
        <v>134</v>
      </c>
      <c r="F104" s="15">
        <v>70618</v>
      </c>
      <c r="G104" s="15" t="s">
        <v>1710</v>
      </c>
      <c r="H104" s="15" t="s">
        <v>943</v>
      </c>
      <c r="I104" s="15" t="s">
        <v>74</v>
      </c>
      <c r="J104" s="15" t="s">
        <v>73</v>
      </c>
      <c r="K104" s="15" t="s">
        <v>132</v>
      </c>
      <c r="L104" s="15" t="s">
        <v>171</v>
      </c>
      <c r="M104" s="15" t="s">
        <v>170</v>
      </c>
      <c r="N104" s="15" t="s">
        <v>1706</v>
      </c>
      <c r="O104" s="15" t="s">
        <v>1709</v>
      </c>
      <c r="P104" s="15">
        <v>20</v>
      </c>
      <c r="R104" s="15" t="s">
        <v>1708</v>
      </c>
      <c r="S104" s="15" t="s">
        <v>691</v>
      </c>
      <c r="U104" s="15" t="s">
        <v>69</v>
      </c>
      <c r="V104" s="15" t="s">
        <v>101</v>
      </c>
      <c r="W104" s="15" t="s">
        <v>67</v>
      </c>
      <c r="X104" s="15" t="s">
        <v>126</v>
      </c>
      <c r="Y104" s="15" t="s">
        <v>986</v>
      </c>
      <c r="Z104" s="15" t="s">
        <v>100</v>
      </c>
      <c r="AA104" s="15" t="s">
        <v>64</v>
      </c>
      <c r="AB104" s="15" t="s">
        <v>63</v>
      </c>
      <c r="AD104" s="15" t="s">
        <v>1706</v>
      </c>
      <c r="AE104" s="15" t="s">
        <v>124</v>
      </c>
      <c r="AF104" s="15" t="s">
        <v>59</v>
      </c>
      <c r="AH104" s="15" t="s">
        <v>1707</v>
      </c>
      <c r="AI104" s="15" t="s">
        <v>57</v>
      </c>
      <c r="AJ104" s="15" t="s">
        <v>1706</v>
      </c>
      <c r="AK104" s="15">
        <v>12</v>
      </c>
      <c r="AL104" s="15">
        <v>10633</v>
      </c>
      <c r="AM104" s="15">
        <v>11511</v>
      </c>
      <c r="AN104" s="15">
        <v>22144</v>
      </c>
      <c r="AO104" s="15">
        <v>0</v>
      </c>
      <c r="AP104" s="15">
        <v>0</v>
      </c>
      <c r="AQ104" s="15">
        <v>0</v>
      </c>
      <c r="AR104" s="15">
        <v>22144</v>
      </c>
      <c r="AS104" s="15" t="s">
        <v>1706</v>
      </c>
      <c r="AT104" s="15" t="s">
        <v>3235</v>
      </c>
      <c r="AU104" s="15" t="s">
        <v>3335</v>
      </c>
      <c r="AV104" s="15">
        <v>7275</v>
      </c>
      <c r="AW104" s="15">
        <v>7392</v>
      </c>
      <c r="AX104" s="15" t="s">
        <v>3236</v>
      </c>
      <c r="AY104" s="15" t="s">
        <v>3236</v>
      </c>
    </row>
    <row r="105" spans="1:51" x14ac:dyDescent="0.3">
      <c r="A105" s="15">
        <v>95925</v>
      </c>
      <c r="B105" s="15" t="s">
        <v>78</v>
      </c>
      <c r="C105" s="15" t="s">
        <v>1</v>
      </c>
      <c r="D105" s="15" t="s">
        <v>135</v>
      </c>
      <c r="E105" s="15" t="s">
        <v>134</v>
      </c>
      <c r="F105" s="15">
        <v>70619</v>
      </c>
      <c r="G105" s="15" t="s">
        <v>1705</v>
      </c>
      <c r="H105" s="15" t="s">
        <v>943</v>
      </c>
      <c r="I105" s="15" t="s">
        <v>74</v>
      </c>
      <c r="J105" s="15" t="s">
        <v>73</v>
      </c>
      <c r="K105" s="15" t="s">
        <v>132</v>
      </c>
      <c r="L105" s="15" t="s">
        <v>171</v>
      </c>
      <c r="M105" s="15" t="s">
        <v>170</v>
      </c>
      <c r="N105" s="15" t="s">
        <v>1703</v>
      </c>
      <c r="O105" s="15" t="s">
        <v>954</v>
      </c>
      <c r="P105" s="15">
        <v>11</v>
      </c>
      <c r="R105" s="15" t="s">
        <v>1333</v>
      </c>
      <c r="S105" s="15" t="s">
        <v>691</v>
      </c>
      <c r="U105" s="15" t="s">
        <v>69</v>
      </c>
      <c r="V105" s="15" t="s">
        <v>101</v>
      </c>
      <c r="W105" s="15" t="s">
        <v>67</v>
      </c>
      <c r="X105" s="15" t="s">
        <v>126</v>
      </c>
      <c r="Y105" s="15" t="s">
        <v>986</v>
      </c>
      <c r="Z105" s="15" t="s">
        <v>100</v>
      </c>
      <c r="AA105" s="15" t="s">
        <v>64</v>
      </c>
      <c r="AB105" s="15" t="s">
        <v>63</v>
      </c>
      <c r="AD105" s="15" t="s">
        <v>1703</v>
      </c>
      <c r="AE105" s="15" t="s">
        <v>124</v>
      </c>
      <c r="AF105" s="15" t="s">
        <v>59</v>
      </c>
      <c r="AH105" s="15" t="s">
        <v>1704</v>
      </c>
      <c r="AI105" s="15" t="s">
        <v>57</v>
      </c>
      <c r="AJ105" s="15" t="s">
        <v>1703</v>
      </c>
      <c r="AK105" s="15">
        <v>12</v>
      </c>
      <c r="AL105" s="15">
        <v>219</v>
      </c>
      <c r="AM105" s="15">
        <v>183</v>
      </c>
      <c r="AN105" s="15">
        <v>402</v>
      </c>
      <c r="AO105" s="15">
        <v>0</v>
      </c>
      <c r="AP105" s="15">
        <v>0</v>
      </c>
      <c r="AQ105" s="15">
        <v>0</v>
      </c>
      <c r="AR105" s="15">
        <v>402</v>
      </c>
      <c r="AS105" s="15" t="s">
        <v>1703</v>
      </c>
      <c r="AT105" s="15" t="s">
        <v>3235</v>
      </c>
      <c r="AU105" s="15" t="s">
        <v>3391</v>
      </c>
      <c r="AV105" s="15">
        <v>257</v>
      </c>
      <c r="AW105" s="15">
        <v>209</v>
      </c>
      <c r="AX105" s="15" t="s">
        <v>3236</v>
      </c>
      <c r="AY105" s="15" t="s">
        <v>3236</v>
      </c>
    </row>
    <row r="106" spans="1:51" x14ac:dyDescent="0.3">
      <c r="A106" s="15">
        <v>95926</v>
      </c>
      <c r="B106" s="15" t="s">
        <v>78</v>
      </c>
      <c r="C106" s="15" t="s">
        <v>1</v>
      </c>
      <c r="D106" s="15" t="s">
        <v>135</v>
      </c>
      <c r="E106" s="15" t="s">
        <v>134</v>
      </c>
      <c r="F106" s="15">
        <v>70620</v>
      </c>
      <c r="G106" s="15" t="s">
        <v>1702</v>
      </c>
      <c r="H106" s="15" t="s">
        <v>943</v>
      </c>
      <c r="I106" s="15" t="s">
        <v>74</v>
      </c>
      <c r="J106" s="15" t="s">
        <v>73</v>
      </c>
      <c r="K106" s="15" t="s">
        <v>132</v>
      </c>
      <c r="L106" s="15" t="s">
        <v>171</v>
      </c>
      <c r="M106" s="15" t="s">
        <v>170</v>
      </c>
      <c r="N106" s="15" t="s">
        <v>1699</v>
      </c>
      <c r="O106" s="15" t="s">
        <v>954</v>
      </c>
      <c r="P106" s="15">
        <v>6</v>
      </c>
      <c r="Q106" s="15" t="s">
        <v>1701</v>
      </c>
      <c r="R106" s="15" t="s">
        <v>1333</v>
      </c>
      <c r="S106" s="15" t="s">
        <v>691</v>
      </c>
      <c r="U106" s="15" t="s">
        <v>69</v>
      </c>
      <c r="V106" s="15" t="s">
        <v>101</v>
      </c>
      <c r="W106" s="15" t="s">
        <v>67</v>
      </c>
      <c r="X106" s="15" t="s">
        <v>126</v>
      </c>
      <c r="Y106" s="15" t="s">
        <v>986</v>
      </c>
      <c r="Z106" s="15" t="s">
        <v>100</v>
      </c>
      <c r="AA106" s="15" t="s">
        <v>64</v>
      </c>
      <c r="AB106" s="15" t="s">
        <v>63</v>
      </c>
      <c r="AD106" s="15" t="s">
        <v>1699</v>
      </c>
      <c r="AE106" s="15" t="s">
        <v>124</v>
      </c>
      <c r="AF106" s="15" t="s">
        <v>59</v>
      </c>
      <c r="AH106" s="15" t="s">
        <v>1700</v>
      </c>
      <c r="AI106" s="15" t="s">
        <v>57</v>
      </c>
      <c r="AJ106" s="15" t="s">
        <v>1699</v>
      </c>
      <c r="AK106" s="15">
        <v>12</v>
      </c>
      <c r="AL106" s="15">
        <v>45</v>
      </c>
      <c r="AM106" s="15">
        <v>41</v>
      </c>
      <c r="AN106" s="15">
        <v>86</v>
      </c>
      <c r="AO106" s="15">
        <v>0</v>
      </c>
      <c r="AP106" s="15">
        <v>0</v>
      </c>
      <c r="AQ106" s="15">
        <v>0</v>
      </c>
      <c r="AR106" s="15">
        <v>86</v>
      </c>
      <c r="AS106" s="15" t="s">
        <v>1699</v>
      </c>
      <c r="AT106" s="15" t="s">
        <v>3235</v>
      </c>
      <c r="AU106" s="15" t="s">
        <v>3320</v>
      </c>
      <c r="AV106" s="15">
        <v>98</v>
      </c>
      <c r="AW106" s="15">
        <v>126</v>
      </c>
      <c r="AX106" s="15" t="s">
        <v>3236</v>
      </c>
      <c r="AY106" s="15" t="s">
        <v>3236</v>
      </c>
    </row>
    <row r="107" spans="1:51" x14ac:dyDescent="0.3">
      <c r="A107" s="15">
        <v>95927</v>
      </c>
      <c r="B107" s="15" t="s">
        <v>78</v>
      </c>
      <c r="C107" s="15" t="s">
        <v>1</v>
      </c>
      <c r="D107" s="15" t="s">
        <v>135</v>
      </c>
      <c r="E107" s="15" t="s">
        <v>134</v>
      </c>
      <c r="F107" s="15">
        <v>70621</v>
      </c>
      <c r="G107" s="15" t="s">
        <v>1698</v>
      </c>
      <c r="H107" s="15" t="s">
        <v>943</v>
      </c>
      <c r="I107" s="15" t="s">
        <v>74</v>
      </c>
      <c r="J107" s="15" t="s">
        <v>73</v>
      </c>
      <c r="K107" s="15" t="s">
        <v>132</v>
      </c>
      <c r="L107" s="15" t="s">
        <v>171</v>
      </c>
      <c r="M107" s="15" t="s">
        <v>170</v>
      </c>
      <c r="N107" s="15" t="s">
        <v>1696</v>
      </c>
      <c r="O107" s="15" t="s">
        <v>1129</v>
      </c>
      <c r="P107" s="15">
        <v>138</v>
      </c>
      <c r="Q107" s="15" t="s">
        <v>205</v>
      </c>
      <c r="R107" s="15" t="s">
        <v>1340</v>
      </c>
      <c r="S107" s="15" t="s">
        <v>691</v>
      </c>
      <c r="U107" s="15" t="s">
        <v>69</v>
      </c>
      <c r="V107" s="15" t="s">
        <v>101</v>
      </c>
      <c r="W107" s="15" t="s">
        <v>67</v>
      </c>
      <c r="X107" s="15" t="s">
        <v>126</v>
      </c>
      <c r="Y107" s="15" t="s">
        <v>986</v>
      </c>
      <c r="Z107" s="15" t="s">
        <v>100</v>
      </c>
      <c r="AA107" s="15" t="s">
        <v>64</v>
      </c>
      <c r="AB107" s="15" t="s">
        <v>63</v>
      </c>
      <c r="AD107" s="15" t="s">
        <v>1696</v>
      </c>
      <c r="AE107" s="15" t="s">
        <v>124</v>
      </c>
      <c r="AF107" s="15" t="s">
        <v>59</v>
      </c>
      <c r="AH107" s="15" t="s">
        <v>1697</v>
      </c>
      <c r="AI107" s="15" t="s">
        <v>57</v>
      </c>
      <c r="AJ107" s="15" t="s">
        <v>1696</v>
      </c>
      <c r="AK107" s="15">
        <v>12</v>
      </c>
      <c r="AL107" s="15">
        <v>2857</v>
      </c>
      <c r="AM107" s="15">
        <v>2852</v>
      </c>
      <c r="AN107" s="15">
        <v>5709</v>
      </c>
      <c r="AO107" s="15">
        <v>0</v>
      </c>
      <c r="AP107" s="15">
        <v>0</v>
      </c>
      <c r="AQ107" s="15">
        <v>0</v>
      </c>
      <c r="AR107" s="15">
        <v>5709</v>
      </c>
      <c r="AS107" s="15" t="s">
        <v>1696</v>
      </c>
      <c r="AT107" s="15" t="s">
        <v>3235</v>
      </c>
      <c r="AU107" s="15" t="s">
        <v>3372</v>
      </c>
      <c r="AV107" s="15">
        <v>3817</v>
      </c>
      <c r="AW107" s="15">
        <v>3913</v>
      </c>
      <c r="AX107" s="15" t="s">
        <v>3236</v>
      </c>
      <c r="AY107" s="15" t="s">
        <v>3236</v>
      </c>
    </row>
    <row r="108" spans="1:51" x14ac:dyDescent="0.3">
      <c r="A108" s="15">
        <v>95928</v>
      </c>
      <c r="B108" s="15" t="s">
        <v>78</v>
      </c>
      <c r="C108" s="15" t="s">
        <v>1</v>
      </c>
      <c r="D108" s="15" t="s">
        <v>135</v>
      </c>
      <c r="E108" s="15" t="s">
        <v>134</v>
      </c>
      <c r="F108" s="15">
        <v>70622</v>
      </c>
      <c r="G108" s="15" t="s">
        <v>1695</v>
      </c>
      <c r="H108" s="15" t="s">
        <v>943</v>
      </c>
      <c r="I108" s="15" t="s">
        <v>74</v>
      </c>
      <c r="J108" s="15" t="s">
        <v>73</v>
      </c>
      <c r="K108" s="15" t="s">
        <v>132</v>
      </c>
      <c r="L108" s="15" t="s">
        <v>171</v>
      </c>
      <c r="M108" s="15" t="s">
        <v>170</v>
      </c>
      <c r="N108" s="15" t="s">
        <v>1692</v>
      </c>
      <c r="O108" s="15" t="s">
        <v>1470</v>
      </c>
      <c r="P108" s="15">
        <v>64</v>
      </c>
      <c r="Q108" s="15" t="s">
        <v>623</v>
      </c>
      <c r="R108" s="15" t="s">
        <v>1694</v>
      </c>
      <c r="S108" s="15" t="s">
        <v>691</v>
      </c>
      <c r="U108" s="15" t="s">
        <v>69</v>
      </c>
      <c r="V108" s="15" t="s">
        <v>101</v>
      </c>
      <c r="W108" s="15" t="s">
        <v>67</v>
      </c>
      <c r="X108" s="15" t="s">
        <v>66</v>
      </c>
      <c r="Y108" s="15" t="s">
        <v>986</v>
      </c>
      <c r="Z108" s="15" t="s">
        <v>100</v>
      </c>
      <c r="AA108" s="15" t="s">
        <v>64</v>
      </c>
      <c r="AB108" s="15" t="s">
        <v>63</v>
      </c>
      <c r="AD108" s="15" t="s">
        <v>1692</v>
      </c>
      <c r="AE108" s="15" t="s">
        <v>124</v>
      </c>
      <c r="AF108" s="15" t="s">
        <v>59</v>
      </c>
      <c r="AH108" s="15" t="s">
        <v>1693</v>
      </c>
      <c r="AI108" s="15" t="s">
        <v>57</v>
      </c>
      <c r="AJ108" s="15" t="s">
        <v>1692</v>
      </c>
      <c r="AK108" s="15">
        <v>12</v>
      </c>
      <c r="AL108" s="15">
        <v>1440</v>
      </c>
      <c r="AM108" s="15">
        <v>821</v>
      </c>
      <c r="AN108" s="15">
        <v>2261</v>
      </c>
      <c r="AO108" s="15">
        <v>0</v>
      </c>
      <c r="AP108" s="15">
        <v>0</v>
      </c>
      <c r="AQ108" s="15">
        <v>0</v>
      </c>
      <c r="AR108" s="15">
        <v>2261</v>
      </c>
      <c r="AS108" s="15" t="s">
        <v>1692</v>
      </c>
      <c r="AT108" s="15" t="s">
        <v>3235</v>
      </c>
      <c r="AU108" s="15" t="s">
        <v>3360</v>
      </c>
      <c r="AV108" s="15">
        <v>986</v>
      </c>
      <c r="AW108" s="15">
        <v>521</v>
      </c>
      <c r="AX108" s="15" t="s">
        <v>3236</v>
      </c>
      <c r="AY108" s="15" t="s">
        <v>3236</v>
      </c>
    </row>
    <row r="109" spans="1:51" x14ac:dyDescent="0.3">
      <c r="A109" s="15">
        <v>95929</v>
      </c>
      <c r="B109" s="15" t="s">
        <v>78</v>
      </c>
      <c r="C109" s="15" t="s">
        <v>1</v>
      </c>
      <c r="D109" s="15" t="s">
        <v>135</v>
      </c>
      <c r="E109" s="15" t="s">
        <v>134</v>
      </c>
      <c r="F109" s="15">
        <v>70623</v>
      </c>
      <c r="G109" s="15" t="s">
        <v>1691</v>
      </c>
      <c r="H109" s="15" t="s">
        <v>943</v>
      </c>
      <c r="I109" s="15" t="s">
        <v>74</v>
      </c>
      <c r="J109" s="15" t="s">
        <v>73</v>
      </c>
      <c r="K109" s="15" t="s">
        <v>132</v>
      </c>
      <c r="L109" s="15" t="s">
        <v>171</v>
      </c>
      <c r="M109" s="15" t="s">
        <v>170</v>
      </c>
      <c r="N109" s="15" t="s">
        <v>1687</v>
      </c>
      <c r="O109" s="15" t="s">
        <v>1690</v>
      </c>
      <c r="P109" s="15">
        <v>58</v>
      </c>
      <c r="R109" s="15" t="s">
        <v>1689</v>
      </c>
      <c r="S109" s="15" t="s">
        <v>691</v>
      </c>
      <c r="U109" s="15" t="s">
        <v>69</v>
      </c>
      <c r="V109" s="15" t="s">
        <v>101</v>
      </c>
      <c r="W109" s="15" t="s">
        <v>67</v>
      </c>
      <c r="X109" s="15" t="s">
        <v>126</v>
      </c>
      <c r="Y109" s="15" t="s">
        <v>986</v>
      </c>
      <c r="Z109" s="15" t="s">
        <v>100</v>
      </c>
      <c r="AA109" s="15" t="s">
        <v>64</v>
      </c>
      <c r="AB109" s="15" t="s">
        <v>63</v>
      </c>
      <c r="AD109" s="15" t="s">
        <v>1687</v>
      </c>
      <c r="AE109" s="15" t="s">
        <v>124</v>
      </c>
      <c r="AF109" s="15" t="s">
        <v>59</v>
      </c>
      <c r="AH109" s="15" t="s">
        <v>1688</v>
      </c>
      <c r="AI109" s="15" t="s">
        <v>57</v>
      </c>
      <c r="AJ109" s="15" t="s">
        <v>1687</v>
      </c>
      <c r="AK109" s="15">
        <v>12</v>
      </c>
      <c r="AL109" s="15">
        <v>2108</v>
      </c>
      <c r="AM109" s="15">
        <v>2023</v>
      </c>
      <c r="AN109" s="15">
        <v>4131</v>
      </c>
      <c r="AO109" s="15">
        <v>0</v>
      </c>
      <c r="AP109" s="15">
        <v>0</v>
      </c>
      <c r="AQ109" s="15">
        <v>0</v>
      </c>
      <c r="AR109" s="15">
        <v>4131</v>
      </c>
      <c r="AS109" s="15" t="s">
        <v>1687</v>
      </c>
      <c r="AT109" s="15" t="s">
        <v>3235</v>
      </c>
      <c r="AU109" s="15" t="s">
        <v>3305</v>
      </c>
      <c r="AV109" s="15">
        <v>2028</v>
      </c>
      <c r="AW109" s="15">
        <v>1928</v>
      </c>
      <c r="AX109" s="15" t="s">
        <v>3236</v>
      </c>
      <c r="AY109" s="15" t="s">
        <v>3236</v>
      </c>
    </row>
    <row r="110" spans="1:51" x14ac:dyDescent="0.3">
      <c r="A110" s="15">
        <v>95930</v>
      </c>
      <c r="B110" s="15" t="s">
        <v>78</v>
      </c>
      <c r="C110" s="15" t="s">
        <v>1</v>
      </c>
      <c r="D110" s="15" t="s">
        <v>135</v>
      </c>
      <c r="E110" s="15" t="s">
        <v>134</v>
      </c>
      <c r="F110" s="15">
        <v>70624</v>
      </c>
      <c r="G110" s="15" t="s">
        <v>1686</v>
      </c>
      <c r="H110" s="15" t="s">
        <v>943</v>
      </c>
      <c r="I110" s="15" t="s">
        <v>74</v>
      </c>
      <c r="J110" s="15" t="s">
        <v>73</v>
      </c>
      <c r="K110" s="15" t="s">
        <v>132</v>
      </c>
      <c r="L110" s="15" t="s">
        <v>171</v>
      </c>
      <c r="M110" s="15" t="s">
        <v>170</v>
      </c>
      <c r="N110" s="15" t="s">
        <v>1684</v>
      </c>
      <c r="O110" s="15" t="s">
        <v>1611</v>
      </c>
      <c r="P110" s="15">
        <v>5</v>
      </c>
      <c r="Q110" s="15" t="s">
        <v>205</v>
      </c>
      <c r="R110" s="15" t="s">
        <v>1610</v>
      </c>
      <c r="S110" s="15" t="s">
        <v>691</v>
      </c>
      <c r="U110" s="15" t="s">
        <v>69</v>
      </c>
      <c r="V110" s="15" t="s">
        <v>101</v>
      </c>
      <c r="W110" s="15" t="s">
        <v>67</v>
      </c>
      <c r="X110" s="15" t="s">
        <v>126</v>
      </c>
      <c r="Y110" s="15" t="s">
        <v>986</v>
      </c>
      <c r="Z110" s="15" t="s">
        <v>100</v>
      </c>
      <c r="AA110" s="15" t="s">
        <v>64</v>
      </c>
      <c r="AB110" s="15" t="s">
        <v>63</v>
      </c>
      <c r="AD110" s="15" t="s">
        <v>1684</v>
      </c>
      <c r="AE110" s="15" t="s">
        <v>124</v>
      </c>
      <c r="AF110" s="15" t="s">
        <v>59</v>
      </c>
      <c r="AH110" s="15" t="s">
        <v>1685</v>
      </c>
      <c r="AI110" s="15" t="s">
        <v>57</v>
      </c>
      <c r="AJ110" s="15" t="s">
        <v>1684</v>
      </c>
      <c r="AK110" s="15">
        <v>12</v>
      </c>
      <c r="AL110" s="15">
        <v>1924</v>
      </c>
      <c r="AM110" s="15">
        <v>2020</v>
      </c>
      <c r="AN110" s="15">
        <v>3944</v>
      </c>
      <c r="AO110" s="15">
        <v>0</v>
      </c>
      <c r="AP110" s="15">
        <v>0</v>
      </c>
      <c r="AQ110" s="15">
        <v>0</v>
      </c>
      <c r="AR110" s="15">
        <v>3944</v>
      </c>
      <c r="AS110" s="15" t="s">
        <v>1684</v>
      </c>
      <c r="AT110" s="15" t="s">
        <v>3235</v>
      </c>
      <c r="AU110" s="15" t="s">
        <v>3396</v>
      </c>
      <c r="AV110" s="15">
        <v>2696</v>
      </c>
      <c r="AW110" s="15">
        <v>2501</v>
      </c>
      <c r="AX110" s="15" t="s">
        <v>3236</v>
      </c>
      <c r="AY110" s="15" t="s">
        <v>3236</v>
      </c>
    </row>
    <row r="111" spans="1:51" x14ac:dyDescent="0.3">
      <c r="A111" s="15">
        <v>95931</v>
      </c>
      <c r="B111" s="15" t="s">
        <v>78</v>
      </c>
      <c r="C111" s="15" t="s">
        <v>1</v>
      </c>
      <c r="D111" s="15" t="s">
        <v>135</v>
      </c>
      <c r="E111" s="15" t="s">
        <v>134</v>
      </c>
      <c r="F111" s="15">
        <v>70625</v>
      </c>
      <c r="G111" s="15" t="s">
        <v>1683</v>
      </c>
      <c r="H111" s="15" t="s">
        <v>943</v>
      </c>
      <c r="I111" s="15" t="s">
        <v>74</v>
      </c>
      <c r="J111" s="15" t="s">
        <v>73</v>
      </c>
      <c r="K111" s="15" t="s">
        <v>132</v>
      </c>
      <c r="L111" s="15" t="s">
        <v>171</v>
      </c>
      <c r="M111" s="15" t="s">
        <v>170</v>
      </c>
      <c r="N111" s="15" t="s">
        <v>1681</v>
      </c>
      <c r="O111" s="15" t="s">
        <v>1611</v>
      </c>
      <c r="P111" s="15">
        <v>53</v>
      </c>
      <c r="Q111" s="15" t="s">
        <v>205</v>
      </c>
      <c r="R111" s="15" t="s">
        <v>1610</v>
      </c>
      <c r="S111" s="15" t="s">
        <v>691</v>
      </c>
      <c r="U111" s="15" t="s">
        <v>69</v>
      </c>
      <c r="V111" s="15" t="s">
        <v>101</v>
      </c>
      <c r="W111" s="15" t="s">
        <v>67</v>
      </c>
      <c r="X111" s="15" t="s">
        <v>126</v>
      </c>
      <c r="Y111" s="15" t="s">
        <v>986</v>
      </c>
      <c r="Z111" s="15" t="s">
        <v>100</v>
      </c>
      <c r="AA111" s="15" t="s">
        <v>64</v>
      </c>
      <c r="AB111" s="15" t="s">
        <v>63</v>
      </c>
      <c r="AD111" s="15" t="s">
        <v>1681</v>
      </c>
      <c r="AE111" s="15" t="s">
        <v>124</v>
      </c>
      <c r="AF111" s="15" t="s">
        <v>59</v>
      </c>
      <c r="AH111" s="15" t="s">
        <v>1682</v>
      </c>
      <c r="AI111" s="15" t="s">
        <v>57</v>
      </c>
      <c r="AJ111" s="15" t="s">
        <v>1681</v>
      </c>
      <c r="AK111" s="15">
        <v>12</v>
      </c>
      <c r="AL111" s="15">
        <v>925</v>
      </c>
      <c r="AM111" s="15">
        <v>1000</v>
      </c>
      <c r="AN111" s="15">
        <v>1925</v>
      </c>
      <c r="AO111" s="15">
        <v>0</v>
      </c>
      <c r="AP111" s="15">
        <v>0</v>
      </c>
      <c r="AQ111" s="15">
        <v>0</v>
      </c>
      <c r="AR111" s="15">
        <v>1925</v>
      </c>
      <c r="AS111" s="15" t="s">
        <v>1681</v>
      </c>
      <c r="AT111" s="15" t="s">
        <v>3235</v>
      </c>
      <c r="AU111" s="15" t="s">
        <v>1682</v>
      </c>
      <c r="AV111" s="15">
        <v>1330</v>
      </c>
      <c r="AW111" s="15">
        <v>1540</v>
      </c>
      <c r="AX111" s="15" t="s">
        <v>3236</v>
      </c>
      <c r="AY111" s="15" t="s">
        <v>3236</v>
      </c>
    </row>
    <row r="112" spans="1:51" x14ac:dyDescent="0.3">
      <c r="A112" s="15">
        <v>95932</v>
      </c>
      <c r="B112" s="15" t="s">
        <v>78</v>
      </c>
      <c r="C112" s="15" t="s">
        <v>1</v>
      </c>
      <c r="D112" s="15" t="s">
        <v>135</v>
      </c>
      <c r="E112" s="15" t="s">
        <v>134</v>
      </c>
      <c r="F112" s="15">
        <v>70626</v>
      </c>
      <c r="G112" s="15" t="s">
        <v>1680</v>
      </c>
      <c r="H112" s="15" t="s">
        <v>943</v>
      </c>
      <c r="I112" s="15" t="s">
        <v>74</v>
      </c>
      <c r="J112" s="15" t="s">
        <v>73</v>
      </c>
      <c r="K112" s="15" t="s">
        <v>132</v>
      </c>
      <c r="L112" s="15" t="s">
        <v>171</v>
      </c>
      <c r="M112" s="15" t="s">
        <v>170</v>
      </c>
      <c r="N112" s="15" t="s">
        <v>1678</v>
      </c>
      <c r="O112" s="15" t="s">
        <v>1611</v>
      </c>
      <c r="P112" s="15">
        <v>111</v>
      </c>
      <c r="Q112" s="15" t="s">
        <v>205</v>
      </c>
      <c r="R112" s="15" t="s">
        <v>1619</v>
      </c>
      <c r="S112" s="15" t="s">
        <v>691</v>
      </c>
      <c r="U112" s="15" t="s">
        <v>69</v>
      </c>
      <c r="V112" s="15" t="s">
        <v>101</v>
      </c>
      <c r="W112" s="15" t="s">
        <v>67</v>
      </c>
      <c r="X112" s="15" t="s">
        <v>126</v>
      </c>
      <c r="Y112" s="15" t="s">
        <v>986</v>
      </c>
      <c r="Z112" s="15" t="s">
        <v>100</v>
      </c>
      <c r="AA112" s="15" t="s">
        <v>64</v>
      </c>
      <c r="AB112" s="15" t="s">
        <v>63</v>
      </c>
      <c r="AD112" s="15" t="s">
        <v>1678</v>
      </c>
      <c r="AE112" s="15" t="s">
        <v>124</v>
      </c>
      <c r="AF112" s="15" t="s">
        <v>59</v>
      </c>
      <c r="AH112" s="15" t="s">
        <v>1679</v>
      </c>
      <c r="AI112" s="15" t="s">
        <v>57</v>
      </c>
      <c r="AJ112" s="15" t="s">
        <v>1678</v>
      </c>
      <c r="AK112" s="15">
        <v>12</v>
      </c>
      <c r="AL112" s="15">
        <v>1690</v>
      </c>
      <c r="AM112" s="15">
        <v>1785</v>
      </c>
      <c r="AN112" s="15">
        <v>3475</v>
      </c>
      <c r="AO112" s="15">
        <v>0</v>
      </c>
      <c r="AP112" s="15">
        <v>0</v>
      </c>
      <c r="AQ112" s="15">
        <v>0</v>
      </c>
      <c r="AR112" s="15">
        <v>3475</v>
      </c>
      <c r="AS112" s="15" t="s">
        <v>1678</v>
      </c>
      <c r="AT112" s="15" t="s">
        <v>3235</v>
      </c>
      <c r="AU112" s="15" t="s">
        <v>3348</v>
      </c>
      <c r="AV112" s="15">
        <v>1083</v>
      </c>
      <c r="AW112" s="15">
        <v>1050</v>
      </c>
      <c r="AX112" s="15" t="s">
        <v>3236</v>
      </c>
      <c r="AY112" s="15" t="s">
        <v>3236</v>
      </c>
    </row>
    <row r="113" spans="1:51" x14ac:dyDescent="0.3">
      <c r="A113" s="15">
        <v>95933</v>
      </c>
      <c r="B113" s="15" t="s">
        <v>78</v>
      </c>
      <c r="C113" s="15" t="s">
        <v>1</v>
      </c>
      <c r="D113" s="15" t="s">
        <v>135</v>
      </c>
      <c r="E113" s="15" t="s">
        <v>134</v>
      </c>
      <c r="F113" s="15">
        <v>70627</v>
      </c>
      <c r="G113" s="15" t="s">
        <v>1677</v>
      </c>
      <c r="H113" s="15" t="s">
        <v>943</v>
      </c>
      <c r="I113" s="15" t="s">
        <v>74</v>
      </c>
      <c r="J113" s="15" t="s">
        <v>73</v>
      </c>
      <c r="K113" s="15" t="s">
        <v>132</v>
      </c>
      <c r="L113" s="15" t="s">
        <v>171</v>
      </c>
      <c r="M113" s="15" t="s">
        <v>170</v>
      </c>
      <c r="N113" s="15" t="s">
        <v>1674</v>
      </c>
      <c r="O113" s="15" t="s">
        <v>1611</v>
      </c>
      <c r="P113" s="15">
        <v>98</v>
      </c>
      <c r="R113" s="15" t="s">
        <v>1676</v>
      </c>
      <c r="S113" s="15" t="s">
        <v>691</v>
      </c>
      <c r="U113" s="15" t="s">
        <v>69</v>
      </c>
      <c r="V113" s="15" t="s">
        <v>101</v>
      </c>
      <c r="W113" s="15" t="s">
        <v>67</v>
      </c>
      <c r="X113" s="15" t="s">
        <v>66</v>
      </c>
      <c r="Y113" s="15" t="s">
        <v>986</v>
      </c>
      <c r="Z113" s="15" t="s">
        <v>100</v>
      </c>
      <c r="AA113" s="15" t="s">
        <v>64</v>
      </c>
      <c r="AB113" s="15" t="s">
        <v>63</v>
      </c>
      <c r="AD113" s="15" t="s">
        <v>1674</v>
      </c>
      <c r="AE113" s="15" t="s">
        <v>124</v>
      </c>
      <c r="AF113" s="15" t="s">
        <v>59</v>
      </c>
      <c r="AH113" s="15" t="s">
        <v>1675</v>
      </c>
      <c r="AI113" s="15" t="s">
        <v>57</v>
      </c>
      <c r="AJ113" s="15" t="s">
        <v>1674</v>
      </c>
      <c r="AK113" s="15">
        <v>12</v>
      </c>
      <c r="AL113" s="15">
        <v>832</v>
      </c>
      <c r="AM113" s="15">
        <v>774</v>
      </c>
      <c r="AN113" s="15">
        <v>1606</v>
      </c>
      <c r="AO113" s="15">
        <v>0</v>
      </c>
      <c r="AP113" s="15">
        <v>0</v>
      </c>
      <c r="AQ113" s="15">
        <v>0</v>
      </c>
      <c r="AR113" s="15">
        <v>1606</v>
      </c>
      <c r="AS113" s="15" t="s">
        <v>1674</v>
      </c>
      <c r="AT113" s="15" t="s">
        <v>3235</v>
      </c>
      <c r="AU113" s="15" t="s">
        <v>1675</v>
      </c>
      <c r="AV113" s="15">
        <v>496</v>
      </c>
      <c r="AW113" s="15">
        <v>468</v>
      </c>
      <c r="AX113" s="15" t="s">
        <v>3236</v>
      </c>
      <c r="AY113" s="15" t="s">
        <v>3236</v>
      </c>
    </row>
    <row r="114" spans="1:51" x14ac:dyDescent="0.3">
      <c r="A114" s="15">
        <v>95934</v>
      </c>
      <c r="B114" s="15" t="s">
        <v>78</v>
      </c>
      <c r="C114" s="15" t="s">
        <v>1</v>
      </c>
      <c r="D114" s="15" t="s">
        <v>135</v>
      </c>
      <c r="E114" s="15" t="s">
        <v>134</v>
      </c>
      <c r="F114" s="15">
        <v>70628</v>
      </c>
      <c r="G114" s="15" t="s">
        <v>1673</v>
      </c>
      <c r="H114" s="15" t="s">
        <v>943</v>
      </c>
      <c r="I114" s="15" t="s">
        <v>74</v>
      </c>
      <c r="J114" s="15" t="s">
        <v>73</v>
      </c>
      <c r="K114" s="15" t="s">
        <v>132</v>
      </c>
      <c r="L114" s="15" t="s">
        <v>171</v>
      </c>
      <c r="M114" s="15" t="s">
        <v>170</v>
      </c>
      <c r="N114" s="15" t="s">
        <v>1671</v>
      </c>
      <c r="O114" s="15" t="s">
        <v>1666</v>
      </c>
      <c r="P114" s="15">
        <v>49</v>
      </c>
      <c r="Q114" s="15" t="s">
        <v>205</v>
      </c>
      <c r="R114" s="15" t="s">
        <v>1665</v>
      </c>
      <c r="S114" s="15" t="s">
        <v>691</v>
      </c>
      <c r="U114" s="15" t="s">
        <v>69</v>
      </c>
      <c r="V114" s="15" t="s">
        <v>101</v>
      </c>
      <c r="W114" s="15" t="s">
        <v>67</v>
      </c>
      <c r="X114" s="15" t="s">
        <v>126</v>
      </c>
      <c r="Y114" s="15" t="s">
        <v>986</v>
      </c>
      <c r="Z114" s="15" t="s">
        <v>100</v>
      </c>
      <c r="AA114" s="15" t="s">
        <v>64</v>
      </c>
      <c r="AB114" s="15" t="s">
        <v>63</v>
      </c>
      <c r="AD114" s="15" t="s">
        <v>1671</v>
      </c>
      <c r="AE114" s="15" t="s">
        <v>124</v>
      </c>
      <c r="AF114" s="15" t="s">
        <v>59</v>
      </c>
      <c r="AH114" s="15" t="s">
        <v>1672</v>
      </c>
      <c r="AI114" s="15" t="s">
        <v>57</v>
      </c>
      <c r="AJ114" s="15" t="s">
        <v>1671</v>
      </c>
      <c r="AK114" s="15">
        <v>12</v>
      </c>
      <c r="AL114" s="15">
        <v>58</v>
      </c>
      <c r="AM114" s="15">
        <v>54</v>
      </c>
      <c r="AN114" s="15">
        <v>112</v>
      </c>
      <c r="AO114" s="15">
        <v>0</v>
      </c>
      <c r="AP114" s="15">
        <v>0</v>
      </c>
      <c r="AQ114" s="15">
        <v>0</v>
      </c>
      <c r="AR114" s="15">
        <v>112</v>
      </c>
      <c r="AS114" s="15" t="s">
        <v>1671</v>
      </c>
      <c r="AT114" s="15" t="s">
        <v>3235</v>
      </c>
      <c r="AU114" s="15" t="s">
        <v>1672</v>
      </c>
      <c r="AV114" s="15">
        <v>31</v>
      </c>
      <c r="AW114" s="15">
        <v>33</v>
      </c>
      <c r="AX114" s="15" t="s">
        <v>3236</v>
      </c>
      <c r="AY114" s="15" t="s">
        <v>3236</v>
      </c>
    </row>
    <row r="115" spans="1:51" x14ac:dyDescent="0.3">
      <c r="A115" s="15">
        <v>95935</v>
      </c>
      <c r="B115" s="15" t="s">
        <v>78</v>
      </c>
      <c r="C115" s="15" t="s">
        <v>1</v>
      </c>
      <c r="D115" s="15" t="s">
        <v>135</v>
      </c>
      <c r="E115" s="15" t="s">
        <v>134</v>
      </c>
      <c r="F115" s="15">
        <v>70629</v>
      </c>
      <c r="G115" s="15" t="s">
        <v>1670</v>
      </c>
      <c r="H115" s="15" t="s">
        <v>943</v>
      </c>
      <c r="I115" s="15" t="s">
        <v>74</v>
      </c>
      <c r="J115" s="15" t="s">
        <v>73</v>
      </c>
      <c r="K115" s="15" t="s">
        <v>132</v>
      </c>
      <c r="L115" s="15" t="s">
        <v>171</v>
      </c>
      <c r="M115" s="15" t="s">
        <v>170</v>
      </c>
      <c r="N115" s="15" t="s">
        <v>1668</v>
      </c>
      <c r="O115" s="15" t="s">
        <v>1666</v>
      </c>
      <c r="P115" s="15">
        <v>113</v>
      </c>
      <c r="Q115" s="15" t="s">
        <v>205</v>
      </c>
      <c r="R115" s="15" t="s">
        <v>1665</v>
      </c>
      <c r="S115" s="15" t="s">
        <v>691</v>
      </c>
      <c r="U115" s="15" t="s">
        <v>69</v>
      </c>
      <c r="V115" s="15" t="s">
        <v>101</v>
      </c>
      <c r="W115" s="15" t="s">
        <v>67</v>
      </c>
      <c r="X115" s="15" t="s">
        <v>126</v>
      </c>
      <c r="Y115" s="15" t="s">
        <v>986</v>
      </c>
      <c r="Z115" s="15" t="s">
        <v>100</v>
      </c>
      <c r="AA115" s="15" t="s">
        <v>64</v>
      </c>
      <c r="AB115" s="15" t="s">
        <v>63</v>
      </c>
      <c r="AD115" s="15" t="s">
        <v>1668</v>
      </c>
      <c r="AE115" s="15" t="s">
        <v>124</v>
      </c>
      <c r="AF115" s="15" t="s">
        <v>59</v>
      </c>
      <c r="AH115" s="15" t="s">
        <v>1669</v>
      </c>
      <c r="AI115" s="15" t="s">
        <v>57</v>
      </c>
      <c r="AJ115" s="15" t="s">
        <v>1668</v>
      </c>
      <c r="AK115" s="15">
        <v>12</v>
      </c>
      <c r="AL115" s="15">
        <v>453</v>
      </c>
      <c r="AM115" s="15">
        <v>472</v>
      </c>
      <c r="AN115" s="15">
        <v>925</v>
      </c>
      <c r="AO115" s="15">
        <v>0</v>
      </c>
      <c r="AP115" s="15">
        <v>0</v>
      </c>
      <c r="AQ115" s="15">
        <v>0</v>
      </c>
      <c r="AR115" s="15">
        <v>925</v>
      </c>
      <c r="AS115" s="15" t="s">
        <v>1668</v>
      </c>
      <c r="AT115" s="15" t="s">
        <v>3235</v>
      </c>
      <c r="AU115" s="15" t="s">
        <v>1669</v>
      </c>
      <c r="AV115" s="15">
        <v>1993</v>
      </c>
      <c r="AW115" s="15">
        <v>1858</v>
      </c>
      <c r="AX115" s="15" t="s">
        <v>3236</v>
      </c>
      <c r="AY115" s="15" t="s">
        <v>3236</v>
      </c>
    </row>
    <row r="116" spans="1:51" x14ac:dyDescent="0.3">
      <c r="A116" s="15">
        <v>95936</v>
      </c>
      <c r="B116" s="15" t="s">
        <v>78</v>
      </c>
      <c r="C116" s="15" t="s">
        <v>1</v>
      </c>
      <c r="D116" s="15" t="s">
        <v>135</v>
      </c>
      <c r="E116" s="15" t="s">
        <v>134</v>
      </c>
      <c r="F116" s="15">
        <v>70630</v>
      </c>
      <c r="G116" s="15" t="s">
        <v>1667</v>
      </c>
      <c r="H116" s="15" t="s">
        <v>943</v>
      </c>
      <c r="I116" s="15" t="s">
        <v>74</v>
      </c>
      <c r="J116" s="15" t="s">
        <v>73</v>
      </c>
      <c r="K116" s="15" t="s">
        <v>132</v>
      </c>
      <c r="L116" s="15" t="s">
        <v>171</v>
      </c>
      <c r="M116" s="15" t="s">
        <v>170</v>
      </c>
      <c r="N116" s="15" t="s">
        <v>1663</v>
      </c>
      <c r="O116" s="15" t="s">
        <v>1666</v>
      </c>
      <c r="P116" s="15">
        <v>121</v>
      </c>
      <c r="Q116" s="15" t="s">
        <v>299</v>
      </c>
      <c r="R116" s="15" t="s">
        <v>1665</v>
      </c>
      <c r="S116" s="15" t="s">
        <v>691</v>
      </c>
      <c r="U116" s="15" t="s">
        <v>69</v>
      </c>
      <c r="V116" s="15" t="s">
        <v>101</v>
      </c>
      <c r="W116" s="15" t="s">
        <v>67</v>
      </c>
      <c r="X116" s="15" t="s">
        <v>126</v>
      </c>
      <c r="Y116" s="15" t="s">
        <v>986</v>
      </c>
      <c r="Z116" s="15" t="s">
        <v>100</v>
      </c>
      <c r="AA116" s="15" t="s">
        <v>64</v>
      </c>
      <c r="AB116" s="15" t="s">
        <v>63</v>
      </c>
      <c r="AD116" s="15" t="s">
        <v>1663</v>
      </c>
      <c r="AE116" s="15" t="s">
        <v>124</v>
      </c>
      <c r="AF116" s="15" t="s">
        <v>59</v>
      </c>
      <c r="AH116" s="15" t="s">
        <v>1664</v>
      </c>
      <c r="AI116" s="15" t="s">
        <v>57</v>
      </c>
      <c r="AJ116" s="15" t="s">
        <v>1663</v>
      </c>
      <c r="AK116" s="15">
        <v>12</v>
      </c>
      <c r="AL116" s="15">
        <v>1621</v>
      </c>
      <c r="AM116" s="15">
        <v>1454</v>
      </c>
      <c r="AN116" s="15">
        <v>3075</v>
      </c>
      <c r="AO116" s="15">
        <v>0</v>
      </c>
      <c r="AP116" s="15">
        <v>0</v>
      </c>
      <c r="AQ116" s="15">
        <v>0</v>
      </c>
      <c r="AR116" s="15">
        <v>3075</v>
      </c>
      <c r="AS116" s="15" t="s">
        <v>1663</v>
      </c>
      <c r="AT116" s="15" t="s">
        <v>3235</v>
      </c>
      <c r="AU116" s="15" t="s">
        <v>1664</v>
      </c>
      <c r="AV116" s="15">
        <v>1387</v>
      </c>
      <c r="AW116" s="15">
        <v>1254</v>
      </c>
      <c r="AX116" s="15" t="s">
        <v>3236</v>
      </c>
      <c r="AY116" s="15" t="s">
        <v>3236</v>
      </c>
    </row>
    <row r="117" spans="1:51" x14ac:dyDescent="0.3">
      <c r="A117" s="15">
        <v>95937</v>
      </c>
      <c r="B117" s="15" t="s">
        <v>78</v>
      </c>
      <c r="C117" s="15" t="s">
        <v>1</v>
      </c>
      <c r="D117" s="15" t="s">
        <v>135</v>
      </c>
      <c r="E117" s="15" t="s">
        <v>134</v>
      </c>
      <c r="F117" s="15">
        <v>70631</v>
      </c>
      <c r="G117" s="15" t="s">
        <v>1662</v>
      </c>
      <c r="H117" s="15" t="s">
        <v>943</v>
      </c>
      <c r="I117" s="15" t="s">
        <v>74</v>
      </c>
      <c r="J117" s="15" t="s">
        <v>73</v>
      </c>
      <c r="K117" s="15" t="s">
        <v>132</v>
      </c>
      <c r="L117" s="15" t="s">
        <v>171</v>
      </c>
      <c r="M117" s="15" t="s">
        <v>170</v>
      </c>
      <c r="N117" s="15" t="s">
        <v>1659</v>
      </c>
      <c r="O117" s="15" t="s">
        <v>1654</v>
      </c>
      <c r="P117" s="15">
        <v>1</v>
      </c>
      <c r="Q117" s="15" t="s">
        <v>205</v>
      </c>
      <c r="R117" s="15" t="s">
        <v>1661</v>
      </c>
      <c r="S117" s="15" t="s">
        <v>691</v>
      </c>
      <c r="U117" s="15" t="s">
        <v>69</v>
      </c>
      <c r="V117" s="15" t="s">
        <v>101</v>
      </c>
      <c r="W117" s="15" t="s">
        <v>67</v>
      </c>
      <c r="X117" s="15" t="s">
        <v>126</v>
      </c>
      <c r="Y117" s="15" t="s">
        <v>986</v>
      </c>
      <c r="Z117" s="15" t="s">
        <v>100</v>
      </c>
      <c r="AA117" s="15" t="s">
        <v>64</v>
      </c>
      <c r="AB117" s="15" t="s">
        <v>63</v>
      </c>
      <c r="AD117" s="15" t="s">
        <v>1659</v>
      </c>
      <c r="AE117" s="15" t="s">
        <v>124</v>
      </c>
      <c r="AF117" s="15" t="s">
        <v>59</v>
      </c>
      <c r="AH117" s="15" t="s">
        <v>1660</v>
      </c>
      <c r="AI117" s="15" t="s">
        <v>57</v>
      </c>
      <c r="AJ117" s="15" t="s">
        <v>1659</v>
      </c>
      <c r="AK117" s="15">
        <v>12</v>
      </c>
      <c r="AL117" s="15">
        <v>672</v>
      </c>
      <c r="AM117" s="15">
        <v>651</v>
      </c>
      <c r="AN117" s="15">
        <v>1323</v>
      </c>
      <c r="AO117" s="15">
        <v>0</v>
      </c>
      <c r="AP117" s="15">
        <v>0</v>
      </c>
      <c r="AQ117" s="15">
        <v>0</v>
      </c>
      <c r="AR117" s="15">
        <v>1323</v>
      </c>
      <c r="AS117" s="15" t="s">
        <v>1659</v>
      </c>
      <c r="AT117" s="15" t="s">
        <v>3235</v>
      </c>
      <c r="AU117" s="15" t="s">
        <v>1660</v>
      </c>
      <c r="AV117" s="15">
        <v>490</v>
      </c>
      <c r="AW117" s="15">
        <v>544</v>
      </c>
      <c r="AX117" s="15" t="s">
        <v>3236</v>
      </c>
      <c r="AY117" s="15" t="s">
        <v>3236</v>
      </c>
    </row>
    <row r="118" spans="1:51" x14ac:dyDescent="0.3">
      <c r="A118" s="15">
        <v>95938</v>
      </c>
      <c r="B118" s="15" t="s">
        <v>78</v>
      </c>
      <c r="C118" s="15" t="s">
        <v>1</v>
      </c>
      <c r="D118" s="15" t="s">
        <v>135</v>
      </c>
      <c r="E118" s="15" t="s">
        <v>134</v>
      </c>
      <c r="F118" s="15">
        <v>70632</v>
      </c>
      <c r="G118" s="15" t="s">
        <v>1658</v>
      </c>
      <c r="H118" s="15" t="s">
        <v>943</v>
      </c>
      <c r="I118" s="15" t="s">
        <v>74</v>
      </c>
      <c r="J118" s="15" t="s">
        <v>73</v>
      </c>
      <c r="K118" s="15" t="s">
        <v>132</v>
      </c>
      <c r="L118" s="15" t="s">
        <v>171</v>
      </c>
      <c r="M118" s="15" t="s">
        <v>170</v>
      </c>
      <c r="N118" s="15" t="s">
        <v>1656</v>
      </c>
      <c r="O118" s="15" t="s">
        <v>1654</v>
      </c>
      <c r="P118" s="15">
        <v>36</v>
      </c>
      <c r="Q118" s="15" t="s">
        <v>205</v>
      </c>
      <c r="R118" s="15" t="s">
        <v>1653</v>
      </c>
      <c r="S118" s="15" t="s">
        <v>691</v>
      </c>
      <c r="U118" s="15" t="s">
        <v>69</v>
      </c>
      <c r="V118" s="15" t="s">
        <v>101</v>
      </c>
      <c r="W118" s="15" t="s">
        <v>67</v>
      </c>
      <c r="X118" s="15" t="s">
        <v>126</v>
      </c>
      <c r="Y118" s="15" t="s">
        <v>986</v>
      </c>
      <c r="Z118" s="15" t="s">
        <v>100</v>
      </c>
      <c r="AA118" s="15" t="s">
        <v>64</v>
      </c>
      <c r="AB118" s="15" t="s">
        <v>63</v>
      </c>
      <c r="AD118" s="15" t="s">
        <v>1656</v>
      </c>
      <c r="AE118" s="15" t="s">
        <v>124</v>
      </c>
      <c r="AF118" s="15" t="s">
        <v>59</v>
      </c>
      <c r="AH118" s="15" t="s">
        <v>1657</v>
      </c>
      <c r="AI118" s="15" t="s">
        <v>57</v>
      </c>
      <c r="AJ118" s="15" t="s">
        <v>1656</v>
      </c>
      <c r="AK118" s="15">
        <v>12</v>
      </c>
      <c r="AL118" s="15">
        <v>216</v>
      </c>
      <c r="AM118" s="15">
        <v>207</v>
      </c>
      <c r="AN118" s="15">
        <v>423</v>
      </c>
      <c r="AO118" s="15">
        <v>0</v>
      </c>
      <c r="AP118" s="15">
        <v>0</v>
      </c>
      <c r="AQ118" s="15">
        <v>0</v>
      </c>
      <c r="AR118" s="15">
        <v>423</v>
      </c>
      <c r="AS118" s="15" t="s">
        <v>1656</v>
      </c>
      <c r="AT118" s="15" t="s">
        <v>3235</v>
      </c>
      <c r="AU118" s="15" t="s">
        <v>1657</v>
      </c>
      <c r="AV118" s="15">
        <v>116</v>
      </c>
      <c r="AW118" s="15">
        <v>102</v>
      </c>
      <c r="AX118" s="15" t="s">
        <v>3236</v>
      </c>
      <c r="AY118" s="15" t="s">
        <v>3236</v>
      </c>
    </row>
    <row r="119" spans="1:51" x14ac:dyDescent="0.3">
      <c r="A119" s="15">
        <v>95939</v>
      </c>
      <c r="B119" s="15" t="s">
        <v>78</v>
      </c>
      <c r="C119" s="15" t="s">
        <v>1</v>
      </c>
      <c r="D119" s="15" t="s">
        <v>135</v>
      </c>
      <c r="E119" s="15" t="s">
        <v>134</v>
      </c>
      <c r="F119" s="15">
        <v>70633</v>
      </c>
      <c r="G119" s="15" t="s">
        <v>1655</v>
      </c>
      <c r="H119" s="15" t="s">
        <v>943</v>
      </c>
      <c r="I119" s="15" t="s">
        <v>74</v>
      </c>
      <c r="J119" s="15" t="s">
        <v>73</v>
      </c>
      <c r="K119" s="15" t="s">
        <v>132</v>
      </c>
      <c r="L119" s="15" t="s">
        <v>171</v>
      </c>
      <c r="M119" s="15" t="s">
        <v>170</v>
      </c>
      <c r="N119" s="15" t="s">
        <v>1651</v>
      </c>
      <c r="O119" s="15" t="s">
        <v>1654</v>
      </c>
      <c r="P119" s="15">
        <v>70</v>
      </c>
      <c r="Q119" s="15" t="s">
        <v>299</v>
      </c>
      <c r="R119" s="15" t="s">
        <v>1653</v>
      </c>
      <c r="S119" s="15" t="s">
        <v>691</v>
      </c>
      <c r="U119" s="15" t="s">
        <v>69</v>
      </c>
      <c r="V119" s="15" t="s">
        <v>101</v>
      </c>
      <c r="W119" s="15" t="s">
        <v>67</v>
      </c>
      <c r="X119" s="15" t="s">
        <v>126</v>
      </c>
      <c r="Y119" s="15" t="s">
        <v>986</v>
      </c>
      <c r="Z119" s="15" t="s">
        <v>100</v>
      </c>
      <c r="AA119" s="15" t="s">
        <v>64</v>
      </c>
      <c r="AB119" s="15" t="s">
        <v>63</v>
      </c>
      <c r="AD119" s="15" t="s">
        <v>1651</v>
      </c>
      <c r="AE119" s="15" t="s">
        <v>124</v>
      </c>
      <c r="AF119" s="15" t="s">
        <v>59</v>
      </c>
      <c r="AH119" s="15" t="s">
        <v>1652</v>
      </c>
      <c r="AI119" s="15" t="s">
        <v>57</v>
      </c>
      <c r="AJ119" s="15" t="s">
        <v>1651</v>
      </c>
      <c r="AK119" s="15">
        <v>12</v>
      </c>
      <c r="AL119" s="15">
        <v>119</v>
      </c>
      <c r="AM119" s="15">
        <v>101</v>
      </c>
      <c r="AN119" s="15">
        <v>220</v>
      </c>
      <c r="AO119" s="15">
        <v>0</v>
      </c>
      <c r="AP119" s="15">
        <v>0</v>
      </c>
      <c r="AQ119" s="15">
        <v>0</v>
      </c>
      <c r="AR119" s="15">
        <v>220</v>
      </c>
      <c r="AS119" s="15" t="s">
        <v>1651</v>
      </c>
      <c r="AT119" s="15" t="s">
        <v>3235</v>
      </c>
      <c r="AU119" s="15" t="s">
        <v>1652</v>
      </c>
      <c r="AV119" s="15">
        <v>70</v>
      </c>
      <c r="AW119" s="15">
        <v>54</v>
      </c>
      <c r="AX119" s="15" t="s">
        <v>3236</v>
      </c>
      <c r="AY119" s="15" t="s">
        <v>3236</v>
      </c>
    </row>
    <row r="120" spans="1:51" x14ac:dyDescent="0.3">
      <c r="A120" s="15">
        <v>95940</v>
      </c>
      <c r="B120" s="15" t="s">
        <v>78</v>
      </c>
      <c r="C120" s="15" t="s">
        <v>1</v>
      </c>
      <c r="D120" s="15" t="s">
        <v>135</v>
      </c>
      <c r="E120" s="15" t="s">
        <v>134</v>
      </c>
      <c r="F120" s="15">
        <v>70634</v>
      </c>
      <c r="G120" s="15" t="s">
        <v>1650</v>
      </c>
      <c r="H120" s="15" t="s">
        <v>943</v>
      </c>
      <c r="I120" s="15" t="s">
        <v>74</v>
      </c>
      <c r="J120" s="15" t="s">
        <v>73</v>
      </c>
      <c r="K120" s="15" t="s">
        <v>132</v>
      </c>
      <c r="L120" s="15" t="s">
        <v>171</v>
      </c>
      <c r="M120" s="15" t="s">
        <v>170</v>
      </c>
      <c r="N120" s="15" t="s">
        <v>1647</v>
      </c>
      <c r="O120" s="15" t="s">
        <v>1606</v>
      </c>
      <c r="P120" s="15">
        <v>9</v>
      </c>
      <c r="Q120" s="15" t="s">
        <v>205</v>
      </c>
      <c r="R120" s="15" t="s">
        <v>1649</v>
      </c>
      <c r="S120" s="15" t="s">
        <v>691</v>
      </c>
      <c r="U120" s="15" t="s">
        <v>69</v>
      </c>
      <c r="V120" s="15" t="s">
        <v>101</v>
      </c>
      <c r="W120" s="15" t="s">
        <v>67</v>
      </c>
      <c r="X120" s="15" t="s">
        <v>126</v>
      </c>
      <c r="Y120" s="15" t="s">
        <v>986</v>
      </c>
      <c r="Z120" s="15" t="s">
        <v>100</v>
      </c>
      <c r="AA120" s="15" t="s">
        <v>64</v>
      </c>
      <c r="AB120" s="15" t="s">
        <v>63</v>
      </c>
      <c r="AD120" s="15" t="s">
        <v>1647</v>
      </c>
      <c r="AE120" s="15" t="s">
        <v>124</v>
      </c>
      <c r="AF120" s="15" t="s">
        <v>59</v>
      </c>
      <c r="AH120" s="15" t="s">
        <v>1648</v>
      </c>
      <c r="AI120" s="15" t="s">
        <v>57</v>
      </c>
      <c r="AJ120" s="15" t="s">
        <v>1647</v>
      </c>
      <c r="AK120" s="15">
        <v>12</v>
      </c>
      <c r="AL120" s="15">
        <v>590</v>
      </c>
      <c r="AM120" s="15">
        <v>841</v>
      </c>
      <c r="AN120" s="15">
        <v>1431</v>
      </c>
      <c r="AO120" s="15">
        <v>0</v>
      </c>
      <c r="AP120" s="15">
        <v>0</v>
      </c>
      <c r="AQ120" s="15">
        <v>0</v>
      </c>
      <c r="AR120" s="15">
        <v>1431</v>
      </c>
      <c r="AS120" s="15" t="s">
        <v>1647</v>
      </c>
      <c r="AT120" s="15" t="s">
        <v>3235</v>
      </c>
      <c r="AU120" s="15" t="s">
        <v>3344</v>
      </c>
      <c r="AV120" s="15">
        <v>625</v>
      </c>
      <c r="AW120" s="15">
        <v>793</v>
      </c>
      <c r="AX120" s="15" t="s">
        <v>3236</v>
      </c>
      <c r="AY120" s="15" t="s">
        <v>3236</v>
      </c>
    </row>
    <row r="121" spans="1:51" x14ac:dyDescent="0.3">
      <c r="A121" s="15">
        <v>95941</v>
      </c>
      <c r="B121" s="15" t="s">
        <v>78</v>
      </c>
      <c r="C121" s="15" t="s">
        <v>1</v>
      </c>
      <c r="D121" s="15" t="s">
        <v>135</v>
      </c>
      <c r="E121" s="15" t="s">
        <v>134</v>
      </c>
      <c r="F121" s="15">
        <v>70635</v>
      </c>
      <c r="G121" s="15" t="s">
        <v>1646</v>
      </c>
      <c r="H121" s="15" t="s">
        <v>943</v>
      </c>
      <c r="I121" s="15" t="s">
        <v>74</v>
      </c>
      <c r="J121" s="15" t="s">
        <v>73</v>
      </c>
      <c r="K121" s="15" t="s">
        <v>132</v>
      </c>
      <c r="L121" s="15" t="s">
        <v>171</v>
      </c>
      <c r="M121" s="15" t="s">
        <v>170</v>
      </c>
      <c r="N121" s="15" t="s">
        <v>1644</v>
      </c>
      <c r="O121" s="15" t="s">
        <v>1606</v>
      </c>
      <c r="P121" s="15">
        <v>61</v>
      </c>
      <c r="Q121" s="15" t="s">
        <v>299</v>
      </c>
      <c r="R121" s="15" t="s">
        <v>1642</v>
      </c>
      <c r="S121" s="15" t="s">
        <v>691</v>
      </c>
      <c r="U121" s="15" t="s">
        <v>69</v>
      </c>
      <c r="V121" s="15" t="s">
        <v>101</v>
      </c>
      <c r="W121" s="15" t="s">
        <v>67</v>
      </c>
      <c r="X121" s="15" t="s">
        <v>126</v>
      </c>
      <c r="Y121" s="15" t="s">
        <v>986</v>
      </c>
      <c r="Z121" s="15" t="s">
        <v>100</v>
      </c>
      <c r="AA121" s="15" t="s">
        <v>64</v>
      </c>
      <c r="AB121" s="15" t="s">
        <v>63</v>
      </c>
      <c r="AD121" s="15" t="s">
        <v>1644</v>
      </c>
      <c r="AE121" s="15" t="s">
        <v>124</v>
      </c>
      <c r="AF121" s="15" t="s">
        <v>59</v>
      </c>
      <c r="AH121" s="15" t="s">
        <v>1645</v>
      </c>
      <c r="AI121" s="15" t="s">
        <v>57</v>
      </c>
      <c r="AJ121" s="15" t="s">
        <v>1644</v>
      </c>
      <c r="AK121" s="15">
        <v>12</v>
      </c>
      <c r="AL121" s="15">
        <v>920</v>
      </c>
      <c r="AM121" s="15">
        <v>888</v>
      </c>
      <c r="AN121" s="15">
        <v>1808</v>
      </c>
      <c r="AO121" s="15">
        <v>0</v>
      </c>
      <c r="AP121" s="15">
        <v>0</v>
      </c>
      <c r="AQ121" s="15">
        <v>0</v>
      </c>
      <c r="AR121" s="15">
        <v>1808</v>
      </c>
      <c r="AS121" s="15" t="s">
        <v>1644</v>
      </c>
      <c r="AT121" s="15" t="s">
        <v>3235</v>
      </c>
      <c r="AU121" s="15" t="s">
        <v>3325</v>
      </c>
      <c r="AV121" s="15">
        <v>515</v>
      </c>
      <c r="AW121" s="15">
        <v>453</v>
      </c>
      <c r="AX121" s="15" t="s">
        <v>3236</v>
      </c>
      <c r="AY121" s="15" t="s">
        <v>3236</v>
      </c>
    </row>
    <row r="122" spans="1:51" x14ac:dyDescent="0.3">
      <c r="A122" s="15">
        <v>95942</v>
      </c>
      <c r="B122" s="15" t="s">
        <v>78</v>
      </c>
      <c r="C122" s="15" t="s">
        <v>1</v>
      </c>
      <c r="D122" s="15" t="s">
        <v>135</v>
      </c>
      <c r="E122" s="15" t="s">
        <v>134</v>
      </c>
      <c r="F122" s="15">
        <v>70636</v>
      </c>
      <c r="G122" s="15" t="s">
        <v>1643</v>
      </c>
      <c r="H122" s="15" t="s">
        <v>943</v>
      </c>
      <c r="I122" s="15" t="s">
        <v>74</v>
      </c>
      <c r="J122" s="15" t="s">
        <v>73</v>
      </c>
      <c r="K122" s="15" t="s">
        <v>132</v>
      </c>
      <c r="L122" s="15" t="s">
        <v>171</v>
      </c>
      <c r="M122" s="15" t="s">
        <v>170</v>
      </c>
      <c r="N122" s="15" t="s">
        <v>1640</v>
      </c>
      <c r="O122" s="15" t="s">
        <v>1606</v>
      </c>
      <c r="P122" s="15">
        <v>71</v>
      </c>
      <c r="Q122" s="15" t="s">
        <v>205</v>
      </c>
      <c r="R122" s="15" t="s">
        <v>1642</v>
      </c>
      <c r="S122" s="15" t="s">
        <v>691</v>
      </c>
      <c r="U122" s="15" t="s">
        <v>69</v>
      </c>
      <c r="V122" s="15" t="s">
        <v>101</v>
      </c>
      <c r="W122" s="15" t="s">
        <v>67</v>
      </c>
      <c r="X122" s="15" t="s">
        <v>126</v>
      </c>
      <c r="Y122" s="15" t="s">
        <v>986</v>
      </c>
      <c r="Z122" s="15" t="s">
        <v>100</v>
      </c>
      <c r="AA122" s="15" t="s">
        <v>64</v>
      </c>
      <c r="AB122" s="15" t="s">
        <v>63</v>
      </c>
      <c r="AD122" s="15" t="s">
        <v>1640</v>
      </c>
      <c r="AE122" s="15" t="s">
        <v>124</v>
      </c>
      <c r="AF122" s="15" t="s">
        <v>59</v>
      </c>
      <c r="AH122" s="15" t="s">
        <v>1641</v>
      </c>
      <c r="AI122" s="15" t="s">
        <v>57</v>
      </c>
      <c r="AJ122" s="15" t="s">
        <v>1640</v>
      </c>
      <c r="AK122" s="15">
        <v>12</v>
      </c>
      <c r="AL122" s="15">
        <v>69</v>
      </c>
      <c r="AM122" s="15">
        <v>79</v>
      </c>
      <c r="AN122" s="15">
        <v>148</v>
      </c>
      <c r="AO122" s="15">
        <v>0</v>
      </c>
      <c r="AP122" s="15">
        <v>0</v>
      </c>
      <c r="AQ122" s="15">
        <v>0</v>
      </c>
      <c r="AR122" s="15">
        <v>148</v>
      </c>
      <c r="AS122" s="15" t="s">
        <v>1640</v>
      </c>
      <c r="AT122" s="15" t="s">
        <v>3235</v>
      </c>
      <c r="AU122" s="15" t="s">
        <v>3368</v>
      </c>
      <c r="AV122" s="15">
        <v>51</v>
      </c>
      <c r="AW122" s="15">
        <v>52</v>
      </c>
      <c r="AX122" s="15" t="s">
        <v>3236</v>
      </c>
      <c r="AY122" s="15" t="s">
        <v>3236</v>
      </c>
    </row>
    <row r="123" spans="1:51" x14ac:dyDescent="0.3">
      <c r="A123" s="15">
        <v>95943</v>
      </c>
      <c r="B123" s="15" t="s">
        <v>78</v>
      </c>
      <c r="C123" s="15" t="s">
        <v>1</v>
      </c>
      <c r="D123" s="15" t="s">
        <v>135</v>
      </c>
      <c r="E123" s="15" t="s">
        <v>134</v>
      </c>
      <c r="F123" s="15">
        <v>70637</v>
      </c>
      <c r="G123" s="15" t="s">
        <v>1639</v>
      </c>
      <c r="H123" s="15" t="s">
        <v>943</v>
      </c>
      <c r="I123" s="15" t="s">
        <v>74</v>
      </c>
      <c r="J123" s="15" t="s">
        <v>73</v>
      </c>
      <c r="K123" s="15" t="s">
        <v>132</v>
      </c>
      <c r="L123" s="15" t="s">
        <v>171</v>
      </c>
      <c r="M123" s="15" t="s">
        <v>170</v>
      </c>
      <c r="N123" s="15" t="s">
        <v>1637</v>
      </c>
      <c r="O123" s="15" t="s">
        <v>1606</v>
      </c>
      <c r="P123" s="15">
        <v>40</v>
      </c>
      <c r="Q123" s="15" t="s">
        <v>205</v>
      </c>
      <c r="R123" s="15" t="s">
        <v>1605</v>
      </c>
      <c r="S123" s="15" t="s">
        <v>691</v>
      </c>
      <c r="U123" s="15" t="s">
        <v>69</v>
      </c>
      <c r="V123" s="15" t="s">
        <v>101</v>
      </c>
      <c r="W123" s="15" t="s">
        <v>67</v>
      </c>
      <c r="X123" s="15" t="s">
        <v>126</v>
      </c>
      <c r="Y123" s="15" t="s">
        <v>986</v>
      </c>
      <c r="Z123" s="15" t="s">
        <v>100</v>
      </c>
      <c r="AA123" s="15" t="s">
        <v>64</v>
      </c>
      <c r="AB123" s="15" t="s">
        <v>63</v>
      </c>
      <c r="AD123" s="15" t="s">
        <v>1637</v>
      </c>
      <c r="AE123" s="15" t="s">
        <v>124</v>
      </c>
      <c r="AF123" s="15" t="s">
        <v>59</v>
      </c>
      <c r="AH123" s="15" t="s">
        <v>1638</v>
      </c>
      <c r="AI123" s="15" t="s">
        <v>57</v>
      </c>
      <c r="AJ123" s="15" t="s">
        <v>1637</v>
      </c>
      <c r="AK123" s="15">
        <v>12</v>
      </c>
      <c r="AL123" s="15">
        <v>145</v>
      </c>
      <c r="AM123" s="15">
        <v>122</v>
      </c>
      <c r="AN123" s="15">
        <v>267</v>
      </c>
      <c r="AO123" s="15">
        <v>0</v>
      </c>
      <c r="AP123" s="15">
        <v>0</v>
      </c>
      <c r="AQ123" s="15">
        <v>0</v>
      </c>
      <c r="AR123" s="15">
        <v>267</v>
      </c>
      <c r="AS123" s="15" t="s">
        <v>1637</v>
      </c>
      <c r="AT123" s="15" t="s">
        <v>3235</v>
      </c>
      <c r="AU123" s="15" t="s">
        <v>3340</v>
      </c>
      <c r="AV123" s="15">
        <v>163</v>
      </c>
      <c r="AW123" s="15">
        <v>161</v>
      </c>
      <c r="AX123" s="15" t="s">
        <v>3236</v>
      </c>
      <c r="AY123" s="15" t="s">
        <v>3236</v>
      </c>
    </row>
    <row r="124" spans="1:51" x14ac:dyDescent="0.3">
      <c r="A124" s="15">
        <v>95944</v>
      </c>
      <c r="B124" s="15" t="s">
        <v>78</v>
      </c>
      <c r="C124" s="15" t="s">
        <v>1</v>
      </c>
      <c r="D124" s="15" t="s">
        <v>135</v>
      </c>
      <c r="E124" s="15" t="s">
        <v>134</v>
      </c>
      <c r="F124" s="15">
        <v>70638</v>
      </c>
      <c r="G124" s="15" t="s">
        <v>1636</v>
      </c>
      <c r="H124" s="15" t="s">
        <v>943</v>
      </c>
      <c r="I124" s="15" t="s">
        <v>74</v>
      </c>
      <c r="J124" s="15" t="s">
        <v>73</v>
      </c>
      <c r="K124" s="15" t="s">
        <v>132</v>
      </c>
      <c r="L124" s="15" t="s">
        <v>171</v>
      </c>
      <c r="M124" s="15" t="s">
        <v>170</v>
      </c>
      <c r="N124" s="15" t="s">
        <v>1634</v>
      </c>
      <c r="O124" s="15" t="s">
        <v>1606</v>
      </c>
      <c r="P124" s="15">
        <v>54</v>
      </c>
      <c r="R124" s="15" t="s">
        <v>1605</v>
      </c>
      <c r="S124" s="15" t="s">
        <v>691</v>
      </c>
      <c r="U124" s="15" t="s">
        <v>69</v>
      </c>
      <c r="V124" s="15" t="s">
        <v>101</v>
      </c>
      <c r="W124" s="15" t="s">
        <v>67</v>
      </c>
      <c r="X124" s="15" t="s">
        <v>66</v>
      </c>
      <c r="Y124" s="15" t="s">
        <v>986</v>
      </c>
      <c r="Z124" s="15" t="s">
        <v>100</v>
      </c>
      <c r="AA124" s="15" t="s">
        <v>64</v>
      </c>
      <c r="AB124" s="15" t="s">
        <v>63</v>
      </c>
      <c r="AD124" s="15" t="s">
        <v>1634</v>
      </c>
      <c r="AE124" s="15" t="s">
        <v>124</v>
      </c>
      <c r="AF124" s="15" t="s">
        <v>59</v>
      </c>
      <c r="AH124" s="15" t="s">
        <v>1635</v>
      </c>
      <c r="AI124" s="15" t="s">
        <v>57</v>
      </c>
      <c r="AJ124" s="15" t="s">
        <v>1634</v>
      </c>
      <c r="AK124" s="15">
        <v>12</v>
      </c>
      <c r="AL124" s="15">
        <v>98</v>
      </c>
      <c r="AM124" s="15">
        <v>87</v>
      </c>
      <c r="AN124" s="15">
        <v>185</v>
      </c>
      <c r="AO124" s="15">
        <v>0</v>
      </c>
      <c r="AP124" s="15">
        <v>0</v>
      </c>
      <c r="AQ124" s="15">
        <v>0</v>
      </c>
      <c r="AR124" s="15">
        <v>185</v>
      </c>
      <c r="AS124" s="15" t="s">
        <v>1634</v>
      </c>
      <c r="AT124" s="15" t="s">
        <v>3235</v>
      </c>
      <c r="AU124" s="15" t="s">
        <v>3386</v>
      </c>
      <c r="AV124" s="15">
        <v>175</v>
      </c>
      <c r="AW124" s="15">
        <v>156</v>
      </c>
      <c r="AX124" s="15" t="s">
        <v>3236</v>
      </c>
      <c r="AY124" s="15" t="s">
        <v>3236</v>
      </c>
    </row>
    <row r="125" spans="1:51" x14ac:dyDescent="0.3">
      <c r="A125" s="15">
        <v>95945</v>
      </c>
      <c r="B125" s="15" t="s">
        <v>78</v>
      </c>
      <c r="C125" s="15" t="s">
        <v>1</v>
      </c>
      <c r="D125" s="15" t="s">
        <v>135</v>
      </c>
      <c r="E125" s="15" t="s">
        <v>134</v>
      </c>
      <c r="F125" s="15">
        <v>70639</v>
      </c>
      <c r="G125" s="15" t="s">
        <v>1633</v>
      </c>
      <c r="H125" s="15" t="s">
        <v>943</v>
      </c>
      <c r="I125" s="15" t="s">
        <v>74</v>
      </c>
      <c r="J125" s="15" t="s">
        <v>73</v>
      </c>
      <c r="K125" s="15" t="s">
        <v>132</v>
      </c>
      <c r="L125" s="15" t="s">
        <v>171</v>
      </c>
      <c r="M125" s="15" t="s">
        <v>170</v>
      </c>
      <c r="N125" s="15" t="s">
        <v>1630</v>
      </c>
      <c r="O125" s="15" t="s">
        <v>1414</v>
      </c>
      <c r="P125" s="15">
        <v>108</v>
      </c>
      <c r="Q125" s="15" t="s">
        <v>1632</v>
      </c>
      <c r="R125" s="15" t="s">
        <v>1492</v>
      </c>
      <c r="S125" s="15" t="s">
        <v>691</v>
      </c>
      <c r="U125" s="15" t="s">
        <v>69</v>
      </c>
      <c r="V125" s="15" t="s">
        <v>101</v>
      </c>
      <c r="W125" s="15" t="s">
        <v>67</v>
      </c>
      <c r="X125" s="15" t="s">
        <v>126</v>
      </c>
      <c r="Y125" s="15" t="s">
        <v>986</v>
      </c>
      <c r="Z125" s="15" t="s">
        <v>100</v>
      </c>
      <c r="AA125" s="15" t="s">
        <v>64</v>
      </c>
      <c r="AB125" s="15" t="s">
        <v>63</v>
      </c>
      <c r="AD125" s="15" t="s">
        <v>1630</v>
      </c>
      <c r="AE125" s="15" t="s">
        <v>124</v>
      </c>
      <c r="AF125" s="15" t="s">
        <v>59</v>
      </c>
      <c r="AH125" s="15" t="s">
        <v>1631</v>
      </c>
      <c r="AI125" s="15" t="s">
        <v>57</v>
      </c>
      <c r="AJ125" s="15" t="s">
        <v>1630</v>
      </c>
      <c r="AK125" s="15">
        <v>12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 t="s">
        <v>1630</v>
      </c>
      <c r="AT125" s="15" t="s">
        <v>3235</v>
      </c>
      <c r="AU125" s="15" t="s">
        <v>1631</v>
      </c>
      <c r="AV125" s="15">
        <v>0</v>
      </c>
      <c r="AW125" s="15">
        <v>0</v>
      </c>
      <c r="AX125" s="15" t="s">
        <v>3236</v>
      </c>
      <c r="AY125" s="15" t="s">
        <v>3236</v>
      </c>
    </row>
    <row r="126" spans="1:51" x14ac:dyDescent="0.3">
      <c r="A126" s="15">
        <v>95946</v>
      </c>
      <c r="B126" s="15" t="s">
        <v>78</v>
      </c>
      <c r="C126" s="15" t="s">
        <v>1</v>
      </c>
      <c r="D126" s="15" t="s">
        <v>135</v>
      </c>
      <c r="E126" s="15" t="s">
        <v>134</v>
      </c>
      <c r="F126" s="15">
        <v>70640</v>
      </c>
      <c r="G126" s="15" t="s">
        <v>1629</v>
      </c>
      <c r="H126" s="15" t="s">
        <v>943</v>
      </c>
      <c r="I126" s="15" t="s">
        <v>74</v>
      </c>
      <c r="J126" s="15" t="s">
        <v>73</v>
      </c>
      <c r="K126" s="15" t="s">
        <v>132</v>
      </c>
      <c r="L126" s="15" t="s">
        <v>171</v>
      </c>
      <c r="M126" s="15" t="s">
        <v>170</v>
      </c>
      <c r="N126" s="15" t="s">
        <v>1627</v>
      </c>
      <c r="O126" s="15" t="s">
        <v>1414</v>
      </c>
      <c r="P126" s="15">
        <v>126</v>
      </c>
      <c r="R126" s="15" t="s">
        <v>1492</v>
      </c>
      <c r="S126" s="15" t="s">
        <v>691</v>
      </c>
      <c r="U126" s="15" t="s">
        <v>69</v>
      </c>
      <c r="V126" s="15" t="s">
        <v>101</v>
      </c>
      <c r="W126" s="15" t="s">
        <v>67</v>
      </c>
      <c r="X126" s="15" t="s">
        <v>126</v>
      </c>
      <c r="Y126" s="15" t="s">
        <v>986</v>
      </c>
      <c r="Z126" s="15" t="s">
        <v>100</v>
      </c>
      <c r="AA126" s="15" t="s">
        <v>64</v>
      </c>
      <c r="AB126" s="15" t="s">
        <v>63</v>
      </c>
      <c r="AD126" s="15" t="s">
        <v>1627</v>
      </c>
      <c r="AE126" s="15" t="s">
        <v>124</v>
      </c>
      <c r="AF126" s="15" t="s">
        <v>59</v>
      </c>
      <c r="AH126" s="15" t="s">
        <v>1628</v>
      </c>
      <c r="AI126" s="15" t="s">
        <v>57</v>
      </c>
      <c r="AJ126" s="15" t="s">
        <v>1627</v>
      </c>
      <c r="AK126" s="15">
        <v>12</v>
      </c>
      <c r="AL126" s="15">
        <v>347</v>
      </c>
      <c r="AM126" s="15">
        <v>324</v>
      </c>
      <c r="AN126" s="15">
        <v>671</v>
      </c>
      <c r="AO126" s="15">
        <v>0</v>
      </c>
      <c r="AP126" s="15">
        <v>0</v>
      </c>
      <c r="AQ126" s="15">
        <v>0</v>
      </c>
      <c r="AR126" s="15">
        <v>671</v>
      </c>
      <c r="AS126" s="15" t="s">
        <v>1627</v>
      </c>
      <c r="AT126" s="15" t="s">
        <v>3235</v>
      </c>
      <c r="AU126" s="15" t="s">
        <v>3351</v>
      </c>
      <c r="AV126" s="15">
        <v>515</v>
      </c>
      <c r="AW126" s="15">
        <v>418</v>
      </c>
      <c r="AX126" s="15" t="s">
        <v>3236</v>
      </c>
      <c r="AY126" s="15" t="s">
        <v>3236</v>
      </c>
    </row>
    <row r="127" spans="1:51" x14ac:dyDescent="0.3">
      <c r="A127" s="15">
        <v>95947</v>
      </c>
      <c r="B127" s="15" t="s">
        <v>78</v>
      </c>
      <c r="C127" s="15" t="s">
        <v>1</v>
      </c>
      <c r="D127" s="15" t="s">
        <v>135</v>
      </c>
      <c r="E127" s="15" t="s">
        <v>134</v>
      </c>
      <c r="F127" s="15">
        <v>70641</v>
      </c>
      <c r="G127" s="15" t="s">
        <v>1626</v>
      </c>
      <c r="H127" s="15" t="s">
        <v>943</v>
      </c>
      <c r="I127" s="15" t="s">
        <v>74</v>
      </c>
      <c r="J127" s="15" t="s">
        <v>73</v>
      </c>
      <c r="K127" s="15" t="s">
        <v>132</v>
      </c>
      <c r="L127" s="15" t="s">
        <v>171</v>
      </c>
      <c r="M127" s="15" t="s">
        <v>170</v>
      </c>
      <c r="N127" s="15" t="s">
        <v>1624</v>
      </c>
      <c r="O127" s="15" t="s">
        <v>1414</v>
      </c>
      <c r="P127" s="15">
        <v>134</v>
      </c>
      <c r="Q127" s="15" t="s">
        <v>205</v>
      </c>
      <c r="R127" s="15" t="s">
        <v>1492</v>
      </c>
      <c r="S127" s="15" t="s">
        <v>691</v>
      </c>
      <c r="U127" s="15" t="s">
        <v>69</v>
      </c>
      <c r="V127" s="15" t="s">
        <v>101</v>
      </c>
      <c r="W127" s="15" t="s">
        <v>67</v>
      </c>
      <c r="X127" s="15" t="s">
        <v>126</v>
      </c>
      <c r="Y127" s="15" t="s">
        <v>986</v>
      </c>
      <c r="Z127" s="15" t="s">
        <v>100</v>
      </c>
      <c r="AA127" s="15" t="s">
        <v>64</v>
      </c>
      <c r="AB127" s="15" t="s">
        <v>63</v>
      </c>
      <c r="AD127" s="15" t="s">
        <v>1624</v>
      </c>
      <c r="AE127" s="15" t="s">
        <v>124</v>
      </c>
      <c r="AF127" s="15" t="s">
        <v>59</v>
      </c>
      <c r="AH127" s="15" t="s">
        <v>1625</v>
      </c>
      <c r="AI127" s="15" t="s">
        <v>57</v>
      </c>
      <c r="AJ127" s="15" t="s">
        <v>1624</v>
      </c>
      <c r="AK127" s="15">
        <v>12</v>
      </c>
      <c r="AL127" s="15">
        <v>77</v>
      </c>
      <c r="AM127" s="15">
        <v>80</v>
      </c>
      <c r="AN127" s="15">
        <v>157</v>
      </c>
      <c r="AO127" s="15">
        <v>0</v>
      </c>
      <c r="AP127" s="15">
        <v>0</v>
      </c>
      <c r="AQ127" s="15">
        <v>0</v>
      </c>
      <c r="AR127" s="15">
        <v>157</v>
      </c>
      <c r="AS127" s="15" t="s">
        <v>1624</v>
      </c>
      <c r="AT127" s="15" t="s">
        <v>3235</v>
      </c>
      <c r="AU127" s="15" t="s">
        <v>1625</v>
      </c>
      <c r="AV127" s="15">
        <v>78</v>
      </c>
      <c r="AW127" s="15">
        <v>82</v>
      </c>
      <c r="AX127" s="15" t="s">
        <v>3236</v>
      </c>
      <c r="AY127" s="15" t="s">
        <v>3236</v>
      </c>
    </row>
    <row r="128" spans="1:51" x14ac:dyDescent="0.3">
      <c r="A128" s="15">
        <v>95948</v>
      </c>
      <c r="B128" s="15" t="s">
        <v>78</v>
      </c>
      <c r="C128" s="15" t="s">
        <v>1</v>
      </c>
      <c r="D128" s="15" t="s">
        <v>135</v>
      </c>
      <c r="E128" s="15" t="s">
        <v>134</v>
      </c>
      <c r="F128" s="15">
        <v>70642</v>
      </c>
      <c r="G128" s="15" t="s">
        <v>1623</v>
      </c>
      <c r="H128" s="15" t="s">
        <v>943</v>
      </c>
      <c r="I128" s="15" t="s">
        <v>74</v>
      </c>
      <c r="J128" s="15" t="s">
        <v>73</v>
      </c>
      <c r="K128" s="15" t="s">
        <v>132</v>
      </c>
      <c r="L128" s="15" t="s">
        <v>171</v>
      </c>
      <c r="M128" s="15" t="s">
        <v>170</v>
      </c>
      <c r="N128" s="15" t="s">
        <v>1621</v>
      </c>
      <c r="O128" s="15" t="s">
        <v>1129</v>
      </c>
      <c r="P128" s="15">
        <v>137</v>
      </c>
      <c r="R128" s="15" t="s">
        <v>1340</v>
      </c>
      <c r="S128" s="15" t="s">
        <v>691</v>
      </c>
      <c r="U128" s="15" t="s">
        <v>69</v>
      </c>
      <c r="V128" s="15" t="s">
        <v>101</v>
      </c>
      <c r="W128" s="15" t="s">
        <v>67</v>
      </c>
      <c r="X128" s="15" t="s">
        <v>126</v>
      </c>
      <c r="Y128" s="15" t="s">
        <v>986</v>
      </c>
      <c r="Z128" s="15" t="s">
        <v>100</v>
      </c>
      <c r="AA128" s="15" t="s">
        <v>64</v>
      </c>
      <c r="AB128" s="15" t="s">
        <v>63</v>
      </c>
      <c r="AD128" s="15" t="s">
        <v>1621</v>
      </c>
      <c r="AE128" s="15" t="s">
        <v>124</v>
      </c>
      <c r="AF128" s="15" t="s">
        <v>59</v>
      </c>
      <c r="AH128" s="15" t="s">
        <v>1622</v>
      </c>
      <c r="AI128" s="15" t="s">
        <v>57</v>
      </c>
      <c r="AJ128" s="15" t="s">
        <v>1621</v>
      </c>
      <c r="AK128" s="15">
        <v>12</v>
      </c>
      <c r="AL128" s="15">
        <v>944</v>
      </c>
      <c r="AM128" s="15">
        <v>968</v>
      </c>
      <c r="AN128" s="15">
        <v>1912</v>
      </c>
      <c r="AO128" s="15">
        <v>0</v>
      </c>
      <c r="AP128" s="15">
        <v>0</v>
      </c>
      <c r="AQ128" s="15">
        <v>0</v>
      </c>
      <c r="AR128" s="15">
        <v>1912</v>
      </c>
      <c r="AS128" s="15" t="s">
        <v>1621</v>
      </c>
      <c r="AT128" s="15" t="s">
        <v>3235</v>
      </c>
      <c r="AU128" s="15" t="s">
        <v>3375</v>
      </c>
      <c r="AV128" s="15">
        <v>532</v>
      </c>
      <c r="AW128" s="15">
        <v>637</v>
      </c>
      <c r="AX128" s="15" t="s">
        <v>3236</v>
      </c>
      <c r="AY128" s="15" t="s">
        <v>3236</v>
      </c>
    </row>
    <row r="129" spans="1:51" x14ac:dyDescent="0.3">
      <c r="A129" s="15">
        <v>95949</v>
      </c>
      <c r="B129" s="15" t="s">
        <v>78</v>
      </c>
      <c r="C129" s="15" t="s">
        <v>1</v>
      </c>
      <c r="D129" s="15" t="s">
        <v>135</v>
      </c>
      <c r="E129" s="15" t="s">
        <v>134</v>
      </c>
      <c r="F129" s="15">
        <v>70643</v>
      </c>
      <c r="G129" s="15" t="s">
        <v>1620</v>
      </c>
      <c r="H129" s="15" t="s">
        <v>943</v>
      </c>
      <c r="I129" s="15" t="s">
        <v>74</v>
      </c>
      <c r="J129" s="15" t="s">
        <v>73</v>
      </c>
      <c r="K129" s="15" t="s">
        <v>132</v>
      </c>
      <c r="L129" s="15" t="s">
        <v>171</v>
      </c>
      <c r="M129" s="15" t="s">
        <v>170</v>
      </c>
      <c r="N129" s="15" t="s">
        <v>1617</v>
      </c>
      <c r="O129" s="15" t="s">
        <v>1611</v>
      </c>
      <c r="P129" s="15">
        <v>129</v>
      </c>
      <c r="Q129" s="15" t="s">
        <v>205</v>
      </c>
      <c r="R129" s="15" t="s">
        <v>1619</v>
      </c>
      <c r="S129" s="15" t="s">
        <v>691</v>
      </c>
      <c r="U129" s="15" t="s">
        <v>69</v>
      </c>
      <c r="V129" s="15" t="s">
        <v>101</v>
      </c>
      <c r="W129" s="15" t="s">
        <v>67</v>
      </c>
      <c r="X129" s="15" t="s">
        <v>126</v>
      </c>
      <c r="Y129" s="15" t="s">
        <v>986</v>
      </c>
      <c r="Z129" s="15" t="s">
        <v>100</v>
      </c>
      <c r="AA129" s="15" t="s">
        <v>64</v>
      </c>
      <c r="AB129" s="15" t="s">
        <v>63</v>
      </c>
      <c r="AD129" s="15" t="s">
        <v>1617</v>
      </c>
      <c r="AE129" s="15" t="s">
        <v>124</v>
      </c>
      <c r="AF129" s="15" t="s">
        <v>59</v>
      </c>
      <c r="AH129" s="15" t="s">
        <v>1618</v>
      </c>
      <c r="AI129" s="15" t="s">
        <v>57</v>
      </c>
      <c r="AJ129" s="15" t="s">
        <v>1617</v>
      </c>
      <c r="AK129" s="15">
        <v>12</v>
      </c>
      <c r="AL129" s="15">
        <v>660</v>
      </c>
      <c r="AM129" s="15">
        <v>633</v>
      </c>
      <c r="AN129" s="15">
        <v>1293</v>
      </c>
      <c r="AO129" s="15">
        <v>0</v>
      </c>
      <c r="AP129" s="15">
        <v>0</v>
      </c>
      <c r="AQ129" s="15">
        <v>0</v>
      </c>
      <c r="AR129" s="15">
        <v>1293</v>
      </c>
      <c r="AS129" s="15" t="s">
        <v>1617</v>
      </c>
      <c r="AT129" s="15" t="s">
        <v>3235</v>
      </c>
      <c r="AU129" s="15" t="s">
        <v>3331</v>
      </c>
      <c r="AV129" s="15">
        <v>556</v>
      </c>
      <c r="AW129" s="15">
        <v>542</v>
      </c>
      <c r="AX129" s="15" t="s">
        <v>3236</v>
      </c>
      <c r="AY129" s="15" t="s">
        <v>3236</v>
      </c>
    </row>
    <row r="130" spans="1:51" x14ac:dyDescent="0.3">
      <c r="A130" s="15">
        <v>95950</v>
      </c>
      <c r="B130" s="15" t="s">
        <v>78</v>
      </c>
      <c r="C130" s="15" t="s">
        <v>1</v>
      </c>
      <c r="D130" s="15" t="s">
        <v>135</v>
      </c>
      <c r="E130" s="15" t="s">
        <v>134</v>
      </c>
      <c r="F130" s="15">
        <v>70644</v>
      </c>
      <c r="G130" s="15" t="s">
        <v>1616</v>
      </c>
      <c r="H130" s="15" t="s">
        <v>943</v>
      </c>
      <c r="I130" s="15" t="s">
        <v>74</v>
      </c>
      <c r="J130" s="15" t="s">
        <v>73</v>
      </c>
      <c r="K130" s="15" t="s">
        <v>132</v>
      </c>
      <c r="L130" s="15" t="s">
        <v>171</v>
      </c>
      <c r="M130" s="15" t="s">
        <v>170</v>
      </c>
      <c r="N130" s="15" t="s">
        <v>1613</v>
      </c>
      <c r="O130" s="15" t="s">
        <v>1470</v>
      </c>
      <c r="P130" s="15">
        <v>3</v>
      </c>
      <c r="Q130" s="15" t="s">
        <v>205</v>
      </c>
      <c r="R130" s="15" t="s">
        <v>1615</v>
      </c>
      <c r="S130" s="15" t="s">
        <v>691</v>
      </c>
      <c r="U130" s="15" t="s">
        <v>69</v>
      </c>
      <c r="V130" s="15" t="s">
        <v>101</v>
      </c>
      <c r="W130" s="15" t="s">
        <v>67</v>
      </c>
      <c r="X130" s="15" t="s">
        <v>126</v>
      </c>
      <c r="Y130" s="15" t="s">
        <v>986</v>
      </c>
      <c r="Z130" s="15" t="s">
        <v>100</v>
      </c>
      <c r="AA130" s="15" t="s">
        <v>64</v>
      </c>
      <c r="AB130" s="15" t="s">
        <v>63</v>
      </c>
      <c r="AD130" s="15" t="s">
        <v>1613</v>
      </c>
      <c r="AE130" s="15" t="s">
        <v>124</v>
      </c>
      <c r="AF130" s="15" t="s">
        <v>59</v>
      </c>
      <c r="AH130" s="15" t="s">
        <v>1614</v>
      </c>
      <c r="AI130" s="15" t="s">
        <v>57</v>
      </c>
      <c r="AJ130" s="15" t="s">
        <v>1613</v>
      </c>
      <c r="AK130" s="15">
        <v>12</v>
      </c>
      <c r="AL130" s="15">
        <v>641</v>
      </c>
      <c r="AM130" s="15">
        <v>659</v>
      </c>
      <c r="AN130" s="15">
        <v>1300</v>
      </c>
      <c r="AO130" s="15">
        <v>0</v>
      </c>
      <c r="AP130" s="15">
        <v>0</v>
      </c>
      <c r="AQ130" s="15">
        <v>0</v>
      </c>
      <c r="AR130" s="15">
        <v>1300</v>
      </c>
      <c r="AS130" s="15" t="s">
        <v>1613</v>
      </c>
      <c r="AT130" s="15" t="s">
        <v>3235</v>
      </c>
      <c r="AU130" s="15" t="s">
        <v>3376</v>
      </c>
      <c r="AV130" s="15">
        <v>473</v>
      </c>
      <c r="AW130" s="15">
        <v>500</v>
      </c>
      <c r="AX130" s="15" t="s">
        <v>3236</v>
      </c>
      <c r="AY130" s="15" t="s">
        <v>3236</v>
      </c>
    </row>
    <row r="131" spans="1:51" x14ac:dyDescent="0.3">
      <c r="A131" s="15">
        <v>95951</v>
      </c>
      <c r="B131" s="15" t="s">
        <v>78</v>
      </c>
      <c r="C131" s="15" t="s">
        <v>1</v>
      </c>
      <c r="D131" s="15" t="s">
        <v>135</v>
      </c>
      <c r="E131" s="15" t="s">
        <v>134</v>
      </c>
      <c r="F131" s="15">
        <v>70645</v>
      </c>
      <c r="G131" s="15" t="s">
        <v>1612</v>
      </c>
      <c r="H131" s="15" t="s">
        <v>943</v>
      </c>
      <c r="I131" s="15" t="s">
        <v>74</v>
      </c>
      <c r="J131" s="15" t="s">
        <v>73</v>
      </c>
      <c r="K131" s="15" t="s">
        <v>132</v>
      </c>
      <c r="L131" s="15" t="s">
        <v>131</v>
      </c>
      <c r="M131" s="15" t="s">
        <v>130</v>
      </c>
      <c r="N131" s="15" t="s">
        <v>1608</v>
      </c>
      <c r="O131" s="15" t="s">
        <v>1611</v>
      </c>
      <c r="P131" s="15">
        <v>75</v>
      </c>
      <c r="R131" s="15" t="s">
        <v>1610</v>
      </c>
      <c r="S131" s="15" t="s">
        <v>691</v>
      </c>
      <c r="U131" s="15" t="s">
        <v>69</v>
      </c>
      <c r="V131" s="15" t="s">
        <v>101</v>
      </c>
      <c r="W131" s="15" t="s">
        <v>67</v>
      </c>
      <c r="X131" s="15" t="s">
        <v>126</v>
      </c>
      <c r="Y131" s="15" t="s">
        <v>986</v>
      </c>
      <c r="Z131" s="15" t="s">
        <v>100</v>
      </c>
      <c r="AA131" s="15" t="s">
        <v>64</v>
      </c>
      <c r="AB131" s="15" t="s">
        <v>63</v>
      </c>
      <c r="AD131" s="15" t="s">
        <v>1608</v>
      </c>
      <c r="AE131" s="15" t="s">
        <v>124</v>
      </c>
      <c r="AF131" s="15" t="s">
        <v>59</v>
      </c>
      <c r="AH131" s="15" t="s">
        <v>1609</v>
      </c>
      <c r="AI131" s="15" t="s">
        <v>57</v>
      </c>
      <c r="AJ131" s="15" t="s">
        <v>1608</v>
      </c>
      <c r="AK131" s="15">
        <v>12</v>
      </c>
      <c r="AL131" s="15">
        <v>269</v>
      </c>
      <c r="AM131" s="15">
        <v>292</v>
      </c>
      <c r="AN131" s="15">
        <v>561</v>
      </c>
      <c r="AO131" s="15">
        <v>0</v>
      </c>
      <c r="AP131" s="15">
        <v>0</v>
      </c>
      <c r="AQ131" s="15">
        <v>0</v>
      </c>
      <c r="AR131" s="15">
        <v>561</v>
      </c>
      <c r="AS131" s="15" t="s">
        <v>1608</v>
      </c>
      <c r="AT131" s="15" t="s">
        <v>3237</v>
      </c>
      <c r="AU131" s="15" t="s">
        <v>3388</v>
      </c>
      <c r="AV131" s="15">
        <v>79</v>
      </c>
      <c r="AW131" s="15">
        <v>100</v>
      </c>
      <c r="AX131" s="15" t="s">
        <v>3236</v>
      </c>
      <c r="AY131" s="15" t="s">
        <v>3236</v>
      </c>
    </row>
    <row r="132" spans="1:51" x14ac:dyDescent="0.3">
      <c r="A132" s="15">
        <v>95952</v>
      </c>
      <c r="B132" s="15" t="s">
        <v>78</v>
      </c>
      <c r="C132" s="15" t="s">
        <v>1</v>
      </c>
      <c r="D132" s="15" t="s">
        <v>135</v>
      </c>
      <c r="E132" s="15" t="s">
        <v>134</v>
      </c>
      <c r="F132" s="15">
        <v>70646</v>
      </c>
      <c r="G132" s="15" t="s">
        <v>1607</v>
      </c>
      <c r="H132" s="15" t="s">
        <v>943</v>
      </c>
      <c r="I132" s="15" t="s">
        <v>74</v>
      </c>
      <c r="J132" s="15" t="s">
        <v>73</v>
      </c>
      <c r="K132" s="15" t="s">
        <v>132</v>
      </c>
      <c r="L132" s="15" t="s">
        <v>171</v>
      </c>
      <c r="M132" s="15" t="s">
        <v>170</v>
      </c>
      <c r="N132" s="15" t="s">
        <v>1603</v>
      </c>
      <c r="O132" s="15" t="s">
        <v>1606</v>
      </c>
      <c r="P132" s="15">
        <v>58</v>
      </c>
      <c r="Q132" s="15" t="s">
        <v>205</v>
      </c>
      <c r="R132" s="15" t="s">
        <v>1605</v>
      </c>
      <c r="S132" s="15" t="s">
        <v>691</v>
      </c>
      <c r="U132" s="15" t="s">
        <v>69</v>
      </c>
      <c r="V132" s="15" t="s">
        <v>101</v>
      </c>
      <c r="W132" s="15" t="s">
        <v>67</v>
      </c>
      <c r="X132" s="15" t="s">
        <v>126</v>
      </c>
      <c r="Y132" s="15" t="s">
        <v>986</v>
      </c>
      <c r="Z132" s="15" t="s">
        <v>100</v>
      </c>
      <c r="AA132" s="15" t="s">
        <v>64</v>
      </c>
      <c r="AB132" s="15" t="s">
        <v>63</v>
      </c>
      <c r="AD132" s="15" t="s">
        <v>1603</v>
      </c>
      <c r="AE132" s="15" t="s">
        <v>124</v>
      </c>
      <c r="AF132" s="15" t="s">
        <v>59</v>
      </c>
      <c r="AH132" s="15" t="s">
        <v>1604</v>
      </c>
      <c r="AI132" s="15" t="s">
        <v>57</v>
      </c>
      <c r="AJ132" s="15" t="s">
        <v>1603</v>
      </c>
      <c r="AK132" s="15">
        <v>12</v>
      </c>
      <c r="AL132" s="15">
        <v>221</v>
      </c>
      <c r="AM132" s="15">
        <v>242</v>
      </c>
      <c r="AN132" s="15">
        <v>463</v>
      </c>
      <c r="AO132" s="15">
        <v>0</v>
      </c>
      <c r="AP132" s="15">
        <v>0</v>
      </c>
      <c r="AQ132" s="15">
        <v>0</v>
      </c>
      <c r="AR132" s="15">
        <v>463</v>
      </c>
      <c r="AS132" s="15" t="s">
        <v>1603</v>
      </c>
      <c r="AT132" s="15" t="s">
        <v>3235</v>
      </c>
      <c r="AU132" s="15" t="s">
        <v>3316</v>
      </c>
      <c r="AV132" s="15">
        <v>105</v>
      </c>
      <c r="AW132" s="15">
        <v>108</v>
      </c>
      <c r="AX132" s="15" t="s">
        <v>3236</v>
      </c>
      <c r="AY132" s="15" t="s">
        <v>3236</v>
      </c>
    </row>
    <row r="133" spans="1:51" x14ac:dyDescent="0.3">
      <c r="A133" s="15">
        <v>95953</v>
      </c>
      <c r="B133" s="15" t="s">
        <v>78</v>
      </c>
      <c r="C133" s="15" t="s">
        <v>1</v>
      </c>
      <c r="D133" s="15" t="s">
        <v>135</v>
      </c>
      <c r="E133" s="15" t="s">
        <v>134</v>
      </c>
      <c r="F133" s="15">
        <v>70647</v>
      </c>
      <c r="G133" s="15" t="s">
        <v>1602</v>
      </c>
      <c r="H133" s="15" t="s">
        <v>943</v>
      </c>
      <c r="I133" s="15" t="s">
        <v>74</v>
      </c>
      <c r="J133" s="15" t="s">
        <v>73</v>
      </c>
      <c r="K133" s="15" t="s">
        <v>132</v>
      </c>
      <c r="L133" s="15" t="s">
        <v>171</v>
      </c>
      <c r="M133" s="15" t="s">
        <v>170</v>
      </c>
      <c r="N133" s="15" t="s">
        <v>1598</v>
      </c>
      <c r="O133" s="15" t="s">
        <v>1601</v>
      </c>
      <c r="P133" s="15">
        <v>6</v>
      </c>
      <c r="Q133" s="15" t="s">
        <v>299</v>
      </c>
      <c r="R133" s="15" t="s">
        <v>1600</v>
      </c>
      <c r="S133" s="15" t="s">
        <v>691</v>
      </c>
      <c r="U133" s="15" t="s">
        <v>69</v>
      </c>
      <c r="V133" s="15" t="s">
        <v>101</v>
      </c>
      <c r="W133" s="15" t="s">
        <v>67</v>
      </c>
      <c r="X133" s="15" t="s">
        <v>126</v>
      </c>
      <c r="Y133" s="15" t="s">
        <v>986</v>
      </c>
      <c r="Z133" s="15" t="s">
        <v>100</v>
      </c>
      <c r="AA133" s="15" t="s">
        <v>64</v>
      </c>
      <c r="AB133" s="15" t="s">
        <v>63</v>
      </c>
      <c r="AD133" s="15" t="s">
        <v>1598</v>
      </c>
      <c r="AE133" s="15" t="s">
        <v>124</v>
      </c>
      <c r="AF133" s="15" t="s">
        <v>59</v>
      </c>
      <c r="AH133" s="15" t="s">
        <v>1599</v>
      </c>
      <c r="AI133" s="15" t="s">
        <v>57</v>
      </c>
      <c r="AJ133" s="15" t="s">
        <v>1598</v>
      </c>
      <c r="AK133" s="15">
        <v>12</v>
      </c>
      <c r="AL133" s="15">
        <v>1281</v>
      </c>
      <c r="AM133" s="15">
        <v>1239</v>
      </c>
      <c r="AN133" s="15">
        <v>2520</v>
      </c>
      <c r="AO133" s="15">
        <v>0</v>
      </c>
      <c r="AP133" s="15">
        <v>0</v>
      </c>
      <c r="AQ133" s="15">
        <v>0</v>
      </c>
      <c r="AR133" s="15">
        <v>2520</v>
      </c>
      <c r="AS133" s="15" t="s">
        <v>1598</v>
      </c>
      <c r="AT133" s="15" t="s">
        <v>3235</v>
      </c>
      <c r="AU133" s="15" t="s">
        <v>3322</v>
      </c>
      <c r="AV133" s="15">
        <v>1422</v>
      </c>
      <c r="AW133" s="15">
        <v>1283</v>
      </c>
      <c r="AX133" s="15" t="s">
        <v>3236</v>
      </c>
      <c r="AY133" s="15" t="s">
        <v>3236</v>
      </c>
    </row>
    <row r="134" spans="1:51" x14ac:dyDescent="0.3">
      <c r="A134" s="15">
        <v>95954</v>
      </c>
      <c r="B134" s="15" t="s">
        <v>78</v>
      </c>
      <c r="C134" s="15" t="s">
        <v>1</v>
      </c>
      <c r="D134" s="15" t="s">
        <v>135</v>
      </c>
      <c r="E134" s="15" t="s">
        <v>134</v>
      </c>
      <c r="F134" s="15">
        <v>70648</v>
      </c>
      <c r="G134" s="15" t="s">
        <v>1597</v>
      </c>
      <c r="H134" s="15" t="s">
        <v>943</v>
      </c>
      <c r="I134" s="15" t="s">
        <v>74</v>
      </c>
      <c r="J134" s="15" t="s">
        <v>73</v>
      </c>
      <c r="K134" s="15" t="s">
        <v>132</v>
      </c>
      <c r="L134" s="15" t="s">
        <v>163</v>
      </c>
      <c r="M134" s="15" t="s">
        <v>162</v>
      </c>
      <c r="N134" s="15" t="s">
        <v>1595</v>
      </c>
      <c r="O134" s="15" t="s">
        <v>1141</v>
      </c>
      <c r="P134" s="15">
        <v>3</v>
      </c>
      <c r="R134" s="15" t="s">
        <v>1140</v>
      </c>
      <c r="S134" s="15" t="s">
        <v>691</v>
      </c>
      <c r="U134" s="15" t="s">
        <v>69</v>
      </c>
      <c r="V134" s="15" t="s">
        <v>101</v>
      </c>
      <c r="W134" s="15" t="s">
        <v>67</v>
      </c>
      <c r="X134" s="15" t="s">
        <v>66</v>
      </c>
      <c r="Y134" s="15" t="s">
        <v>986</v>
      </c>
      <c r="Z134" s="15" t="s">
        <v>100</v>
      </c>
      <c r="AA134" s="15" t="s">
        <v>64</v>
      </c>
      <c r="AB134" s="15" t="s">
        <v>63</v>
      </c>
      <c r="AD134" s="15" t="s">
        <v>1595</v>
      </c>
      <c r="AE134" s="15" t="s">
        <v>124</v>
      </c>
      <c r="AF134" s="15" t="s">
        <v>59</v>
      </c>
      <c r="AH134" s="15" t="s">
        <v>1596</v>
      </c>
      <c r="AI134" s="15" t="s">
        <v>57</v>
      </c>
      <c r="AJ134" s="15" t="s">
        <v>1595</v>
      </c>
      <c r="AK134" s="15">
        <v>12</v>
      </c>
      <c r="AL134" s="15">
        <v>32972</v>
      </c>
      <c r="AM134" s="15">
        <v>34399</v>
      </c>
      <c r="AN134" s="15">
        <v>67371</v>
      </c>
      <c r="AO134" s="15">
        <v>0</v>
      </c>
      <c r="AP134" s="15">
        <v>0</v>
      </c>
      <c r="AQ134" s="15">
        <v>0</v>
      </c>
      <c r="AR134" s="15">
        <v>67371</v>
      </c>
      <c r="AS134" s="15" t="s">
        <v>1595</v>
      </c>
      <c r="AT134" s="15" t="s">
        <v>3237</v>
      </c>
      <c r="AU134" s="15" t="s">
        <v>1596</v>
      </c>
      <c r="AV134" s="15">
        <v>29674</v>
      </c>
      <c r="AW134" s="15">
        <v>29564</v>
      </c>
      <c r="AX134" s="15" t="s">
        <v>3236</v>
      </c>
      <c r="AY134" s="15" t="s">
        <v>3236</v>
      </c>
    </row>
    <row r="135" spans="1:51" x14ac:dyDescent="0.3">
      <c r="A135" s="15">
        <v>95955</v>
      </c>
      <c r="B135" s="15" t="s">
        <v>78</v>
      </c>
      <c r="C135" s="15" t="s">
        <v>1</v>
      </c>
      <c r="D135" s="15" t="s">
        <v>135</v>
      </c>
      <c r="E135" s="15" t="s">
        <v>134</v>
      </c>
      <c r="F135" s="15">
        <v>70649</v>
      </c>
      <c r="G135" s="15" t="s">
        <v>1594</v>
      </c>
      <c r="H135" s="15" t="s">
        <v>943</v>
      </c>
      <c r="I135" s="15" t="s">
        <v>74</v>
      </c>
      <c r="J135" s="15" t="s">
        <v>73</v>
      </c>
      <c r="K135" s="15" t="s">
        <v>132</v>
      </c>
      <c r="L135" s="15" t="s">
        <v>171</v>
      </c>
      <c r="M135" s="15" t="s">
        <v>170</v>
      </c>
      <c r="N135" s="15" t="s">
        <v>1592</v>
      </c>
      <c r="O135" s="15" t="s">
        <v>1590</v>
      </c>
      <c r="P135" s="15">
        <v>13</v>
      </c>
      <c r="Q135" s="15" t="s">
        <v>205</v>
      </c>
      <c r="R135" s="15" t="s">
        <v>1589</v>
      </c>
      <c r="S135" s="15" t="s">
        <v>691</v>
      </c>
      <c r="U135" s="15" t="s">
        <v>69</v>
      </c>
      <c r="V135" s="15" t="s">
        <v>101</v>
      </c>
      <c r="W135" s="15" t="s">
        <v>67</v>
      </c>
      <c r="X135" s="15" t="s">
        <v>66</v>
      </c>
      <c r="Y135" s="15" t="s">
        <v>986</v>
      </c>
      <c r="Z135" s="15" t="s">
        <v>100</v>
      </c>
      <c r="AA135" s="15" t="s">
        <v>64</v>
      </c>
      <c r="AB135" s="15" t="s">
        <v>63</v>
      </c>
      <c r="AD135" s="15" t="s">
        <v>1592</v>
      </c>
      <c r="AE135" s="15" t="s">
        <v>124</v>
      </c>
      <c r="AF135" s="15" t="s">
        <v>59</v>
      </c>
      <c r="AH135" s="15" t="s">
        <v>1593</v>
      </c>
      <c r="AI135" s="15" t="s">
        <v>57</v>
      </c>
      <c r="AJ135" s="15" t="s">
        <v>1592</v>
      </c>
      <c r="AK135" s="15">
        <v>12</v>
      </c>
      <c r="AL135" s="15">
        <v>170</v>
      </c>
      <c r="AM135" s="15">
        <v>188</v>
      </c>
      <c r="AN135" s="15">
        <v>358</v>
      </c>
      <c r="AO135" s="15">
        <v>0</v>
      </c>
      <c r="AP135" s="15">
        <v>0</v>
      </c>
      <c r="AQ135" s="15">
        <v>0</v>
      </c>
      <c r="AR135" s="15">
        <v>358</v>
      </c>
      <c r="AS135" s="15" t="s">
        <v>1592</v>
      </c>
      <c r="AT135" s="15" t="s">
        <v>3235</v>
      </c>
      <c r="AU135" s="15" t="s">
        <v>3334</v>
      </c>
      <c r="AV135" s="15">
        <v>172</v>
      </c>
      <c r="AW135" s="15">
        <v>179</v>
      </c>
      <c r="AX135" s="15" t="s">
        <v>3236</v>
      </c>
      <c r="AY135" s="15" t="s">
        <v>3236</v>
      </c>
    </row>
    <row r="136" spans="1:51" x14ac:dyDescent="0.3">
      <c r="A136" s="15">
        <v>95956</v>
      </c>
      <c r="B136" s="15" t="s">
        <v>78</v>
      </c>
      <c r="C136" s="15" t="s">
        <v>1</v>
      </c>
      <c r="D136" s="15" t="s">
        <v>135</v>
      </c>
      <c r="E136" s="15" t="s">
        <v>134</v>
      </c>
      <c r="F136" s="15">
        <v>70650</v>
      </c>
      <c r="G136" s="15" t="s">
        <v>1591</v>
      </c>
      <c r="H136" s="15" t="s">
        <v>943</v>
      </c>
      <c r="I136" s="15" t="s">
        <v>74</v>
      </c>
      <c r="J136" s="15" t="s">
        <v>73</v>
      </c>
      <c r="K136" s="15" t="s">
        <v>132</v>
      </c>
      <c r="L136" s="15" t="s">
        <v>171</v>
      </c>
      <c r="M136" s="15" t="s">
        <v>170</v>
      </c>
      <c r="N136" s="15" t="s">
        <v>1587</v>
      </c>
      <c r="O136" s="15" t="s">
        <v>1590</v>
      </c>
      <c r="P136" s="15">
        <v>29</v>
      </c>
      <c r="Q136" s="15" t="s">
        <v>205</v>
      </c>
      <c r="R136" s="15" t="s">
        <v>1589</v>
      </c>
      <c r="S136" s="15" t="s">
        <v>691</v>
      </c>
      <c r="U136" s="15" t="s">
        <v>69</v>
      </c>
      <c r="V136" s="15" t="s">
        <v>101</v>
      </c>
      <c r="W136" s="15" t="s">
        <v>67</v>
      </c>
      <c r="X136" s="15" t="s">
        <v>126</v>
      </c>
      <c r="Y136" s="15" t="s">
        <v>986</v>
      </c>
      <c r="Z136" s="15" t="s">
        <v>100</v>
      </c>
      <c r="AA136" s="15" t="s">
        <v>64</v>
      </c>
      <c r="AB136" s="15" t="s">
        <v>63</v>
      </c>
      <c r="AD136" s="15" t="s">
        <v>1587</v>
      </c>
      <c r="AE136" s="15" t="s">
        <v>124</v>
      </c>
      <c r="AF136" s="15" t="s">
        <v>59</v>
      </c>
      <c r="AH136" s="15" t="s">
        <v>1588</v>
      </c>
      <c r="AI136" s="15" t="s">
        <v>57</v>
      </c>
      <c r="AJ136" s="15" t="s">
        <v>1587</v>
      </c>
      <c r="AK136" s="15">
        <v>12</v>
      </c>
      <c r="AL136" s="15">
        <v>324</v>
      </c>
      <c r="AM136" s="15">
        <v>281</v>
      </c>
      <c r="AN136" s="15">
        <v>605</v>
      </c>
      <c r="AO136" s="15">
        <v>0</v>
      </c>
      <c r="AP136" s="15">
        <v>0</v>
      </c>
      <c r="AQ136" s="15">
        <v>0</v>
      </c>
      <c r="AR136" s="15">
        <v>605</v>
      </c>
      <c r="AS136" s="15" t="s">
        <v>1587</v>
      </c>
      <c r="AT136" s="15" t="s">
        <v>3235</v>
      </c>
      <c r="AU136" s="15" t="s">
        <v>3374</v>
      </c>
      <c r="AV136" s="15">
        <v>269</v>
      </c>
      <c r="AW136" s="15">
        <v>253</v>
      </c>
      <c r="AX136" s="15" t="s">
        <v>3236</v>
      </c>
      <c r="AY136" s="15" t="s">
        <v>3236</v>
      </c>
    </row>
    <row r="137" spans="1:51" x14ac:dyDescent="0.3">
      <c r="A137" s="15">
        <v>95957</v>
      </c>
      <c r="B137" s="15" t="s">
        <v>78</v>
      </c>
      <c r="C137" s="15" t="s">
        <v>1</v>
      </c>
      <c r="D137" s="15" t="s">
        <v>135</v>
      </c>
      <c r="E137" s="15" t="s">
        <v>134</v>
      </c>
      <c r="F137" s="15">
        <v>70651</v>
      </c>
      <c r="G137" s="15" t="s">
        <v>1586</v>
      </c>
      <c r="H137" s="15" t="s">
        <v>943</v>
      </c>
      <c r="I137" s="15" t="s">
        <v>74</v>
      </c>
      <c r="J137" s="15" t="s">
        <v>73</v>
      </c>
      <c r="K137" s="15" t="s">
        <v>132</v>
      </c>
      <c r="L137" s="15" t="s">
        <v>171</v>
      </c>
      <c r="M137" s="15" t="s">
        <v>170</v>
      </c>
      <c r="N137" s="15" t="s">
        <v>1582</v>
      </c>
      <c r="O137" s="15" t="s">
        <v>1585</v>
      </c>
      <c r="P137" s="15">
        <v>34</v>
      </c>
      <c r="R137" s="15" t="s">
        <v>1584</v>
      </c>
      <c r="S137" s="15" t="s">
        <v>691</v>
      </c>
      <c r="U137" s="15" t="s">
        <v>69</v>
      </c>
      <c r="V137" s="15" t="s">
        <v>101</v>
      </c>
      <c r="W137" s="15" t="s">
        <v>67</v>
      </c>
      <c r="X137" s="15" t="s">
        <v>126</v>
      </c>
      <c r="Y137" s="15" t="s">
        <v>986</v>
      </c>
      <c r="Z137" s="15" t="s">
        <v>100</v>
      </c>
      <c r="AA137" s="15" t="s">
        <v>64</v>
      </c>
      <c r="AB137" s="15" t="s">
        <v>63</v>
      </c>
      <c r="AD137" s="15" t="s">
        <v>1582</v>
      </c>
      <c r="AE137" s="15" t="s">
        <v>124</v>
      </c>
      <c r="AF137" s="15" t="s">
        <v>59</v>
      </c>
      <c r="AH137" s="15" t="s">
        <v>1583</v>
      </c>
      <c r="AI137" s="15" t="s">
        <v>57</v>
      </c>
      <c r="AJ137" s="15" t="s">
        <v>1582</v>
      </c>
      <c r="AK137" s="15">
        <v>12</v>
      </c>
      <c r="AL137" s="15">
        <v>333</v>
      </c>
      <c r="AM137" s="15">
        <v>392</v>
      </c>
      <c r="AN137" s="15">
        <v>725</v>
      </c>
      <c r="AO137" s="15">
        <v>0</v>
      </c>
      <c r="AP137" s="15">
        <v>0</v>
      </c>
      <c r="AQ137" s="15">
        <v>0</v>
      </c>
      <c r="AR137" s="15">
        <v>725</v>
      </c>
      <c r="AS137" s="15" t="s">
        <v>1582</v>
      </c>
      <c r="AT137" s="15" t="s">
        <v>3235</v>
      </c>
      <c r="AU137" s="15" t="s">
        <v>3314</v>
      </c>
      <c r="AV137" s="15">
        <v>294</v>
      </c>
      <c r="AW137" s="15">
        <v>327</v>
      </c>
      <c r="AX137" s="15" t="s">
        <v>3236</v>
      </c>
      <c r="AY137" s="15" t="s">
        <v>3236</v>
      </c>
    </row>
    <row r="138" spans="1:51" x14ac:dyDescent="0.3">
      <c r="A138" s="15">
        <v>95958</v>
      </c>
      <c r="B138" s="15" t="s">
        <v>78</v>
      </c>
      <c r="C138" s="15" t="s">
        <v>1</v>
      </c>
      <c r="D138" s="15" t="s">
        <v>135</v>
      </c>
      <c r="E138" s="15" t="s">
        <v>134</v>
      </c>
      <c r="F138" s="15">
        <v>70652</v>
      </c>
      <c r="G138" s="15" t="s">
        <v>1581</v>
      </c>
      <c r="H138" s="15" t="s">
        <v>943</v>
      </c>
      <c r="I138" s="15" t="s">
        <v>74</v>
      </c>
      <c r="J138" s="15" t="s">
        <v>73</v>
      </c>
      <c r="K138" s="15" t="s">
        <v>132</v>
      </c>
      <c r="L138" s="15" t="s">
        <v>171</v>
      </c>
      <c r="M138" s="15" t="s">
        <v>170</v>
      </c>
      <c r="N138" s="15" t="s">
        <v>1577</v>
      </c>
      <c r="O138" s="15" t="s">
        <v>1580</v>
      </c>
      <c r="P138" s="15">
        <v>85</v>
      </c>
      <c r="R138" s="15" t="s">
        <v>1579</v>
      </c>
      <c r="S138" s="15" t="s">
        <v>691</v>
      </c>
      <c r="U138" s="15" t="s">
        <v>69</v>
      </c>
      <c r="V138" s="15" t="s">
        <v>101</v>
      </c>
      <c r="W138" s="15" t="s">
        <v>67</v>
      </c>
      <c r="X138" s="15" t="s">
        <v>66</v>
      </c>
      <c r="Y138" s="15" t="s">
        <v>986</v>
      </c>
      <c r="Z138" s="15" t="s">
        <v>100</v>
      </c>
      <c r="AA138" s="15" t="s">
        <v>64</v>
      </c>
      <c r="AB138" s="15" t="s">
        <v>63</v>
      </c>
      <c r="AD138" s="15" t="s">
        <v>1577</v>
      </c>
      <c r="AE138" s="15" t="s">
        <v>124</v>
      </c>
      <c r="AF138" s="15" t="s">
        <v>59</v>
      </c>
      <c r="AH138" s="15" t="s">
        <v>1578</v>
      </c>
      <c r="AI138" s="15" t="s">
        <v>57</v>
      </c>
      <c r="AJ138" s="15" t="s">
        <v>1577</v>
      </c>
      <c r="AK138" s="15">
        <v>12</v>
      </c>
      <c r="AL138" s="15">
        <v>213</v>
      </c>
      <c r="AM138" s="15">
        <v>209</v>
      </c>
      <c r="AN138" s="15">
        <v>422</v>
      </c>
      <c r="AO138" s="15">
        <v>0</v>
      </c>
      <c r="AP138" s="15">
        <v>0</v>
      </c>
      <c r="AQ138" s="15">
        <v>0</v>
      </c>
      <c r="AR138" s="15">
        <v>422</v>
      </c>
      <c r="AS138" s="15" t="s">
        <v>1577</v>
      </c>
      <c r="AT138" s="15" t="s">
        <v>3235</v>
      </c>
      <c r="AU138" s="15" t="s">
        <v>3333</v>
      </c>
      <c r="AV138" s="15">
        <v>218</v>
      </c>
      <c r="AW138" s="15">
        <v>213</v>
      </c>
      <c r="AX138" s="15" t="s">
        <v>3236</v>
      </c>
      <c r="AY138" s="15" t="s">
        <v>3236</v>
      </c>
    </row>
    <row r="139" spans="1:51" x14ac:dyDescent="0.3">
      <c r="A139" s="15">
        <v>95959</v>
      </c>
      <c r="B139" s="15" t="s">
        <v>78</v>
      </c>
      <c r="C139" s="15" t="s">
        <v>1</v>
      </c>
      <c r="D139" s="15" t="s">
        <v>135</v>
      </c>
      <c r="E139" s="15" t="s">
        <v>134</v>
      </c>
      <c r="F139" s="15">
        <v>70653</v>
      </c>
      <c r="G139" s="15" t="s">
        <v>1576</v>
      </c>
      <c r="H139" s="15" t="s">
        <v>943</v>
      </c>
      <c r="I139" s="15" t="s">
        <v>74</v>
      </c>
      <c r="J139" s="15" t="s">
        <v>73</v>
      </c>
      <c r="K139" s="15" t="s">
        <v>132</v>
      </c>
      <c r="L139" s="15" t="s">
        <v>171</v>
      </c>
      <c r="M139" s="15" t="s">
        <v>170</v>
      </c>
      <c r="N139" s="15" t="s">
        <v>1572</v>
      </c>
      <c r="O139" s="15" t="s">
        <v>1575</v>
      </c>
      <c r="P139" s="15">
        <v>2</v>
      </c>
      <c r="R139" s="15" t="s">
        <v>1574</v>
      </c>
      <c r="S139" s="15" t="s">
        <v>691</v>
      </c>
      <c r="U139" s="15" t="s">
        <v>69</v>
      </c>
      <c r="V139" s="15" t="s">
        <v>101</v>
      </c>
      <c r="W139" s="15" t="s">
        <v>67</v>
      </c>
      <c r="X139" s="15" t="s">
        <v>66</v>
      </c>
      <c r="Y139" s="15" t="s">
        <v>986</v>
      </c>
      <c r="Z139" s="15" t="s">
        <v>100</v>
      </c>
      <c r="AA139" s="15" t="s">
        <v>64</v>
      </c>
      <c r="AB139" s="15" t="s">
        <v>63</v>
      </c>
      <c r="AD139" s="15" t="s">
        <v>1572</v>
      </c>
      <c r="AE139" s="15" t="s">
        <v>124</v>
      </c>
      <c r="AF139" s="15" t="s">
        <v>59</v>
      </c>
      <c r="AH139" s="15" t="s">
        <v>1573</v>
      </c>
      <c r="AI139" s="15" t="s">
        <v>57</v>
      </c>
      <c r="AJ139" s="15" t="s">
        <v>1572</v>
      </c>
      <c r="AK139" s="15">
        <v>12</v>
      </c>
      <c r="AL139" s="15">
        <v>9254</v>
      </c>
      <c r="AM139" s="15">
        <v>8126</v>
      </c>
      <c r="AN139" s="15">
        <v>17380</v>
      </c>
      <c r="AO139" s="15">
        <v>0</v>
      </c>
      <c r="AP139" s="15">
        <v>0</v>
      </c>
      <c r="AQ139" s="15">
        <v>0</v>
      </c>
      <c r="AR139" s="15">
        <v>17380</v>
      </c>
      <c r="AS139" s="15" t="s">
        <v>1572</v>
      </c>
      <c r="AT139" s="15" t="s">
        <v>3235</v>
      </c>
      <c r="AU139" s="15" t="s">
        <v>3338</v>
      </c>
      <c r="AV139" s="15">
        <v>13544</v>
      </c>
      <c r="AW139" s="15">
        <v>12606</v>
      </c>
      <c r="AX139" s="15" t="s">
        <v>3236</v>
      </c>
      <c r="AY139" s="15" t="s">
        <v>3236</v>
      </c>
    </row>
    <row r="140" spans="1:51" x14ac:dyDescent="0.3">
      <c r="A140" s="15">
        <v>95960</v>
      </c>
      <c r="B140" s="15" t="s">
        <v>78</v>
      </c>
      <c r="C140" s="15" t="s">
        <v>1</v>
      </c>
      <c r="D140" s="15" t="s">
        <v>135</v>
      </c>
      <c r="E140" s="15" t="s">
        <v>134</v>
      </c>
      <c r="F140" s="15">
        <v>70654</v>
      </c>
      <c r="G140" s="15" t="s">
        <v>1571</v>
      </c>
      <c r="H140" s="15" t="s">
        <v>943</v>
      </c>
      <c r="I140" s="15" t="s">
        <v>74</v>
      </c>
      <c r="J140" s="15" t="s">
        <v>73</v>
      </c>
      <c r="K140" s="15" t="s">
        <v>132</v>
      </c>
      <c r="L140" s="15" t="s">
        <v>171</v>
      </c>
      <c r="M140" s="15" t="s">
        <v>170</v>
      </c>
      <c r="N140" s="15" t="s">
        <v>1569</v>
      </c>
      <c r="O140" s="15" t="s">
        <v>1388</v>
      </c>
      <c r="P140" s="15">
        <v>85</v>
      </c>
      <c r="R140" s="15" t="s">
        <v>1386</v>
      </c>
      <c r="S140" s="15" t="s">
        <v>691</v>
      </c>
      <c r="U140" s="15" t="s">
        <v>69</v>
      </c>
      <c r="V140" s="15" t="s">
        <v>101</v>
      </c>
      <c r="W140" s="15" t="s">
        <v>67</v>
      </c>
      <c r="X140" s="15" t="s">
        <v>66</v>
      </c>
      <c r="Y140" s="15" t="s">
        <v>986</v>
      </c>
      <c r="Z140" s="15" t="s">
        <v>100</v>
      </c>
      <c r="AA140" s="15" t="s">
        <v>64</v>
      </c>
      <c r="AB140" s="15" t="s">
        <v>63</v>
      </c>
      <c r="AD140" s="15" t="s">
        <v>1569</v>
      </c>
      <c r="AE140" s="15" t="s">
        <v>124</v>
      </c>
      <c r="AF140" s="15" t="s">
        <v>59</v>
      </c>
      <c r="AH140" s="15" t="s">
        <v>1570</v>
      </c>
      <c r="AI140" s="15" t="s">
        <v>57</v>
      </c>
      <c r="AJ140" s="15" t="s">
        <v>1569</v>
      </c>
      <c r="AK140" s="15">
        <v>12</v>
      </c>
      <c r="AL140" s="15">
        <v>983</v>
      </c>
      <c r="AM140" s="15">
        <v>515</v>
      </c>
      <c r="AN140" s="15">
        <v>1498</v>
      </c>
      <c r="AO140" s="15">
        <v>0</v>
      </c>
      <c r="AP140" s="15">
        <v>0</v>
      </c>
      <c r="AQ140" s="15">
        <v>0</v>
      </c>
      <c r="AR140" s="15">
        <v>1498</v>
      </c>
      <c r="AS140" s="15" t="s">
        <v>1569</v>
      </c>
      <c r="AT140" s="15" t="s">
        <v>3235</v>
      </c>
      <c r="AU140" s="15" t="s">
        <v>3363</v>
      </c>
      <c r="AV140" s="15">
        <v>1599</v>
      </c>
      <c r="AW140" s="15">
        <v>703</v>
      </c>
      <c r="AX140" s="15" t="s">
        <v>3236</v>
      </c>
      <c r="AY140" s="15" t="s">
        <v>3236</v>
      </c>
    </row>
    <row r="141" spans="1:51" x14ac:dyDescent="0.3">
      <c r="A141" s="15">
        <v>95961</v>
      </c>
      <c r="B141" s="15" t="s">
        <v>78</v>
      </c>
      <c r="C141" s="15" t="s">
        <v>1</v>
      </c>
      <c r="D141" s="15" t="s">
        <v>135</v>
      </c>
      <c r="E141" s="15" t="s">
        <v>134</v>
      </c>
      <c r="F141" s="15">
        <v>70655</v>
      </c>
      <c r="G141" s="15" t="s">
        <v>1568</v>
      </c>
      <c r="H141" s="15" t="s">
        <v>943</v>
      </c>
      <c r="I141" s="15" t="s">
        <v>74</v>
      </c>
      <c r="J141" s="15" t="s">
        <v>73</v>
      </c>
      <c r="K141" s="15" t="s">
        <v>132</v>
      </c>
      <c r="L141" s="15" t="s">
        <v>171</v>
      </c>
      <c r="M141" s="15" t="s">
        <v>170</v>
      </c>
      <c r="N141" s="15" t="s">
        <v>1566</v>
      </c>
      <c r="O141" s="15" t="s">
        <v>1055</v>
      </c>
      <c r="P141" s="15">
        <v>2</v>
      </c>
      <c r="R141" s="15" t="s">
        <v>1054</v>
      </c>
      <c r="S141" s="15" t="s">
        <v>691</v>
      </c>
      <c r="U141" s="15" t="s">
        <v>69</v>
      </c>
      <c r="V141" s="15" t="s">
        <v>101</v>
      </c>
      <c r="W141" s="15" t="s">
        <v>67</v>
      </c>
      <c r="X141" s="15" t="s">
        <v>126</v>
      </c>
      <c r="Y141" s="15" t="s">
        <v>986</v>
      </c>
      <c r="Z141" s="15" t="s">
        <v>100</v>
      </c>
      <c r="AA141" s="15" t="s">
        <v>64</v>
      </c>
      <c r="AB141" s="15" t="s">
        <v>63</v>
      </c>
      <c r="AD141" s="15" t="s">
        <v>1566</v>
      </c>
      <c r="AE141" s="15" t="s">
        <v>124</v>
      </c>
      <c r="AF141" s="15" t="s">
        <v>59</v>
      </c>
      <c r="AH141" s="15" t="s">
        <v>1567</v>
      </c>
      <c r="AI141" s="15" t="s">
        <v>57</v>
      </c>
      <c r="AJ141" s="15" t="s">
        <v>1566</v>
      </c>
      <c r="AK141" s="15">
        <v>12</v>
      </c>
      <c r="AL141" s="15">
        <v>374</v>
      </c>
      <c r="AM141" s="15">
        <v>351</v>
      </c>
      <c r="AN141" s="15">
        <v>725</v>
      </c>
      <c r="AO141" s="15">
        <v>0</v>
      </c>
      <c r="AP141" s="15">
        <v>0</v>
      </c>
      <c r="AQ141" s="15">
        <v>0</v>
      </c>
      <c r="AR141" s="15">
        <v>725</v>
      </c>
      <c r="AS141" s="15" t="s">
        <v>1566</v>
      </c>
      <c r="AT141" s="15" t="s">
        <v>3235</v>
      </c>
      <c r="AU141" s="15" t="s">
        <v>3394</v>
      </c>
      <c r="AV141" s="15">
        <v>249</v>
      </c>
      <c r="AW141" s="15">
        <v>216</v>
      </c>
      <c r="AX141" s="15" t="s">
        <v>3236</v>
      </c>
      <c r="AY141" s="15" t="s">
        <v>3236</v>
      </c>
    </row>
    <row r="142" spans="1:51" x14ac:dyDescent="0.3">
      <c r="A142" s="15">
        <v>95962</v>
      </c>
      <c r="B142" s="15" t="s">
        <v>78</v>
      </c>
      <c r="C142" s="15" t="s">
        <v>1</v>
      </c>
      <c r="D142" s="15" t="s">
        <v>135</v>
      </c>
      <c r="E142" s="15" t="s">
        <v>134</v>
      </c>
      <c r="F142" s="15">
        <v>70656</v>
      </c>
      <c r="G142" s="15" t="s">
        <v>1565</v>
      </c>
      <c r="H142" s="15" t="s">
        <v>943</v>
      </c>
      <c r="I142" s="15" t="s">
        <v>74</v>
      </c>
      <c r="J142" s="15" t="s">
        <v>73</v>
      </c>
      <c r="K142" s="15" t="s">
        <v>132</v>
      </c>
      <c r="L142" s="15" t="s">
        <v>171</v>
      </c>
      <c r="M142" s="15" t="s">
        <v>170</v>
      </c>
      <c r="N142" s="15" t="s">
        <v>1561</v>
      </c>
      <c r="O142" s="15" t="s">
        <v>1564</v>
      </c>
      <c r="P142" s="15">
        <v>30</v>
      </c>
      <c r="Q142" s="15" t="s">
        <v>205</v>
      </c>
      <c r="R142" s="15" t="s">
        <v>1563</v>
      </c>
      <c r="S142" s="15" t="s">
        <v>691</v>
      </c>
      <c r="U142" s="15" t="s">
        <v>69</v>
      </c>
      <c r="V142" s="15" t="s">
        <v>101</v>
      </c>
      <c r="W142" s="15" t="s">
        <v>67</v>
      </c>
      <c r="X142" s="15" t="s">
        <v>126</v>
      </c>
      <c r="Y142" s="15" t="s">
        <v>986</v>
      </c>
      <c r="Z142" s="15" t="s">
        <v>100</v>
      </c>
      <c r="AA142" s="15" t="s">
        <v>64</v>
      </c>
      <c r="AB142" s="15" t="s">
        <v>63</v>
      </c>
      <c r="AD142" s="15" t="s">
        <v>1561</v>
      </c>
      <c r="AE142" s="15" t="s">
        <v>124</v>
      </c>
      <c r="AF142" s="15" t="s">
        <v>59</v>
      </c>
      <c r="AH142" s="15" t="s">
        <v>1562</v>
      </c>
      <c r="AI142" s="15" t="s">
        <v>57</v>
      </c>
      <c r="AJ142" s="15" t="s">
        <v>1561</v>
      </c>
      <c r="AK142" s="15">
        <v>12</v>
      </c>
      <c r="AL142" s="15">
        <v>1922</v>
      </c>
      <c r="AM142" s="15">
        <v>1964</v>
      </c>
      <c r="AN142" s="15">
        <v>3886</v>
      </c>
      <c r="AO142" s="15">
        <v>0</v>
      </c>
      <c r="AP142" s="15">
        <v>0</v>
      </c>
      <c r="AQ142" s="15">
        <v>0</v>
      </c>
      <c r="AR142" s="15">
        <v>3886</v>
      </c>
      <c r="AS142" s="15" t="s">
        <v>1561</v>
      </c>
      <c r="AT142" s="15" t="s">
        <v>3235</v>
      </c>
      <c r="AU142" s="15" t="s">
        <v>3341</v>
      </c>
      <c r="AV142" s="15">
        <v>1585</v>
      </c>
      <c r="AW142" s="15">
        <v>1646</v>
      </c>
      <c r="AX142" s="15" t="s">
        <v>3236</v>
      </c>
      <c r="AY142" s="15" t="s">
        <v>3236</v>
      </c>
    </row>
    <row r="143" spans="1:51" x14ac:dyDescent="0.3">
      <c r="A143" s="15">
        <v>95963</v>
      </c>
      <c r="B143" s="15" t="s">
        <v>78</v>
      </c>
      <c r="C143" s="15" t="s">
        <v>1</v>
      </c>
      <c r="D143" s="15" t="s">
        <v>135</v>
      </c>
      <c r="E143" s="15" t="s">
        <v>134</v>
      </c>
      <c r="F143" s="15">
        <v>70657</v>
      </c>
      <c r="G143" s="15" t="s">
        <v>1560</v>
      </c>
      <c r="H143" s="15" t="s">
        <v>943</v>
      </c>
      <c r="I143" s="15" t="s">
        <v>74</v>
      </c>
      <c r="J143" s="15" t="s">
        <v>73</v>
      </c>
      <c r="K143" s="15" t="s">
        <v>132</v>
      </c>
      <c r="L143" s="15" t="s">
        <v>171</v>
      </c>
      <c r="M143" s="15" t="s">
        <v>170</v>
      </c>
      <c r="N143" s="15" t="s">
        <v>1556</v>
      </c>
      <c r="O143" s="15" t="s">
        <v>1559</v>
      </c>
      <c r="P143" s="15">
        <v>26</v>
      </c>
      <c r="R143" s="15" t="s">
        <v>1558</v>
      </c>
      <c r="S143" s="15" t="s">
        <v>691</v>
      </c>
      <c r="U143" s="15" t="s">
        <v>69</v>
      </c>
      <c r="V143" s="15" t="s">
        <v>101</v>
      </c>
      <c r="W143" s="15" t="s">
        <v>67</v>
      </c>
      <c r="X143" s="15" t="s">
        <v>126</v>
      </c>
      <c r="Y143" s="15" t="s">
        <v>986</v>
      </c>
      <c r="Z143" s="15" t="s">
        <v>100</v>
      </c>
      <c r="AA143" s="15" t="s">
        <v>64</v>
      </c>
      <c r="AB143" s="15" t="s">
        <v>63</v>
      </c>
      <c r="AD143" s="15" t="s">
        <v>1556</v>
      </c>
      <c r="AE143" s="15" t="s">
        <v>124</v>
      </c>
      <c r="AF143" s="15" t="s">
        <v>59</v>
      </c>
      <c r="AH143" s="15" t="s">
        <v>1557</v>
      </c>
      <c r="AI143" s="15" t="s">
        <v>57</v>
      </c>
      <c r="AJ143" s="15" t="s">
        <v>1556</v>
      </c>
      <c r="AK143" s="15">
        <v>12</v>
      </c>
      <c r="AL143" s="15">
        <v>378</v>
      </c>
      <c r="AM143" s="15">
        <v>348</v>
      </c>
      <c r="AN143" s="15">
        <v>726</v>
      </c>
      <c r="AO143" s="15">
        <v>0</v>
      </c>
      <c r="AP143" s="15">
        <v>0</v>
      </c>
      <c r="AQ143" s="15">
        <v>0</v>
      </c>
      <c r="AR143" s="15">
        <v>726</v>
      </c>
      <c r="AS143" s="15" t="s">
        <v>1556</v>
      </c>
      <c r="AT143" s="15" t="s">
        <v>3235</v>
      </c>
      <c r="AU143" s="15" t="s">
        <v>3355</v>
      </c>
      <c r="AV143" s="15">
        <v>420</v>
      </c>
      <c r="AW143" s="15">
        <v>365</v>
      </c>
      <c r="AX143" s="15" t="s">
        <v>3236</v>
      </c>
      <c r="AY143" s="15" t="s">
        <v>3236</v>
      </c>
    </row>
    <row r="144" spans="1:51" x14ac:dyDescent="0.3">
      <c r="A144" s="15">
        <v>95964</v>
      </c>
      <c r="B144" s="15" t="s">
        <v>78</v>
      </c>
      <c r="C144" s="15" t="s">
        <v>1</v>
      </c>
      <c r="D144" s="15" t="s">
        <v>135</v>
      </c>
      <c r="E144" s="15" t="s">
        <v>134</v>
      </c>
      <c r="F144" s="15">
        <v>70658</v>
      </c>
      <c r="G144" s="15" t="s">
        <v>1555</v>
      </c>
      <c r="H144" s="15" t="s">
        <v>943</v>
      </c>
      <c r="I144" s="15" t="s">
        <v>74</v>
      </c>
      <c r="J144" s="15" t="s">
        <v>73</v>
      </c>
      <c r="K144" s="15" t="s">
        <v>132</v>
      </c>
      <c r="L144" s="15" t="s">
        <v>171</v>
      </c>
      <c r="M144" s="15" t="s">
        <v>170</v>
      </c>
      <c r="N144" s="15" t="s">
        <v>1553</v>
      </c>
      <c r="O144" s="15" t="s">
        <v>1388</v>
      </c>
      <c r="P144" s="15">
        <v>14</v>
      </c>
      <c r="Q144" s="15" t="s">
        <v>205</v>
      </c>
      <c r="R144" s="15" t="s">
        <v>1386</v>
      </c>
      <c r="S144" s="15" t="s">
        <v>691</v>
      </c>
      <c r="U144" s="15" t="s">
        <v>69</v>
      </c>
      <c r="V144" s="15" t="s">
        <v>101</v>
      </c>
      <c r="W144" s="15" t="s">
        <v>67</v>
      </c>
      <c r="X144" s="15" t="s">
        <v>126</v>
      </c>
      <c r="Y144" s="15" t="s">
        <v>986</v>
      </c>
      <c r="Z144" s="15" t="s">
        <v>100</v>
      </c>
      <c r="AA144" s="15" t="s">
        <v>64</v>
      </c>
      <c r="AB144" s="15" t="s">
        <v>63</v>
      </c>
      <c r="AD144" s="15" t="s">
        <v>1553</v>
      </c>
      <c r="AE144" s="15" t="s">
        <v>124</v>
      </c>
      <c r="AF144" s="15" t="s">
        <v>59</v>
      </c>
      <c r="AH144" s="15" t="s">
        <v>1554</v>
      </c>
      <c r="AI144" s="15" t="s">
        <v>57</v>
      </c>
      <c r="AJ144" s="15" t="s">
        <v>1553</v>
      </c>
      <c r="AK144" s="15">
        <v>12</v>
      </c>
      <c r="AL144" s="15">
        <v>217</v>
      </c>
      <c r="AM144" s="15">
        <v>285</v>
      </c>
      <c r="AN144" s="15">
        <v>502</v>
      </c>
      <c r="AO144" s="15">
        <v>0</v>
      </c>
      <c r="AP144" s="15">
        <v>0</v>
      </c>
      <c r="AQ144" s="15">
        <v>0</v>
      </c>
      <c r="AR144" s="15">
        <v>502</v>
      </c>
      <c r="AS144" s="15" t="s">
        <v>1553</v>
      </c>
      <c r="AT144" s="15" t="s">
        <v>3235</v>
      </c>
      <c r="AU144" s="15" t="s">
        <v>3384</v>
      </c>
      <c r="AV144" s="15">
        <v>215</v>
      </c>
      <c r="AW144" s="15">
        <v>198</v>
      </c>
      <c r="AX144" s="15" t="s">
        <v>3236</v>
      </c>
      <c r="AY144" s="15" t="s">
        <v>3236</v>
      </c>
    </row>
    <row r="145" spans="1:51" x14ac:dyDescent="0.3">
      <c r="A145" s="15">
        <v>95965</v>
      </c>
      <c r="B145" s="15" t="s">
        <v>78</v>
      </c>
      <c r="C145" s="15" t="s">
        <v>1</v>
      </c>
      <c r="D145" s="15" t="s">
        <v>135</v>
      </c>
      <c r="E145" s="15" t="s">
        <v>134</v>
      </c>
      <c r="F145" s="15">
        <v>70659</v>
      </c>
      <c r="G145" s="15" t="s">
        <v>1552</v>
      </c>
      <c r="H145" s="15" t="s">
        <v>943</v>
      </c>
      <c r="I145" s="15" t="s">
        <v>74</v>
      </c>
      <c r="J145" s="15" t="s">
        <v>73</v>
      </c>
      <c r="K145" s="15" t="s">
        <v>132</v>
      </c>
      <c r="L145" s="15" t="s">
        <v>171</v>
      </c>
      <c r="M145" s="15" t="s">
        <v>170</v>
      </c>
      <c r="N145" s="15" t="s">
        <v>1548</v>
      </c>
      <c r="O145" s="15" t="s">
        <v>1551</v>
      </c>
      <c r="P145" s="15">
        <v>26</v>
      </c>
      <c r="R145" s="15" t="s">
        <v>1550</v>
      </c>
      <c r="S145" s="15" t="s">
        <v>691</v>
      </c>
      <c r="U145" s="15" t="s">
        <v>69</v>
      </c>
      <c r="V145" s="15" t="s">
        <v>101</v>
      </c>
      <c r="W145" s="15" t="s">
        <v>67</v>
      </c>
      <c r="X145" s="15" t="s">
        <v>126</v>
      </c>
      <c r="Y145" s="15" t="s">
        <v>986</v>
      </c>
      <c r="Z145" s="15" t="s">
        <v>100</v>
      </c>
      <c r="AA145" s="15" t="s">
        <v>64</v>
      </c>
      <c r="AB145" s="15" t="s">
        <v>63</v>
      </c>
      <c r="AD145" s="15" t="s">
        <v>1548</v>
      </c>
      <c r="AE145" s="15" t="s">
        <v>124</v>
      </c>
      <c r="AF145" s="15" t="s">
        <v>59</v>
      </c>
      <c r="AH145" s="15" t="s">
        <v>1549</v>
      </c>
      <c r="AI145" s="15" t="s">
        <v>57</v>
      </c>
      <c r="AJ145" s="15" t="s">
        <v>1548</v>
      </c>
      <c r="AK145" s="15">
        <v>12</v>
      </c>
      <c r="AL145" s="15">
        <v>5207</v>
      </c>
      <c r="AM145" s="15">
        <v>5182</v>
      </c>
      <c r="AN145" s="15">
        <v>10389</v>
      </c>
      <c r="AO145" s="15">
        <v>0</v>
      </c>
      <c r="AP145" s="15">
        <v>0</v>
      </c>
      <c r="AQ145" s="15">
        <v>0</v>
      </c>
      <c r="AR145" s="15">
        <v>10389</v>
      </c>
      <c r="AS145" s="15" t="s">
        <v>1548</v>
      </c>
      <c r="AT145" s="15" t="s">
        <v>3235</v>
      </c>
      <c r="AU145" s="15" t="s">
        <v>3311</v>
      </c>
      <c r="AV145" s="15">
        <v>4391</v>
      </c>
      <c r="AW145" s="15">
        <v>4104</v>
      </c>
      <c r="AX145" s="15" t="s">
        <v>3236</v>
      </c>
      <c r="AY145" s="15" t="s">
        <v>3236</v>
      </c>
    </row>
    <row r="146" spans="1:51" x14ac:dyDescent="0.3">
      <c r="A146" s="15">
        <v>95966</v>
      </c>
      <c r="B146" s="15" t="s">
        <v>78</v>
      </c>
      <c r="C146" s="15" t="s">
        <v>1</v>
      </c>
      <c r="D146" s="15" t="s">
        <v>135</v>
      </c>
      <c r="E146" s="15" t="s">
        <v>134</v>
      </c>
      <c r="F146" s="15">
        <v>70660</v>
      </c>
      <c r="G146" s="15" t="s">
        <v>1547</v>
      </c>
      <c r="H146" s="15" t="s">
        <v>943</v>
      </c>
      <c r="I146" s="15" t="s">
        <v>74</v>
      </c>
      <c r="J146" s="15" t="s">
        <v>73</v>
      </c>
      <c r="K146" s="15" t="s">
        <v>132</v>
      </c>
      <c r="L146" s="15" t="s">
        <v>854</v>
      </c>
      <c r="M146" s="15" t="s">
        <v>853</v>
      </c>
      <c r="N146" s="15" t="s">
        <v>1543</v>
      </c>
      <c r="O146" s="15" t="s">
        <v>1546</v>
      </c>
      <c r="P146" s="15">
        <v>64</v>
      </c>
      <c r="R146" s="15" t="s">
        <v>1545</v>
      </c>
      <c r="S146" s="15" t="s">
        <v>691</v>
      </c>
      <c r="U146" s="15" t="s">
        <v>69</v>
      </c>
      <c r="V146" s="15" t="s">
        <v>101</v>
      </c>
      <c r="W146" s="15" t="s">
        <v>67</v>
      </c>
      <c r="X146" s="15" t="s">
        <v>66</v>
      </c>
      <c r="Y146" s="15" t="s">
        <v>986</v>
      </c>
      <c r="Z146" s="15" t="s">
        <v>100</v>
      </c>
      <c r="AA146" s="15" t="s">
        <v>64</v>
      </c>
      <c r="AB146" s="15" t="s">
        <v>63</v>
      </c>
      <c r="AD146" s="15" t="s">
        <v>1543</v>
      </c>
      <c r="AE146" s="15" t="s">
        <v>124</v>
      </c>
      <c r="AF146" s="15" t="s">
        <v>59</v>
      </c>
      <c r="AH146" s="15" t="s">
        <v>1544</v>
      </c>
      <c r="AI146" s="15" t="s">
        <v>57</v>
      </c>
      <c r="AJ146" s="15" t="s">
        <v>1543</v>
      </c>
      <c r="AK146" s="15">
        <v>12</v>
      </c>
      <c r="AL146" s="15">
        <v>5324</v>
      </c>
      <c r="AM146" s="15">
        <v>3978</v>
      </c>
      <c r="AN146" s="15">
        <v>9302</v>
      </c>
      <c r="AO146" s="15">
        <v>0</v>
      </c>
      <c r="AP146" s="15">
        <v>0</v>
      </c>
      <c r="AQ146" s="15">
        <v>0</v>
      </c>
      <c r="AR146" s="15">
        <v>9302</v>
      </c>
      <c r="AS146" s="15" t="s">
        <v>1543</v>
      </c>
      <c r="AT146" s="15" t="s">
        <v>3237</v>
      </c>
      <c r="AU146" s="15" t="s">
        <v>3379</v>
      </c>
      <c r="AV146" s="15">
        <v>5030</v>
      </c>
      <c r="AW146" s="15">
        <v>3982</v>
      </c>
      <c r="AX146" s="15" t="s">
        <v>3236</v>
      </c>
      <c r="AY146" s="15" t="s">
        <v>3236</v>
      </c>
    </row>
    <row r="147" spans="1:51" x14ac:dyDescent="0.3">
      <c r="A147" s="15">
        <v>95967</v>
      </c>
      <c r="B147" s="15" t="s">
        <v>78</v>
      </c>
      <c r="C147" s="15" t="s">
        <v>1</v>
      </c>
      <c r="D147" s="15" t="s">
        <v>135</v>
      </c>
      <c r="E147" s="15" t="s">
        <v>134</v>
      </c>
      <c r="F147" s="15">
        <v>70661</v>
      </c>
      <c r="G147" s="15" t="s">
        <v>1542</v>
      </c>
      <c r="H147" s="15" t="s">
        <v>943</v>
      </c>
      <c r="I147" s="15" t="s">
        <v>74</v>
      </c>
      <c r="J147" s="15" t="s">
        <v>73</v>
      </c>
      <c r="K147" s="15" t="s">
        <v>132</v>
      </c>
      <c r="L147" s="15" t="s">
        <v>171</v>
      </c>
      <c r="M147" s="15" t="s">
        <v>170</v>
      </c>
      <c r="N147" s="15" t="s">
        <v>1538</v>
      </c>
      <c r="O147" s="15" t="s">
        <v>1541</v>
      </c>
      <c r="P147" s="15">
        <v>1</v>
      </c>
      <c r="Q147" s="15" t="s">
        <v>623</v>
      </c>
      <c r="R147" s="15" t="s">
        <v>1540</v>
      </c>
      <c r="S147" s="15" t="s">
        <v>691</v>
      </c>
      <c r="U147" s="15" t="s">
        <v>69</v>
      </c>
      <c r="V147" s="15" t="s">
        <v>101</v>
      </c>
      <c r="W147" s="15" t="s">
        <v>67</v>
      </c>
      <c r="X147" s="15" t="s">
        <v>126</v>
      </c>
      <c r="Y147" s="15" t="s">
        <v>986</v>
      </c>
      <c r="Z147" s="15" t="s">
        <v>100</v>
      </c>
      <c r="AA147" s="15" t="s">
        <v>64</v>
      </c>
      <c r="AB147" s="15" t="s">
        <v>63</v>
      </c>
      <c r="AD147" s="15" t="s">
        <v>1538</v>
      </c>
      <c r="AE147" s="15" t="s">
        <v>124</v>
      </c>
      <c r="AF147" s="15" t="s">
        <v>59</v>
      </c>
      <c r="AH147" s="15" t="s">
        <v>1539</v>
      </c>
      <c r="AI147" s="15" t="s">
        <v>57</v>
      </c>
      <c r="AJ147" s="15" t="s">
        <v>1538</v>
      </c>
      <c r="AK147" s="15">
        <v>12</v>
      </c>
      <c r="AL147" s="15">
        <v>525</v>
      </c>
      <c r="AM147" s="15">
        <v>483</v>
      </c>
      <c r="AN147" s="15">
        <v>1008</v>
      </c>
      <c r="AO147" s="15">
        <v>0</v>
      </c>
      <c r="AP147" s="15">
        <v>0</v>
      </c>
      <c r="AQ147" s="15">
        <v>0</v>
      </c>
      <c r="AR147" s="15">
        <v>1008</v>
      </c>
      <c r="AS147" s="15" t="s">
        <v>1538</v>
      </c>
      <c r="AT147" s="15" t="s">
        <v>3235</v>
      </c>
      <c r="AU147" s="15" t="s">
        <v>3370</v>
      </c>
      <c r="AV147" s="15">
        <v>573</v>
      </c>
      <c r="AW147" s="15">
        <v>506</v>
      </c>
      <c r="AX147" s="15" t="s">
        <v>3236</v>
      </c>
      <c r="AY147" s="15" t="s">
        <v>3236</v>
      </c>
    </row>
    <row r="148" spans="1:51" x14ac:dyDescent="0.3">
      <c r="A148" s="15">
        <v>95968</v>
      </c>
      <c r="B148" s="15" t="s">
        <v>78</v>
      </c>
      <c r="C148" s="15" t="s">
        <v>1</v>
      </c>
      <c r="D148" s="15" t="s">
        <v>135</v>
      </c>
      <c r="E148" s="15" t="s">
        <v>134</v>
      </c>
      <c r="F148" s="15">
        <v>70662</v>
      </c>
      <c r="G148" s="15" t="s">
        <v>1537</v>
      </c>
      <c r="H148" s="15" t="s">
        <v>943</v>
      </c>
      <c r="I148" s="15" t="s">
        <v>74</v>
      </c>
      <c r="J148" s="15" t="s">
        <v>73</v>
      </c>
      <c r="K148" s="15" t="s">
        <v>132</v>
      </c>
      <c r="L148" s="15" t="s">
        <v>171</v>
      </c>
      <c r="M148" s="15" t="s">
        <v>170</v>
      </c>
      <c r="N148" s="15" t="s">
        <v>1535</v>
      </c>
      <c r="O148" s="15" t="s">
        <v>1470</v>
      </c>
      <c r="P148" s="15">
        <v>77</v>
      </c>
      <c r="R148" s="15" t="s">
        <v>1469</v>
      </c>
      <c r="S148" s="15" t="s">
        <v>691</v>
      </c>
      <c r="U148" s="15" t="s">
        <v>69</v>
      </c>
      <c r="V148" s="15" t="s">
        <v>101</v>
      </c>
      <c r="W148" s="15" t="s">
        <v>67</v>
      </c>
      <c r="X148" s="15" t="s">
        <v>126</v>
      </c>
      <c r="Y148" s="15" t="s">
        <v>986</v>
      </c>
      <c r="Z148" s="15" t="s">
        <v>100</v>
      </c>
      <c r="AA148" s="15" t="s">
        <v>64</v>
      </c>
      <c r="AB148" s="15" t="s">
        <v>63</v>
      </c>
      <c r="AD148" s="15" t="s">
        <v>1535</v>
      </c>
      <c r="AE148" s="15" t="s">
        <v>124</v>
      </c>
      <c r="AF148" s="15" t="s">
        <v>59</v>
      </c>
      <c r="AH148" s="15" t="s">
        <v>1536</v>
      </c>
      <c r="AI148" s="15" t="s">
        <v>57</v>
      </c>
      <c r="AJ148" s="15" t="s">
        <v>1535</v>
      </c>
      <c r="AK148" s="15">
        <v>12</v>
      </c>
      <c r="AL148" s="15">
        <v>1499</v>
      </c>
      <c r="AM148" s="15">
        <v>1264</v>
      </c>
      <c r="AN148" s="15">
        <v>2763</v>
      </c>
      <c r="AO148" s="15">
        <v>0</v>
      </c>
      <c r="AP148" s="15">
        <v>0</v>
      </c>
      <c r="AQ148" s="15">
        <v>0</v>
      </c>
      <c r="AR148" s="15">
        <v>2763</v>
      </c>
      <c r="AS148" s="15" t="s">
        <v>1535</v>
      </c>
      <c r="AT148" s="15" t="s">
        <v>3235</v>
      </c>
      <c r="AU148" s="15" t="s">
        <v>3367</v>
      </c>
      <c r="AV148" s="15">
        <v>607</v>
      </c>
      <c r="AW148" s="15">
        <v>510</v>
      </c>
      <c r="AX148" s="15" t="s">
        <v>3236</v>
      </c>
      <c r="AY148" s="15" t="s">
        <v>3236</v>
      </c>
    </row>
    <row r="149" spans="1:51" x14ac:dyDescent="0.3">
      <c r="A149" s="15">
        <v>95969</v>
      </c>
      <c r="B149" s="15" t="s">
        <v>78</v>
      </c>
      <c r="C149" s="15" t="s">
        <v>1</v>
      </c>
      <c r="D149" s="15" t="s">
        <v>135</v>
      </c>
      <c r="E149" s="15" t="s">
        <v>134</v>
      </c>
      <c r="F149" s="15">
        <v>70663</v>
      </c>
      <c r="G149" s="15" t="s">
        <v>1534</v>
      </c>
      <c r="H149" s="15" t="s">
        <v>943</v>
      </c>
      <c r="I149" s="15" t="s">
        <v>74</v>
      </c>
      <c r="J149" s="15" t="s">
        <v>73</v>
      </c>
      <c r="K149" s="15" t="s">
        <v>132</v>
      </c>
      <c r="L149" s="15" t="s">
        <v>131</v>
      </c>
      <c r="M149" s="15" t="s">
        <v>130</v>
      </c>
      <c r="N149" s="15" t="s">
        <v>1530</v>
      </c>
      <c r="O149" s="15" t="s">
        <v>1533</v>
      </c>
      <c r="P149" s="15">
        <v>1</v>
      </c>
      <c r="R149" s="15" t="s">
        <v>1532</v>
      </c>
      <c r="S149" s="15" t="s">
        <v>691</v>
      </c>
      <c r="U149" s="15" t="s">
        <v>69</v>
      </c>
      <c r="V149" s="15" t="s">
        <v>101</v>
      </c>
      <c r="W149" s="15" t="s">
        <v>67</v>
      </c>
      <c r="X149" s="15" t="s">
        <v>126</v>
      </c>
      <c r="Y149" s="15" t="s">
        <v>986</v>
      </c>
      <c r="Z149" s="15" t="s">
        <v>100</v>
      </c>
      <c r="AA149" s="15" t="s">
        <v>64</v>
      </c>
      <c r="AB149" s="15" t="s">
        <v>63</v>
      </c>
      <c r="AD149" s="15" t="s">
        <v>1530</v>
      </c>
      <c r="AE149" s="15" t="s">
        <v>124</v>
      </c>
      <c r="AF149" s="15" t="s">
        <v>59</v>
      </c>
      <c r="AH149" s="15" t="s">
        <v>1531</v>
      </c>
      <c r="AI149" s="15" t="s">
        <v>57</v>
      </c>
      <c r="AJ149" s="15" t="s">
        <v>1530</v>
      </c>
      <c r="AK149" s="15">
        <v>12</v>
      </c>
      <c r="AL149" s="15">
        <v>10102</v>
      </c>
      <c r="AM149" s="15">
        <v>9224</v>
      </c>
      <c r="AN149" s="15">
        <v>19326</v>
      </c>
      <c r="AO149" s="15">
        <v>0</v>
      </c>
      <c r="AP149" s="15">
        <v>0</v>
      </c>
      <c r="AQ149" s="15">
        <v>0</v>
      </c>
      <c r="AR149" s="15">
        <v>19326</v>
      </c>
      <c r="AS149" s="15" t="s">
        <v>1530</v>
      </c>
      <c r="AT149" s="15" t="s">
        <v>3237</v>
      </c>
      <c r="AU149" s="15" t="s">
        <v>1531</v>
      </c>
      <c r="AV149" s="15">
        <v>9971</v>
      </c>
      <c r="AW149" s="15">
        <v>8433</v>
      </c>
      <c r="AX149" s="15" t="s">
        <v>3236</v>
      </c>
      <c r="AY149" s="15" t="s">
        <v>3236</v>
      </c>
    </row>
    <row r="150" spans="1:51" x14ac:dyDescent="0.3">
      <c r="A150" s="15">
        <v>95970</v>
      </c>
      <c r="B150" s="15" t="s">
        <v>78</v>
      </c>
      <c r="C150" s="15" t="s">
        <v>1</v>
      </c>
      <c r="D150" s="15" t="s">
        <v>135</v>
      </c>
      <c r="E150" s="15" t="s">
        <v>134</v>
      </c>
      <c r="F150" s="15">
        <v>70664</v>
      </c>
      <c r="G150" s="15" t="s">
        <v>1529</v>
      </c>
      <c r="H150" s="15" t="s">
        <v>943</v>
      </c>
      <c r="I150" s="15" t="s">
        <v>74</v>
      </c>
      <c r="J150" s="15" t="s">
        <v>73</v>
      </c>
      <c r="K150" s="15" t="s">
        <v>132</v>
      </c>
      <c r="L150" s="15" t="s">
        <v>171</v>
      </c>
      <c r="M150" s="15" t="s">
        <v>170</v>
      </c>
      <c r="N150" s="15" t="s">
        <v>1525</v>
      </c>
      <c r="O150" s="15" t="s">
        <v>1528</v>
      </c>
      <c r="P150" s="15">
        <v>510</v>
      </c>
      <c r="Q150" s="15" t="s">
        <v>1527</v>
      </c>
      <c r="R150" s="15" t="s">
        <v>1477</v>
      </c>
      <c r="S150" s="15" t="s">
        <v>691</v>
      </c>
      <c r="U150" s="15" t="s">
        <v>69</v>
      </c>
      <c r="V150" s="15" t="s">
        <v>101</v>
      </c>
      <c r="W150" s="15" t="s">
        <v>67</v>
      </c>
      <c r="X150" s="15" t="s">
        <v>126</v>
      </c>
      <c r="Y150" s="15" t="s">
        <v>986</v>
      </c>
      <c r="Z150" s="15" t="s">
        <v>100</v>
      </c>
      <c r="AA150" s="15" t="s">
        <v>64</v>
      </c>
      <c r="AB150" s="15" t="s">
        <v>63</v>
      </c>
      <c r="AD150" s="15" t="s">
        <v>1525</v>
      </c>
      <c r="AE150" s="15" t="s">
        <v>124</v>
      </c>
      <c r="AF150" s="15" t="s">
        <v>59</v>
      </c>
      <c r="AH150" s="15" t="s">
        <v>1526</v>
      </c>
      <c r="AI150" s="15" t="s">
        <v>57</v>
      </c>
      <c r="AJ150" s="15" t="s">
        <v>1525</v>
      </c>
      <c r="AK150" s="15">
        <v>12</v>
      </c>
      <c r="AL150" s="15">
        <v>46</v>
      </c>
      <c r="AM150" s="15">
        <v>45</v>
      </c>
      <c r="AN150" s="15">
        <v>91</v>
      </c>
      <c r="AO150" s="15">
        <v>0</v>
      </c>
      <c r="AP150" s="15">
        <v>0</v>
      </c>
      <c r="AQ150" s="15">
        <v>0</v>
      </c>
      <c r="AR150" s="15">
        <v>91</v>
      </c>
      <c r="AS150" s="15" t="s">
        <v>1525</v>
      </c>
      <c r="AT150" s="15" t="s">
        <v>3235</v>
      </c>
      <c r="AU150" s="15" t="s">
        <v>3307</v>
      </c>
      <c r="AV150" s="15">
        <v>76</v>
      </c>
      <c r="AW150" s="15">
        <v>87</v>
      </c>
      <c r="AX150" s="15" t="s">
        <v>3236</v>
      </c>
      <c r="AY150" s="15" t="s">
        <v>3236</v>
      </c>
    </row>
    <row r="151" spans="1:51" x14ac:dyDescent="0.3">
      <c r="A151" s="15">
        <v>95971</v>
      </c>
      <c r="B151" s="15" t="s">
        <v>78</v>
      </c>
      <c r="C151" s="15" t="s">
        <v>1</v>
      </c>
      <c r="D151" s="15" t="s">
        <v>135</v>
      </c>
      <c r="E151" s="15" t="s">
        <v>134</v>
      </c>
      <c r="F151" s="15">
        <v>70665</v>
      </c>
      <c r="G151" s="15" t="s">
        <v>1524</v>
      </c>
      <c r="H151" s="15" t="s">
        <v>943</v>
      </c>
      <c r="I151" s="15" t="s">
        <v>74</v>
      </c>
      <c r="J151" s="15" t="s">
        <v>73</v>
      </c>
      <c r="K151" s="15" t="s">
        <v>132</v>
      </c>
      <c r="L151" s="15" t="s">
        <v>131</v>
      </c>
      <c r="M151" s="15" t="s">
        <v>130</v>
      </c>
      <c r="N151" s="15" t="s">
        <v>1521</v>
      </c>
      <c r="O151" s="15" t="s">
        <v>1393</v>
      </c>
      <c r="P151" s="15">
        <v>394</v>
      </c>
      <c r="Q151" s="15" t="s">
        <v>205</v>
      </c>
      <c r="R151" s="15" t="s">
        <v>1523</v>
      </c>
      <c r="S151" s="15" t="s">
        <v>691</v>
      </c>
      <c r="U151" s="15" t="s">
        <v>69</v>
      </c>
      <c r="V151" s="15" t="s">
        <v>101</v>
      </c>
      <c r="W151" s="15" t="s">
        <v>67</v>
      </c>
      <c r="X151" s="15" t="s">
        <v>126</v>
      </c>
      <c r="Y151" s="15" t="s">
        <v>986</v>
      </c>
      <c r="Z151" s="15" t="s">
        <v>100</v>
      </c>
      <c r="AA151" s="15" t="s">
        <v>64</v>
      </c>
      <c r="AB151" s="15" t="s">
        <v>63</v>
      </c>
      <c r="AD151" s="15" t="s">
        <v>1521</v>
      </c>
      <c r="AE151" s="15" t="s">
        <v>124</v>
      </c>
      <c r="AF151" s="15" t="s">
        <v>59</v>
      </c>
      <c r="AH151" s="15" t="s">
        <v>1522</v>
      </c>
      <c r="AI151" s="15" t="s">
        <v>57</v>
      </c>
      <c r="AJ151" s="15" t="s">
        <v>1521</v>
      </c>
      <c r="AK151" s="15">
        <v>12</v>
      </c>
      <c r="AL151" s="15">
        <v>185</v>
      </c>
      <c r="AM151" s="15">
        <v>160</v>
      </c>
      <c r="AN151" s="15">
        <v>345</v>
      </c>
      <c r="AO151" s="15">
        <v>0</v>
      </c>
      <c r="AP151" s="15">
        <v>0</v>
      </c>
      <c r="AQ151" s="15">
        <v>0</v>
      </c>
      <c r="AR151" s="15">
        <v>345</v>
      </c>
      <c r="AS151" s="15" t="s">
        <v>1521</v>
      </c>
      <c r="AT151" s="15" t="s">
        <v>3237</v>
      </c>
      <c r="AU151" s="15" t="s">
        <v>3369</v>
      </c>
      <c r="AV151" s="15">
        <v>206</v>
      </c>
      <c r="AW151" s="15">
        <v>189</v>
      </c>
      <c r="AX151" s="15" t="s">
        <v>3236</v>
      </c>
      <c r="AY151" s="15" t="s">
        <v>3236</v>
      </c>
    </row>
    <row r="152" spans="1:51" x14ac:dyDescent="0.3">
      <c r="A152" s="15">
        <v>95972</v>
      </c>
      <c r="B152" s="15" t="s">
        <v>78</v>
      </c>
      <c r="C152" s="15" t="s">
        <v>1</v>
      </c>
      <c r="D152" s="15" t="s">
        <v>135</v>
      </c>
      <c r="E152" s="15" t="s">
        <v>134</v>
      </c>
      <c r="F152" s="15">
        <v>70666</v>
      </c>
      <c r="G152" s="15" t="s">
        <v>1520</v>
      </c>
      <c r="H152" s="15" t="s">
        <v>943</v>
      </c>
      <c r="I152" s="15" t="s">
        <v>74</v>
      </c>
      <c r="J152" s="15" t="s">
        <v>73</v>
      </c>
      <c r="K152" s="15" t="s">
        <v>132</v>
      </c>
      <c r="L152" s="15" t="s">
        <v>171</v>
      </c>
      <c r="M152" s="15" t="s">
        <v>170</v>
      </c>
      <c r="N152" s="15" t="s">
        <v>1517</v>
      </c>
      <c r="O152" s="15" t="s">
        <v>1329</v>
      </c>
      <c r="P152" s="15">
        <v>57</v>
      </c>
      <c r="R152" s="15" t="s">
        <v>1519</v>
      </c>
      <c r="S152" s="15" t="s">
        <v>691</v>
      </c>
      <c r="U152" s="15" t="s">
        <v>69</v>
      </c>
      <c r="V152" s="15" t="s">
        <v>101</v>
      </c>
      <c r="W152" s="15" t="s">
        <v>67</v>
      </c>
      <c r="X152" s="15" t="s">
        <v>126</v>
      </c>
      <c r="Y152" s="15" t="s">
        <v>986</v>
      </c>
      <c r="Z152" s="15" t="s">
        <v>100</v>
      </c>
      <c r="AA152" s="15" t="s">
        <v>64</v>
      </c>
      <c r="AB152" s="15" t="s">
        <v>63</v>
      </c>
      <c r="AD152" s="15" t="s">
        <v>1517</v>
      </c>
      <c r="AE152" s="15" t="s">
        <v>124</v>
      </c>
      <c r="AF152" s="15" t="s">
        <v>59</v>
      </c>
      <c r="AH152" s="15" t="s">
        <v>1518</v>
      </c>
      <c r="AI152" s="15" t="s">
        <v>57</v>
      </c>
      <c r="AJ152" s="15" t="s">
        <v>1517</v>
      </c>
      <c r="AK152" s="15">
        <v>12</v>
      </c>
      <c r="AL152" s="15">
        <v>925</v>
      </c>
      <c r="AM152" s="15">
        <v>934</v>
      </c>
      <c r="AN152" s="15">
        <v>1859</v>
      </c>
      <c r="AO152" s="15">
        <v>0</v>
      </c>
      <c r="AP152" s="15">
        <v>0</v>
      </c>
      <c r="AQ152" s="15">
        <v>0</v>
      </c>
      <c r="AR152" s="15">
        <v>1859</v>
      </c>
      <c r="AS152" s="15" t="s">
        <v>1517</v>
      </c>
      <c r="AT152" s="15" t="s">
        <v>3235</v>
      </c>
      <c r="AU152" s="15" t="s">
        <v>3385</v>
      </c>
      <c r="AV152" s="15">
        <v>759</v>
      </c>
      <c r="AW152" s="15">
        <v>788</v>
      </c>
      <c r="AX152" s="15" t="s">
        <v>3236</v>
      </c>
      <c r="AY152" s="15" t="s">
        <v>3236</v>
      </c>
    </row>
    <row r="153" spans="1:51" x14ac:dyDescent="0.3">
      <c r="A153" s="15">
        <v>95973</v>
      </c>
      <c r="B153" s="15" t="s">
        <v>78</v>
      </c>
      <c r="C153" s="15" t="s">
        <v>1</v>
      </c>
      <c r="D153" s="15" t="s">
        <v>135</v>
      </c>
      <c r="E153" s="15" t="s">
        <v>134</v>
      </c>
      <c r="F153" s="15">
        <v>70667</v>
      </c>
      <c r="G153" s="15" t="s">
        <v>1516</v>
      </c>
      <c r="H153" s="15" t="s">
        <v>943</v>
      </c>
      <c r="I153" s="15" t="s">
        <v>74</v>
      </c>
      <c r="J153" s="15" t="s">
        <v>73</v>
      </c>
      <c r="K153" s="15" t="s">
        <v>132</v>
      </c>
      <c r="L153" s="15" t="s">
        <v>171</v>
      </c>
      <c r="M153" s="15" t="s">
        <v>170</v>
      </c>
      <c r="N153" s="15" t="s">
        <v>1513</v>
      </c>
      <c r="O153" s="15" t="s">
        <v>1393</v>
      </c>
      <c r="P153" s="15">
        <v>524</v>
      </c>
      <c r="Q153" s="15" t="s">
        <v>205</v>
      </c>
      <c r="R153" s="15" t="s">
        <v>1515</v>
      </c>
      <c r="S153" s="15" t="s">
        <v>691</v>
      </c>
      <c r="U153" s="15" t="s">
        <v>69</v>
      </c>
      <c r="V153" s="15" t="s">
        <v>101</v>
      </c>
      <c r="W153" s="15" t="s">
        <v>67</v>
      </c>
      <c r="X153" s="15" t="s">
        <v>66</v>
      </c>
      <c r="Y153" s="15" t="s">
        <v>986</v>
      </c>
      <c r="Z153" s="15" t="s">
        <v>100</v>
      </c>
      <c r="AA153" s="15" t="s">
        <v>64</v>
      </c>
      <c r="AB153" s="15" t="s">
        <v>63</v>
      </c>
      <c r="AD153" s="15" t="s">
        <v>1513</v>
      </c>
      <c r="AE153" s="15" t="s">
        <v>124</v>
      </c>
      <c r="AF153" s="15" t="s">
        <v>59</v>
      </c>
      <c r="AH153" s="15" t="s">
        <v>1514</v>
      </c>
      <c r="AI153" s="15" t="s">
        <v>57</v>
      </c>
      <c r="AJ153" s="15" t="s">
        <v>1513</v>
      </c>
      <c r="AK153" s="15">
        <v>12</v>
      </c>
      <c r="AL153" s="15">
        <v>3621</v>
      </c>
      <c r="AM153" s="15">
        <v>3543</v>
      </c>
      <c r="AN153" s="15">
        <v>7164</v>
      </c>
      <c r="AO153" s="15">
        <v>0</v>
      </c>
      <c r="AP153" s="15">
        <v>0</v>
      </c>
      <c r="AQ153" s="15">
        <v>0</v>
      </c>
      <c r="AR153" s="15">
        <v>7164</v>
      </c>
      <c r="AS153" s="15" t="s">
        <v>1513</v>
      </c>
      <c r="AT153" s="15" t="s">
        <v>3235</v>
      </c>
      <c r="AU153" s="15" t="s">
        <v>3330</v>
      </c>
      <c r="AV153" s="15">
        <v>2798</v>
      </c>
      <c r="AW153" s="15">
        <v>2722</v>
      </c>
      <c r="AX153" s="15" t="s">
        <v>3236</v>
      </c>
      <c r="AY153" s="15" t="s">
        <v>3236</v>
      </c>
    </row>
    <row r="154" spans="1:51" x14ac:dyDescent="0.3">
      <c r="A154" s="15">
        <v>95974</v>
      </c>
      <c r="B154" s="15" t="s">
        <v>78</v>
      </c>
      <c r="C154" s="15" t="s">
        <v>1</v>
      </c>
      <c r="D154" s="15" t="s">
        <v>135</v>
      </c>
      <c r="E154" s="15" t="s">
        <v>134</v>
      </c>
      <c r="F154" s="15">
        <v>70668</v>
      </c>
      <c r="G154" s="15" t="s">
        <v>1512</v>
      </c>
      <c r="H154" s="15" t="s">
        <v>943</v>
      </c>
      <c r="I154" s="15" t="s">
        <v>74</v>
      </c>
      <c r="J154" s="15" t="s">
        <v>73</v>
      </c>
      <c r="K154" s="15" t="s">
        <v>132</v>
      </c>
      <c r="L154" s="15" t="s">
        <v>131</v>
      </c>
      <c r="M154" s="15" t="s">
        <v>130</v>
      </c>
      <c r="N154" s="15" t="s">
        <v>1508</v>
      </c>
      <c r="O154" s="15" t="s">
        <v>1511</v>
      </c>
      <c r="P154" s="15">
        <v>11</v>
      </c>
      <c r="R154" s="15" t="s">
        <v>1510</v>
      </c>
      <c r="S154" s="15" t="s">
        <v>691</v>
      </c>
      <c r="U154" s="15" t="s">
        <v>69</v>
      </c>
      <c r="V154" s="15" t="s">
        <v>101</v>
      </c>
      <c r="W154" s="15" t="s">
        <v>67</v>
      </c>
      <c r="X154" s="15" t="s">
        <v>126</v>
      </c>
      <c r="Y154" s="15" t="s">
        <v>986</v>
      </c>
      <c r="Z154" s="15" t="s">
        <v>100</v>
      </c>
      <c r="AA154" s="15" t="s">
        <v>64</v>
      </c>
      <c r="AB154" s="15" t="s">
        <v>63</v>
      </c>
      <c r="AD154" s="15" t="s">
        <v>1508</v>
      </c>
      <c r="AE154" s="15" t="s">
        <v>124</v>
      </c>
      <c r="AF154" s="15" t="s">
        <v>59</v>
      </c>
      <c r="AH154" s="15" t="s">
        <v>1509</v>
      </c>
      <c r="AI154" s="15" t="s">
        <v>57</v>
      </c>
      <c r="AJ154" s="15" t="s">
        <v>1508</v>
      </c>
      <c r="AK154" s="15">
        <v>12</v>
      </c>
      <c r="AL154" s="15">
        <v>1072</v>
      </c>
      <c r="AM154" s="15">
        <v>2075</v>
      </c>
      <c r="AN154" s="15">
        <v>3147</v>
      </c>
      <c r="AO154" s="15">
        <v>0</v>
      </c>
      <c r="AP154" s="15">
        <v>0</v>
      </c>
      <c r="AQ154" s="15">
        <v>0</v>
      </c>
      <c r="AR154" s="15">
        <v>3147</v>
      </c>
      <c r="AS154" s="15" t="s">
        <v>1508</v>
      </c>
      <c r="AT154" s="15" t="s">
        <v>3237</v>
      </c>
      <c r="AU154" s="15" t="s">
        <v>3377</v>
      </c>
      <c r="AV154" s="15">
        <v>972</v>
      </c>
      <c r="AW154" s="15">
        <v>1543</v>
      </c>
      <c r="AX154" s="15" t="s">
        <v>3236</v>
      </c>
      <c r="AY154" s="15" t="s">
        <v>3236</v>
      </c>
    </row>
    <row r="155" spans="1:51" x14ac:dyDescent="0.3">
      <c r="A155" s="15">
        <v>95975</v>
      </c>
      <c r="B155" s="15" t="s">
        <v>78</v>
      </c>
      <c r="C155" s="15" t="s">
        <v>1</v>
      </c>
      <c r="D155" s="15" t="s">
        <v>135</v>
      </c>
      <c r="E155" s="15" t="s">
        <v>134</v>
      </c>
      <c r="F155" s="15">
        <v>70669</v>
      </c>
      <c r="G155" s="15" t="s">
        <v>1507</v>
      </c>
      <c r="H155" s="15" t="s">
        <v>943</v>
      </c>
      <c r="I155" s="15" t="s">
        <v>74</v>
      </c>
      <c r="J155" s="15" t="s">
        <v>73</v>
      </c>
      <c r="K155" s="15" t="s">
        <v>132</v>
      </c>
      <c r="L155" s="15" t="s">
        <v>171</v>
      </c>
      <c r="M155" s="15" t="s">
        <v>170</v>
      </c>
      <c r="N155" s="15" t="s">
        <v>1503</v>
      </c>
      <c r="O155" s="15" t="s">
        <v>1506</v>
      </c>
      <c r="P155" s="15">
        <v>1</v>
      </c>
      <c r="Q155" s="15" t="s">
        <v>205</v>
      </c>
      <c r="R155" s="15" t="s">
        <v>1505</v>
      </c>
      <c r="S155" s="15" t="s">
        <v>691</v>
      </c>
      <c r="U155" s="15" t="s">
        <v>69</v>
      </c>
      <c r="V155" s="15" t="s">
        <v>101</v>
      </c>
      <c r="W155" s="15" t="s">
        <v>67</v>
      </c>
      <c r="X155" s="15" t="s">
        <v>126</v>
      </c>
      <c r="Y155" s="15" t="s">
        <v>986</v>
      </c>
      <c r="Z155" s="15" t="s">
        <v>100</v>
      </c>
      <c r="AA155" s="15" t="s">
        <v>64</v>
      </c>
      <c r="AB155" s="15" t="s">
        <v>63</v>
      </c>
      <c r="AD155" s="15" t="s">
        <v>1503</v>
      </c>
      <c r="AE155" s="15" t="s">
        <v>124</v>
      </c>
      <c r="AF155" s="15" t="s">
        <v>59</v>
      </c>
      <c r="AH155" s="15" t="s">
        <v>1504</v>
      </c>
      <c r="AI155" s="15" t="s">
        <v>57</v>
      </c>
      <c r="AJ155" s="15" t="s">
        <v>1503</v>
      </c>
      <c r="AK155" s="15">
        <v>12</v>
      </c>
      <c r="AL155" s="15">
        <v>593</v>
      </c>
      <c r="AM155" s="15">
        <v>684</v>
      </c>
      <c r="AN155" s="15">
        <v>1277</v>
      </c>
      <c r="AO155" s="15">
        <v>0</v>
      </c>
      <c r="AP155" s="15">
        <v>0</v>
      </c>
      <c r="AQ155" s="15">
        <v>0</v>
      </c>
      <c r="AR155" s="15">
        <v>1277</v>
      </c>
      <c r="AS155" s="15" t="s">
        <v>1503</v>
      </c>
      <c r="AT155" s="15" t="s">
        <v>3235</v>
      </c>
      <c r="AU155" s="15" t="s">
        <v>3337</v>
      </c>
      <c r="AV155" s="15">
        <v>576</v>
      </c>
      <c r="AW155" s="15">
        <v>679</v>
      </c>
      <c r="AX155" s="15" t="s">
        <v>3236</v>
      </c>
      <c r="AY155" s="15" t="s">
        <v>3236</v>
      </c>
    </row>
    <row r="156" spans="1:51" x14ac:dyDescent="0.3">
      <c r="A156" s="15">
        <v>95976</v>
      </c>
      <c r="B156" s="15" t="s">
        <v>78</v>
      </c>
      <c r="C156" s="15" t="s">
        <v>1</v>
      </c>
      <c r="D156" s="15" t="s">
        <v>135</v>
      </c>
      <c r="E156" s="15" t="s">
        <v>134</v>
      </c>
      <c r="F156" s="15">
        <v>70670</v>
      </c>
      <c r="G156" s="15" t="s">
        <v>1502</v>
      </c>
      <c r="H156" s="15" t="s">
        <v>943</v>
      </c>
      <c r="I156" s="15" t="s">
        <v>74</v>
      </c>
      <c r="J156" s="15" t="s">
        <v>73</v>
      </c>
      <c r="K156" s="15" t="s">
        <v>132</v>
      </c>
      <c r="L156" s="15" t="s">
        <v>171</v>
      </c>
      <c r="M156" s="15" t="s">
        <v>170</v>
      </c>
      <c r="N156" s="15" t="s">
        <v>1499</v>
      </c>
      <c r="O156" s="15" t="s">
        <v>958</v>
      </c>
      <c r="P156" s="15">
        <v>11</v>
      </c>
      <c r="R156" s="15" t="s">
        <v>1501</v>
      </c>
      <c r="S156" s="15" t="s">
        <v>691</v>
      </c>
      <c r="U156" s="15" t="s">
        <v>69</v>
      </c>
      <c r="V156" s="15" t="s">
        <v>101</v>
      </c>
      <c r="W156" s="15" t="s">
        <v>67</v>
      </c>
      <c r="X156" s="15" t="s">
        <v>126</v>
      </c>
      <c r="Y156" s="15" t="s">
        <v>986</v>
      </c>
      <c r="Z156" s="15" t="s">
        <v>100</v>
      </c>
      <c r="AA156" s="15" t="s">
        <v>64</v>
      </c>
      <c r="AB156" s="15" t="s">
        <v>63</v>
      </c>
      <c r="AD156" s="15" t="s">
        <v>1499</v>
      </c>
      <c r="AE156" s="15" t="s">
        <v>124</v>
      </c>
      <c r="AF156" s="15" t="s">
        <v>59</v>
      </c>
      <c r="AH156" s="15" t="s">
        <v>1500</v>
      </c>
      <c r="AI156" s="15" t="s">
        <v>57</v>
      </c>
      <c r="AJ156" s="15" t="s">
        <v>1499</v>
      </c>
      <c r="AK156" s="15">
        <v>12</v>
      </c>
      <c r="AL156" s="15">
        <v>115</v>
      </c>
      <c r="AM156" s="15">
        <v>128</v>
      </c>
      <c r="AN156" s="15">
        <v>243</v>
      </c>
      <c r="AO156" s="15">
        <v>0</v>
      </c>
      <c r="AP156" s="15">
        <v>0</v>
      </c>
      <c r="AQ156" s="15">
        <v>0</v>
      </c>
      <c r="AR156" s="15">
        <v>243</v>
      </c>
      <c r="AS156" s="15" t="s">
        <v>1499</v>
      </c>
      <c r="AT156" s="15" t="s">
        <v>3235</v>
      </c>
      <c r="AU156" s="15" t="s">
        <v>1500</v>
      </c>
      <c r="AV156" s="15">
        <v>89</v>
      </c>
      <c r="AW156" s="15">
        <v>100</v>
      </c>
      <c r="AX156" s="15" t="s">
        <v>3236</v>
      </c>
      <c r="AY156" s="15" t="s">
        <v>3236</v>
      </c>
    </row>
    <row r="157" spans="1:51" x14ac:dyDescent="0.3">
      <c r="A157" s="15">
        <v>95977</v>
      </c>
      <c r="B157" s="15" t="s">
        <v>78</v>
      </c>
      <c r="C157" s="15" t="s">
        <v>1</v>
      </c>
      <c r="D157" s="15" t="s">
        <v>135</v>
      </c>
      <c r="E157" s="15" t="s">
        <v>134</v>
      </c>
      <c r="F157" s="15">
        <v>70671</v>
      </c>
      <c r="G157" s="15" t="s">
        <v>1498</v>
      </c>
      <c r="H157" s="15" t="s">
        <v>943</v>
      </c>
      <c r="I157" s="15" t="s">
        <v>74</v>
      </c>
      <c r="J157" s="15" t="s">
        <v>73</v>
      </c>
      <c r="K157" s="15" t="s">
        <v>132</v>
      </c>
      <c r="L157" s="15" t="s">
        <v>171</v>
      </c>
      <c r="M157" s="15" t="s">
        <v>170</v>
      </c>
      <c r="N157" s="15" t="s">
        <v>1494</v>
      </c>
      <c r="O157" s="15" t="s">
        <v>1497</v>
      </c>
      <c r="P157" s="15">
        <v>1</v>
      </c>
      <c r="R157" s="15" t="s">
        <v>1496</v>
      </c>
      <c r="S157" s="15" t="s">
        <v>691</v>
      </c>
      <c r="U157" s="15" t="s">
        <v>69</v>
      </c>
      <c r="V157" s="15" t="s">
        <v>101</v>
      </c>
      <c r="W157" s="15" t="s">
        <v>67</v>
      </c>
      <c r="X157" s="15" t="s">
        <v>126</v>
      </c>
      <c r="Y157" s="15" t="s">
        <v>986</v>
      </c>
      <c r="Z157" s="15" t="s">
        <v>100</v>
      </c>
      <c r="AA157" s="15" t="s">
        <v>64</v>
      </c>
      <c r="AB157" s="15" t="s">
        <v>63</v>
      </c>
      <c r="AD157" s="15" t="s">
        <v>1494</v>
      </c>
      <c r="AE157" s="15" t="s">
        <v>124</v>
      </c>
      <c r="AF157" s="15" t="s">
        <v>59</v>
      </c>
      <c r="AH157" s="15" t="s">
        <v>1495</v>
      </c>
      <c r="AI157" s="15" t="s">
        <v>57</v>
      </c>
      <c r="AJ157" s="15" t="s">
        <v>1494</v>
      </c>
      <c r="AK157" s="15">
        <v>12</v>
      </c>
      <c r="AL157" s="15">
        <v>309</v>
      </c>
      <c r="AM157" s="15">
        <v>407</v>
      </c>
      <c r="AN157" s="15">
        <v>716</v>
      </c>
      <c r="AO157" s="15">
        <v>0</v>
      </c>
      <c r="AP157" s="15">
        <v>0</v>
      </c>
      <c r="AQ157" s="15">
        <v>0</v>
      </c>
      <c r="AR157" s="15">
        <v>716</v>
      </c>
      <c r="AS157" s="15" t="s">
        <v>1494</v>
      </c>
      <c r="AT157" s="15" t="s">
        <v>3235</v>
      </c>
      <c r="AU157" s="15" t="s">
        <v>3397</v>
      </c>
      <c r="AV157" s="15">
        <v>254</v>
      </c>
      <c r="AW157" s="15">
        <v>357</v>
      </c>
      <c r="AX157" s="15" t="s">
        <v>3236</v>
      </c>
      <c r="AY157" s="15" t="s">
        <v>3236</v>
      </c>
    </row>
    <row r="158" spans="1:51" x14ac:dyDescent="0.3">
      <c r="A158" s="15">
        <v>95978</v>
      </c>
      <c r="B158" s="15" t="s">
        <v>78</v>
      </c>
      <c r="C158" s="15" t="s">
        <v>1</v>
      </c>
      <c r="D158" s="15" t="s">
        <v>135</v>
      </c>
      <c r="E158" s="15" t="s">
        <v>134</v>
      </c>
      <c r="F158" s="15">
        <v>70672</v>
      </c>
      <c r="G158" s="15" t="s">
        <v>1493</v>
      </c>
      <c r="H158" s="15" t="s">
        <v>943</v>
      </c>
      <c r="I158" s="15" t="s">
        <v>74</v>
      </c>
      <c r="J158" s="15" t="s">
        <v>73</v>
      </c>
      <c r="K158" s="15" t="s">
        <v>179</v>
      </c>
      <c r="L158" s="15" t="s">
        <v>131</v>
      </c>
      <c r="M158" s="15" t="s">
        <v>130</v>
      </c>
      <c r="N158" s="15" t="s">
        <v>1489</v>
      </c>
      <c r="O158" s="15" t="s">
        <v>1414</v>
      </c>
      <c r="P158" s="15">
        <v>124</v>
      </c>
      <c r="R158" s="15" t="s">
        <v>1492</v>
      </c>
      <c r="S158" s="15" t="s">
        <v>691</v>
      </c>
      <c r="U158" s="15" t="s">
        <v>69</v>
      </c>
      <c r="V158" s="15" t="s">
        <v>101</v>
      </c>
      <c r="W158" s="15" t="s">
        <v>67</v>
      </c>
      <c r="X158" s="15" t="s">
        <v>66</v>
      </c>
      <c r="Y158" s="15" t="s">
        <v>986</v>
      </c>
      <c r="Z158" s="15" t="s">
        <v>100</v>
      </c>
      <c r="AA158" s="15" t="s">
        <v>64</v>
      </c>
      <c r="AB158" s="15" t="s">
        <v>63</v>
      </c>
      <c r="AD158" s="15" t="s">
        <v>1489</v>
      </c>
      <c r="AE158" s="15" t="s">
        <v>124</v>
      </c>
      <c r="AF158" s="15" t="s">
        <v>59</v>
      </c>
      <c r="AH158" s="15" t="s">
        <v>1491</v>
      </c>
      <c r="AI158" s="15" t="s">
        <v>1490</v>
      </c>
      <c r="AJ158" s="15" t="s">
        <v>1489</v>
      </c>
      <c r="AK158" s="15">
        <v>12</v>
      </c>
      <c r="AL158" s="15">
        <v>6184</v>
      </c>
      <c r="AM158" s="15">
        <v>8130</v>
      </c>
      <c r="AN158" s="15">
        <v>14314</v>
      </c>
      <c r="AO158" s="15">
        <v>0</v>
      </c>
      <c r="AP158" s="15">
        <v>0</v>
      </c>
      <c r="AQ158" s="15">
        <v>0</v>
      </c>
      <c r="AR158" s="15">
        <v>14314</v>
      </c>
      <c r="AS158" s="15" t="s">
        <v>1489</v>
      </c>
      <c r="AT158" s="15" t="s">
        <v>3237</v>
      </c>
      <c r="AU158" s="15" t="s">
        <v>1491</v>
      </c>
      <c r="AV158" s="15">
        <v>6662</v>
      </c>
      <c r="AW158" s="15">
        <v>9614</v>
      </c>
      <c r="AX158" s="15" t="s">
        <v>3236</v>
      </c>
      <c r="AY158" s="15" t="s">
        <v>3236</v>
      </c>
    </row>
    <row r="159" spans="1:51" x14ac:dyDescent="0.3">
      <c r="A159" s="15">
        <v>95979</v>
      </c>
      <c r="B159" s="15" t="s">
        <v>78</v>
      </c>
      <c r="C159" s="15" t="s">
        <v>1</v>
      </c>
      <c r="D159" s="15" t="s">
        <v>135</v>
      </c>
      <c r="E159" s="15" t="s">
        <v>134</v>
      </c>
      <c r="F159" s="15">
        <v>70673</v>
      </c>
      <c r="G159" s="15" t="s">
        <v>1488</v>
      </c>
      <c r="H159" s="15" t="s">
        <v>943</v>
      </c>
      <c r="I159" s="15" t="s">
        <v>74</v>
      </c>
      <c r="J159" s="15" t="s">
        <v>73</v>
      </c>
      <c r="K159" s="15" t="s">
        <v>132</v>
      </c>
      <c r="L159" s="15" t="s">
        <v>171</v>
      </c>
      <c r="M159" s="15" t="s">
        <v>170</v>
      </c>
      <c r="N159" s="15" t="s">
        <v>1484</v>
      </c>
      <c r="O159" s="15" t="s">
        <v>1487</v>
      </c>
      <c r="P159" s="15">
        <v>44</v>
      </c>
      <c r="Q159" s="15" t="s">
        <v>205</v>
      </c>
      <c r="R159" s="15" t="s">
        <v>1486</v>
      </c>
      <c r="S159" s="15" t="s">
        <v>691</v>
      </c>
      <c r="U159" s="15" t="s">
        <v>69</v>
      </c>
      <c r="V159" s="15" t="s">
        <v>101</v>
      </c>
      <c r="W159" s="15" t="s">
        <v>67</v>
      </c>
      <c r="X159" s="15" t="s">
        <v>126</v>
      </c>
      <c r="Y159" s="15" t="s">
        <v>986</v>
      </c>
      <c r="Z159" s="15" t="s">
        <v>100</v>
      </c>
      <c r="AA159" s="15" t="s">
        <v>64</v>
      </c>
      <c r="AB159" s="15" t="s">
        <v>63</v>
      </c>
      <c r="AD159" s="15" t="s">
        <v>1484</v>
      </c>
      <c r="AE159" s="15" t="s">
        <v>124</v>
      </c>
      <c r="AF159" s="15" t="s">
        <v>59</v>
      </c>
      <c r="AH159" s="15" t="s">
        <v>1485</v>
      </c>
      <c r="AI159" s="15" t="s">
        <v>57</v>
      </c>
      <c r="AJ159" s="15" t="s">
        <v>1484</v>
      </c>
      <c r="AK159" s="15">
        <v>12</v>
      </c>
      <c r="AL159" s="15">
        <v>254</v>
      </c>
      <c r="AM159" s="15">
        <v>284</v>
      </c>
      <c r="AN159" s="15">
        <v>538</v>
      </c>
      <c r="AO159" s="15">
        <v>0</v>
      </c>
      <c r="AP159" s="15">
        <v>0</v>
      </c>
      <c r="AQ159" s="15">
        <v>0</v>
      </c>
      <c r="AR159" s="15">
        <v>538</v>
      </c>
      <c r="AS159" s="15" t="s">
        <v>1484</v>
      </c>
      <c r="AT159" s="15" t="s">
        <v>3235</v>
      </c>
      <c r="AU159" s="15" t="s">
        <v>3343</v>
      </c>
      <c r="AV159" s="15">
        <v>175</v>
      </c>
      <c r="AW159" s="15">
        <v>199</v>
      </c>
      <c r="AX159" s="15" t="s">
        <v>3236</v>
      </c>
      <c r="AY159" s="15" t="s">
        <v>3236</v>
      </c>
    </row>
    <row r="160" spans="1:51" x14ac:dyDescent="0.3">
      <c r="A160" s="15">
        <v>95980</v>
      </c>
      <c r="B160" s="15" t="s">
        <v>78</v>
      </c>
      <c r="C160" s="15" t="s">
        <v>1</v>
      </c>
      <c r="D160" s="15" t="s">
        <v>135</v>
      </c>
      <c r="E160" s="15" t="s">
        <v>134</v>
      </c>
      <c r="F160" s="15">
        <v>70674</v>
      </c>
      <c r="G160" s="15" t="s">
        <v>1483</v>
      </c>
      <c r="H160" s="15" t="s">
        <v>943</v>
      </c>
      <c r="I160" s="15" t="s">
        <v>74</v>
      </c>
      <c r="J160" s="15" t="s">
        <v>73</v>
      </c>
      <c r="K160" s="15" t="s">
        <v>132</v>
      </c>
      <c r="L160" s="15" t="s">
        <v>171</v>
      </c>
      <c r="M160" s="15" t="s">
        <v>170</v>
      </c>
      <c r="N160" s="15" t="s">
        <v>1479</v>
      </c>
      <c r="O160" s="15" t="s">
        <v>1482</v>
      </c>
      <c r="P160" s="15">
        <v>88</v>
      </c>
      <c r="Q160" s="15" t="s">
        <v>205</v>
      </c>
      <c r="R160" s="15" t="s">
        <v>1481</v>
      </c>
      <c r="S160" s="15" t="s">
        <v>691</v>
      </c>
      <c r="U160" s="15" t="s">
        <v>69</v>
      </c>
      <c r="V160" s="15" t="s">
        <v>101</v>
      </c>
      <c r="W160" s="15" t="s">
        <v>67</v>
      </c>
      <c r="X160" s="15" t="s">
        <v>126</v>
      </c>
      <c r="Y160" s="15" t="s">
        <v>986</v>
      </c>
      <c r="Z160" s="15" t="s">
        <v>100</v>
      </c>
      <c r="AA160" s="15" t="s">
        <v>64</v>
      </c>
      <c r="AB160" s="15" t="s">
        <v>63</v>
      </c>
      <c r="AD160" s="15" t="s">
        <v>1479</v>
      </c>
      <c r="AE160" s="15" t="s">
        <v>124</v>
      </c>
      <c r="AF160" s="15" t="s">
        <v>59</v>
      </c>
      <c r="AH160" s="15" t="s">
        <v>1480</v>
      </c>
      <c r="AI160" s="15" t="s">
        <v>57</v>
      </c>
      <c r="AJ160" s="15" t="s">
        <v>1479</v>
      </c>
      <c r="AK160" s="15">
        <v>12</v>
      </c>
      <c r="AL160" s="15">
        <v>273</v>
      </c>
      <c r="AM160" s="15">
        <v>308</v>
      </c>
      <c r="AN160" s="15">
        <v>581</v>
      </c>
      <c r="AO160" s="15">
        <v>0</v>
      </c>
      <c r="AP160" s="15">
        <v>0</v>
      </c>
      <c r="AQ160" s="15">
        <v>0</v>
      </c>
      <c r="AR160" s="15">
        <v>581</v>
      </c>
      <c r="AS160" s="15" t="s">
        <v>1479</v>
      </c>
      <c r="AT160" s="15" t="s">
        <v>3235</v>
      </c>
      <c r="AU160" s="15" t="s">
        <v>3354</v>
      </c>
      <c r="AV160" s="15">
        <v>293</v>
      </c>
      <c r="AW160" s="15">
        <v>331</v>
      </c>
      <c r="AX160" s="15" t="s">
        <v>3236</v>
      </c>
      <c r="AY160" s="15" t="s">
        <v>3236</v>
      </c>
    </row>
    <row r="161" spans="1:51" x14ac:dyDescent="0.3">
      <c r="A161" s="15">
        <v>95981</v>
      </c>
      <c r="B161" s="15" t="s">
        <v>78</v>
      </c>
      <c r="C161" s="15" t="s">
        <v>1</v>
      </c>
      <c r="D161" s="15" t="s">
        <v>135</v>
      </c>
      <c r="E161" s="15" t="s">
        <v>134</v>
      </c>
      <c r="F161" s="15">
        <v>70675</v>
      </c>
      <c r="G161" s="15" t="s">
        <v>1478</v>
      </c>
      <c r="H161" s="15" t="s">
        <v>943</v>
      </c>
      <c r="I161" s="15" t="s">
        <v>74</v>
      </c>
      <c r="J161" s="15" t="s">
        <v>73</v>
      </c>
      <c r="K161" s="15" t="s">
        <v>132</v>
      </c>
      <c r="L161" s="15" t="s">
        <v>131</v>
      </c>
      <c r="M161" s="15" t="s">
        <v>130</v>
      </c>
      <c r="N161" s="15" t="s">
        <v>1475</v>
      </c>
      <c r="O161" s="15" t="s">
        <v>940</v>
      </c>
      <c r="P161" s="15">
        <v>5</v>
      </c>
      <c r="R161" s="15" t="s">
        <v>1477</v>
      </c>
      <c r="S161" s="15" t="s">
        <v>691</v>
      </c>
      <c r="U161" s="15" t="s">
        <v>69</v>
      </c>
      <c r="V161" s="15" t="s">
        <v>740</v>
      </c>
      <c r="W161" s="15" t="s">
        <v>67</v>
      </c>
      <c r="X161" s="15" t="s">
        <v>66</v>
      </c>
      <c r="Y161" s="15" t="s">
        <v>986</v>
      </c>
      <c r="Z161" s="15" t="s">
        <v>100</v>
      </c>
      <c r="AA161" s="15" t="s">
        <v>64</v>
      </c>
      <c r="AB161" s="15" t="s">
        <v>63</v>
      </c>
      <c r="AD161" s="15" t="s">
        <v>1475</v>
      </c>
      <c r="AE161" s="15" t="s">
        <v>124</v>
      </c>
      <c r="AF161" s="15" t="s">
        <v>59</v>
      </c>
      <c r="AH161" s="15" t="s">
        <v>1476</v>
      </c>
      <c r="AI161" s="15" t="s">
        <v>88</v>
      </c>
      <c r="AJ161" s="15" t="s">
        <v>1475</v>
      </c>
      <c r="AK161" s="15">
        <v>12</v>
      </c>
      <c r="AL161" s="15">
        <v>3254</v>
      </c>
      <c r="AM161" s="15">
        <v>3662</v>
      </c>
      <c r="AN161" s="15">
        <v>6916</v>
      </c>
      <c r="AO161" s="15">
        <v>0</v>
      </c>
      <c r="AP161" s="15">
        <v>0</v>
      </c>
      <c r="AQ161" s="15">
        <v>0</v>
      </c>
      <c r="AR161" s="15">
        <v>6916</v>
      </c>
      <c r="AS161" s="15" t="s">
        <v>1475</v>
      </c>
      <c r="AT161" s="15" t="s">
        <v>3237</v>
      </c>
      <c r="AU161" s="15" t="s">
        <v>1476</v>
      </c>
      <c r="AV161" s="15">
        <v>4197</v>
      </c>
      <c r="AW161" s="15">
        <v>4833</v>
      </c>
      <c r="AX161" s="15" t="s">
        <v>3236</v>
      </c>
      <c r="AY161" s="15" t="s">
        <v>3236</v>
      </c>
    </row>
    <row r="162" spans="1:51" x14ac:dyDescent="0.3">
      <c r="A162" s="15">
        <v>95982</v>
      </c>
      <c r="B162" s="15" t="s">
        <v>78</v>
      </c>
      <c r="C162" s="15" t="s">
        <v>1</v>
      </c>
      <c r="D162" s="15" t="s">
        <v>135</v>
      </c>
      <c r="E162" s="15" t="s">
        <v>134</v>
      </c>
      <c r="F162" s="15">
        <v>70676</v>
      </c>
      <c r="G162" s="15" t="s">
        <v>1474</v>
      </c>
      <c r="H162" s="15" t="s">
        <v>943</v>
      </c>
      <c r="I162" s="15" t="s">
        <v>74</v>
      </c>
      <c r="J162" s="15" t="s">
        <v>73</v>
      </c>
      <c r="K162" s="15" t="s">
        <v>132</v>
      </c>
      <c r="L162" s="15" t="s">
        <v>171</v>
      </c>
      <c r="M162" s="15" t="s">
        <v>170</v>
      </c>
      <c r="N162" s="15" t="s">
        <v>1472</v>
      </c>
      <c r="O162" s="15" t="s">
        <v>1470</v>
      </c>
      <c r="P162" s="15">
        <v>111</v>
      </c>
      <c r="Q162" s="15" t="s">
        <v>205</v>
      </c>
      <c r="R162" s="15" t="s">
        <v>1469</v>
      </c>
      <c r="S162" s="15" t="s">
        <v>691</v>
      </c>
      <c r="U162" s="15" t="s">
        <v>69</v>
      </c>
      <c r="V162" s="15" t="s">
        <v>101</v>
      </c>
      <c r="W162" s="15" t="s">
        <v>67</v>
      </c>
      <c r="X162" s="15" t="s">
        <v>126</v>
      </c>
      <c r="Y162" s="15" t="s">
        <v>986</v>
      </c>
      <c r="Z162" s="15" t="s">
        <v>100</v>
      </c>
      <c r="AA162" s="15" t="s">
        <v>64</v>
      </c>
      <c r="AB162" s="15" t="s">
        <v>63</v>
      </c>
      <c r="AD162" s="15" t="s">
        <v>1472</v>
      </c>
      <c r="AE162" s="15" t="s">
        <v>124</v>
      </c>
      <c r="AF162" s="15" t="s">
        <v>59</v>
      </c>
      <c r="AH162" s="15" t="s">
        <v>1473</v>
      </c>
      <c r="AI162" s="15" t="s">
        <v>57</v>
      </c>
      <c r="AJ162" s="15" t="s">
        <v>1472</v>
      </c>
      <c r="AK162" s="15">
        <v>12</v>
      </c>
      <c r="AL162" s="15">
        <v>205</v>
      </c>
      <c r="AM162" s="15">
        <v>215</v>
      </c>
      <c r="AN162" s="15">
        <v>420</v>
      </c>
      <c r="AO162" s="15">
        <v>0</v>
      </c>
      <c r="AP162" s="15">
        <v>0</v>
      </c>
      <c r="AQ162" s="15">
        <v>0</v>
      </c>
      <c r="AR162" s="15">
        <v>420</v>
      </c>
      <c r="AS162" s="15" t="s">
        <v>1472</v>
      </c>
      <c r="AT162" s="15" t="s">
        <v>3235</v>
      </c>
      <c r="AU162" s="15" t="s">
        <v>3392</v>
      </c>
      <c r="AV162" s="15">
        <v>211</v>
      </c>
      <c r="AW162" s="15">
        <v>235</v>
      </c>
      <c r="AX162" s="15" t="s">
        <v>3236</v>
      </c>
      <c r="AY162" s="15" t="s">
        <v>3236</v>
      </c>
    </row>
    <row r="163" spans="1:51" x14ac:dyDescent="0.3">
      <c r="A163" s="15">
        <v>95983</v>
      </c>
      <c r="B163" s="15" t="s">
        <v>78</v>
      </c>
      <c r="C163" s="15" t="s">
        <v>1</v>
      </c>
      <c r="D163" s="15" t="s">
        <v>135</v>
      </c>
      <c r="E163" s="15" t="s">
        <v>686</v>
      </c>
      <c r="F163" s="15">
        <v>70677</v>
      </c>
      <c r="G163" s="15" t="s">
        <v>1471</v>
      </c>
      <c r="H163" s="15" t="s">
        <v>943</v>
      </c>
      <c r="I163" s="15" t="s">
        <v>74</v>
      </c>
      <c r="J163" s="15" t="s">
        <v>73</v>
      </c>
      <c r="K163" s="15" t="s">
        <v>132</v>
      </c>
      <c r="L163" s="15" t="s">
        <v>171</v>
      </c>
      <c r="M163" s="15" t="s">
        <v>170</v>
      </c>
      <c r="N163" s="15" t="s">
        <v>1467</v>
      </c>
      <c r="O163" s="15" t="s">
        <v>1470</v>
      </c>
      <c r="P163" s="15">
        <v>111</v>
      </c>
      <c r="R163" s="15" t="s">
        <v>1469</v>
      </c>
      <c r="S163" s="15" t="s">
        <v>691</v>
      </c>
      <c r="U163" s="15" t="s">
        <v>69</v>
      </c>
      <c r="V163" s="15" t="s">
        <v>101</v>
      </c>
      <c r="W163" s="15" t="s">
        <v>67</v>
      </c>
      <c r="X163" s="15" t="s">
        <v>126</v>
      </c>
      <c r="Y163" s="15" t="s">
        <v>960</v>
      </c>
      <c r="Z163" s="15" t="s">
        <v>100</v>
      </c>
      <c r="AA163" s="15" t="s">
        <v>64</v>
      </c>
      <c r="AB163" s="15" t="s">
        <v>63</v>
      </c>
      <c r="AD163" s="15" t="s">
        <v>1467</v>
      </c>
      <c r="AE163" s="15" t="s">
        <v>681</v>
      </c>
      <c r="AF163" s="15" t="s">
        <v>59</v>
      </c>
      <c r="AH163" s="15" t="s">
        <v>1468</v>
      </c>
      <c r="AI163" s="15" t="s">
        <v>57</v>
      </c>
      <c r="AJ163" s="15" t="s">
        <v>1467</v>
      </c>
      <c r="AK163" s="15">
        <v>12</v>
      </c>
      <c r="AL163" s="15">
        <v>3287</v>
      </c>
      <c r="AM163" s="15">
        <v>3815</v>
      </c>
      <c r="AN163" s="15">
        <v>7102</v>
      </c>
      <c r="AO163" s="15">
        <v>0</v>
      </c>
      <c r="AP163" s="15">
        <v>0</v>
      </c>
      <c r="AQ163" s="15">
        <v>0</v>
      </c>
      <c r="AR163" s="15">
        <v>7102</v>
      </c>
      <c r="AS163" s="15" t="s">
        <v>1467</v>
      </c>
      <c r="AT163" s="15" t="s">
        <v>3235</v>
      </c>
      <c r="AU163" s="15" t="s">
        <v>3270</v>
      </c>
      <c r="AV163" s="15">
        <v>3531</v>
      </c>
      <c r="AW163" s="15">
        <v>4000</v>
      </c>
      <c r="AX163" s="15" t="s">
        <v>3236</v>
      </c>
      <c r="AY163" s="15" t="s">
        <v>3236</v>
      </c>
    </row>
    <row r="164" spans="1:51" x14ac:dyDescent="0.3">
      <c r="A164" s="15">
        <v>95984</v>
      </c>
      <c r="B164" s="15" t="s">
        <v>78</v>
      </c>
      <c r="C164" s="15" t="s">
        <v>1</v>
      </c>
      <c r="D164" s="15" t="s">
        <v>135</v>
      </c>
      <c r="E164" s="15" t="s">
        <v>686</v>
      </c>
      <c r="F164" s="15">
        <v>70678</v>
      </c>
      <c r="G164" s="15" t="s">
        <v>1466</v>
      </c>
      <c r="H164" s="15" t="s">
        <v>943</v>
      </c>
      <c r="I164" s="15" t="s">
        <v>74</v>
      </c>
      <c r="J164" s="15" t="s">
        <v>73</v>
      </c>
      <c r="K164" s="15" t="s">
        <v>132</v>
      </c>
      <c r="L164" s="15" t="s">
        <v>171</v>
      </c>
      <c r="M164" s="15" t="s">
        <v>170</v>
      </c>
      <c r="N164" s="15" t="s">
        <v>1463</v>
      </c>
      <c r="O164" s="15" t="s">
        <v>1414</v>
      </c>
      <c r="P164" s="15">
        <v>35</v>
      </c>
      <c r="R164" s="15" t="s">
        <v>1465</v>
      </c>
      <c r="S164" s="15" t="s">
        <v>691</v>
      </c>
      <c r="U164" s="15" t="s">
        <v>69</v>
      </c>
      <c r="V164" s="15" t="s">
        <v>101</v>
      </c>
      <c r="W164" s="15" t="s">
        <v>67</v>
      </c>
      <c r="X164" s="15" t="s">
        <v>126</v>
      </c>
      <c r="Y164" s="15" t="s">
        <v>960</v>
      </c>
      <c r="Z164" s="15" t="s">
        <v>100</v>
      </c>
      <c r="AA164" s="15" t="s">
        <v>64</v>
      </c>
      <c r="AB164" s="15" t="s">
        <v>63</v>
      </c>
      <c r="AD164" s="15" t="s">
        <v>1463</v>
      </c>
      <c r="AE164" s="15" t="s">
        <v>681</v>
      </c>
      <c r="AF164" s="15" t="s">
        <v>59</v>
      </c>
      <c r="AH164" s="15" t="s">
        <v>1464</v>
      </c>
      <c r="AI164" s="15" t="s">
        <v>57</v>
      </c>
      <c r="AJ164" s="15" t="s">
        <v>1463</v>
      </c>
      <c r="AK164" s="15">
        <v>12</v>
      </c>
      <c r="AL164" s="15">
        <v>9878</v>
      </c>
      <c r="AM164" s="15">
        <v>32243</v>
      </c>
      <c r="AN164" s="15">
        <v>42121</v>
      </c>
      <c r="AO164" s="15">
        <v>0</v>
      </c>
      <c r="AP164" s="15">
        <v>0</v>
      </c>
      <c r="AQ164" s="15">
        <v>0</v>
      </c>
      <c r="AR164" s="15">
        <v>42121</v>
      </c>
      <c r="AS164" s="15" t="s">
        <v>1463</v>
      </c>
      <c r="AT164" s="15" t="s">
        <v>3235</v>
      </c>
      <c r="AU164" s="15" t="s">
        <v>3269</v>
      </c>
      <c r="AV164" s="15" t="s">
        <v>3236</v>
      </c>
      <c r="AW164" s="15" t="s">
        <v>3236</v>
      </c>
      <c r="AX164" s="15" t="s">
        <v>3236</v>
      </c>
      <c r="AY164" s="15" t="s">
        <v>3236</v>
      </c>
    </row>
    <row r="165" spans="1:51" x14ac:dyDescent="0.3">
      <c r="A165" s="15">
        <v>95985</v>
      </c>
      <c r="B165" s="15" t="s">
        <v>78</v>
      </c>
      <c r="C165" s="15" t="s">
        <v>1</v>
      </c>
      <c r="D165" s="15" t="s">
        <v>135</v>
      </c>
      <c r="E165" s="15" t="s">
        <v>686</v>
      </c>
      <c r="F165" s="15">
        <v>70679</v>
      </c>
      <c r="G165" s="15" t="s">
        <v>1462</v>
      </c>
      <c r="H165" s="15" t="s">
        <v>943</v>
      </c>
      <c r="I165" s="15" t="s">
        <v>74</v>
      </c>
      <c r="J165" s="15" t="s">
        <v>73</v>
      </c>
      <c r="K165" s="15" t="s">
        <v>132</v>
      </c>
      <c r="L165" s="15" t="s">
        <v>171</v>
      </c>
      <c r="M165" s="15" t="s">
        <v>170</v>
      </c>
      <c r="N165" s="15" t="s">
        <v>1458</v>
      </c>
      <c r="O165" s="15" t="s">
        <v>1461</v>
      </c>
      <c r="P165" s="15">
        <v>2</v>
      </c>
      <c r="Q165" s="15" t="s">
        <v>768</v>
      </c>
      <c r="R165" s="15" t="s">
        <v>1460</v>
      </c>
      <c r="S165" s="15" t="s">
        <v>691</v>
      </c>
      <c r="U165" s="15" t="s">
        <v>69</v>
      </c>
      <c r="V165" s="15" t="s">
        <v>101</v>
      </c>
      <c r="W165" s="15" t="s">
        <v>67</v>
      </c>
      <c r="X165" s="15" t="s">
        <v>66</v>
      </c>
      <c r="Y165" s="15" t="s">
        <v>960</v>
      </c>
      <c r="Z165" s="15" t="s">
        <v>100</v>
      </c>
      <c r="AA165" s="15" t="s">
        <v>64</v>
      </c>
      <c r="AB165" s="15" t="s">
        <v>63</v>
      </c>
      <c r="AD165" s="15" t="s">
        <v>1458</v>
      </c>
      <c r="AE165" s="15" t="s">
        <v>681</v>
      </c>
      <c r="AF165" s="15" t="s">
        <v>59</v>
      </c>
      <c r="AH165" s="15" t="s">
        <v>1459</v>
      </c>
      <c r="AI165" s="15" t="s">
        <v>57</v>
      </c>
      <c r="AJ165" s="15" t="s">
        <v>1458</v>
      </c>
      <c r="AK165" s="15">
        <v>12</v>
      </c>
      <c r="AL165" s="15">
        <v>288</v>
      </c>
      <c r="AM165" s="15">
        <v>741</v>
      </c>
      <c r="AN165" s="15">
        <v>1029</v>
      </c>
      <c r="AO165" s="15">
        <v>0</v>
      </c>
      <c r="AP165" s="15">
        <v>0</v>
      </c>
      <c r="AQ165" s="15">
        <v>0</v>
      </c>
      <c r="AR165" s="15">
        <v>1029</v>
      </c>
      <c r="AS165" s="15" t="s">
        <v>1458</v>
      </c>
      <c r="AT165" s="15" t="s">
        <v>3235</v>
      </c>
      <c r="AU165" s="15" t="s">
        <v>1459</v>
      </c>
      <c r="AV165" s="15">
        <v>212</v>
      </c>
      <c r="AW165" s="15">
        <v>583</v>
      </c>
      <c r="AX165" s="15" t="s">
        <v>3236</v>
      </c>
      <c r="AY165" s="15" t="s">
        <v>3236</v>
      </c>
    </row>
    <row r="166" spans="1:51" x14ac:dyDescent="0.3">
      <c r="A166" s="15">
        <v>95986</v>
      </c>
      <c r="B166" s="15" t="s">
        <v>78</v>
      </c>
      <c r="C166" s="15" t="s">
        <v>1</v>
      </c>
      <c r="D166" s="15" t="s">
        <v>135</v>
      </c>
      <c r="E166" s="15" t="s">
        <v>686</v>
      </c>
      <c r="F166" s="15">
        <v>70680</v>
      </c>
      <c r="G166" s="15" t="s">
        <v>1457</v>
      </c>
      <c r="H166" s="15" t="s">
        <v>943</v>
      </c>
      <c r="I166" s="15" t="s">
        <v>74</v>
      </c>
      <c r="J166" s="15" t="s">
        <v>73</v>
      </c>
      <c r="K166" s="15" t="s">
        <v>132</v>
      </c>
      <c r="L166" s="15" t="s">
        <v>171</v>
      </c>
      <c r="M166" s="15" t="s">
        <v>170</v>
      </c>
      <c r="N166" s="15" t="s">
        <v>1453</v>
      </c>
      <c r="O166" s="15" t="s">
        <v>1456</v>
      </c>
      <c r="P166" s="15">
        <v>2</v>
      </c>
      <c r="Q166" s="15" t="s">
        <v>478</v>
      </c>
      <c r="R166" s="15" t="s">
        <v>1455</v>
      </c>
      <c r="S166" s="15" t="s">
        <v>691</v>
      </c>
      <c r="U166" s="15" t="s">
        <v>69</v>
      </c>
      <c r="V166" s="15" t="s">
        <v>101</v>
      </c>
      <c r="W166" s="15" t="s">
        <v>67</v>
      </c>
      <c r="X166" s="15" t="s">
        <v>126</v>
      </c>
      <c r="Y166" s="15" t="s">
        <v>960</v>
      </c>
      <c r="Z166" s="15" t="s">
        <v>100</v>
      </c>
      <c r="AA166" s="15" t="s">
        <v>64</v>
      </c>
      <c r="AB166" s="15" t="s">
        <v>63</v>
      </c>
      <c r="AD166" s="15" t="s">
        <v>1453</v>
      </c>
      <c r="AE166" s="15" t="s">
        <v>681</v>
      </c>
      <c r="AF166" s="15" t="s">
        <v>59</v>
      </c>
      <c r="AH166" s="15" t="s">
        <v>1454</v>
      </c>
      <c r="AI166" s="15" t="s">
        <v>57</v>
      </c>
      <c r="AJ166" s="15" t="s">
        <v>1453</v>
      </c>
      <c r="AK166" s="15">
        <v>12</v>
      </c>
      <c r="AL166" s="15">
        <v>1350</v>
      </c>
      <c r="AM166" s="15">
        <v>4132</v>
      </c>
      <c r="AN166" s="15">
        <v>5482</v>
      </c>
      <c r="AO166" s="15">
        <v>0</v>
      </c>
      <c r="AP166" s="15">
        <v>0</v>
      </c>
      <c r="AQ166" s="15">
        <v>0</v>
      </c>
      <c r="AR166" s="15">
        <v>5482</v>
      </c>
      <c r="AS166" s="15" t="s">
        <v>1453</v>
      </c>
      <c r="AT166" s="15" t="s">
        <v>3235</v>
      </c>
      <c r="AU166" s="15" t="s">
        <v>1454</v>
      </c>
      <c r="AV166" s="15">
        <v>1896</v>
      </c>
      <c r="AW166" s="15">
        <v>5411</v>
      </c>
      <c r="AX166" s="15" t="s">
        <v>3236</v>
      </c>
      <c r="AY166" s="15" t="s">
        <v>3236</v>
      </c>
    </row>
    <row r="167" spans="1:51" x14ac:dyDescent="0.3">
      <c r="A167" s="15">
        <v>95987</v>
      </c>
      <c r="B167" s="15" t="s">
        <v>78</v>
      </c>
      <c r="C167" s="15" t="s">
        <v>1</v>
      </c>
      <c r="D167" s="15" t="s">
        <v>135</v>
      </c>
      <c r="E167" s="15" t="s">
        <v>686</v>
      </c>
      <c r="F167" s="15">
        <v>70681</v>
      </c>
      <c r="G167" s="15" t="s">
        <v>1452</v>
      </c>
      <c r="H167" s="15" t="s">
        <v>943</v>
      </c>
      <c r="I167" s="15" t="s">
        <v>74</v>
      </c>
      <c r="J167" s="15" t="s">
        <v>73</v>
      </c>
      <c r="K167" s="15" t="s">
        <v>132</v>
      </c>
      <c r="L167" s="15" t="s">
        <v>171</v>
      </c>
      <c r="M167" s="15" t="s">
        <v>170</v>
      </c>
      <c r="N167" s="15" t="s">
        <v>1448</v>
      </c>
      <c r="O167" s="15" t="s">
        <v>1451</v>
      </c>
      <c r="P167" s="15">
        <v>2</v>
      </c>
      <c r="Q167" s="15" t="s">
        <v>478</v>
      </c>
      <c r="R167" s="15" t="s">
        <v>1450</v>
      </c>
      <c r="S167" s="15" t="s">
        <v>691</v>
      </c>
      <c r="U167" s="15" t="s">
        <v>69</v>
      </c>
      <c r="V167" s="15" t="s">
        <v>101</v>
      </c>
      <c r="W167" s="15" t="s">
        <v>67</v>
      </c>
      <c r="X167" s="15" t="s">
        <v>126</v>
      </c>
      <c r="Y167" s="15" t="s">
        <v>960</v>
      </c>
      <c r="Z167" s="15" t="s">
        <v>100</v>
      </c>
      <c r="AA167" s="15" t="s">
        <v>64</v>
      </c>
      <c r="AB167" s="15" t="s">
        <v>63</v>
      </c>
      <c r="AD167" s="15" t="s">
        <v>1448</v>
      </c>
      <c r="AE167" s="15" t="s">
        <v>681</v>
      </c>
      <c r="AF167" s="15" t="s">
        <v>59</v>
      </c>
      <c r="AH167" s="15" t="s">
        <v>1449</v>
      </c>
      <c r="AI167" s="15" t="s">
        <v>57</v>
      </c>
      <c r="AJ167" s="15" t="s">
        <v>1448</v>
      </c>
      <c r="AK167" s="15">
        <v>12</v>
      </c>
      <c r="AL167" s="15">
        <v>768</v>
      </c>
      <c r="AM167" s="15">
        <v>2364</v>
      </c>
      <c r="AN167" s="15">
        <v>3132</v>
      </c>
      <c r="AO167" s="15">
        <v>0</v>
      </c>
      <c r="AP167" s="15">
        <v>0</v>
      </c>
      <c r="AQ167" s="15">
        <v>0</v>
      </c>
      <c r="AR167" s="15">
        <v>3132</v>
      </c>
      <c r="AS167" s="15" t="s">
        <v>1448</v>
      </c>
      <c r="AT167" s="15" t="s">
        <v>3235</v>
      </c>
      <c r="AU167" s="15" t="s">
        <v>1449</v>
      </c>
      <c r="AV167" s="15">
        <v>727</v>
      </c>
      <c r="AW167" s="15">
        <v>1964</v>
      </c>
      <c r="AX167" s="15" t="s">
        <v>3236</v>
      </c>
      <c r="AY167" s="15" t="s">
        <v>3236</v>
      </c>
    </row>
    <row r="168" spans="1:51" x14ac:dyDescent="0.3">
      <c r="A168" s="15">
        <v>95988</v>
      </c>
      <c r="B168" s="15" t="s">
        <v>78</v>
      </c>
      <c r="C168" s="15" t="s">
        <v>1</v>
      </c>
      <c r="D168" s="15" t="s">
        <v>135</v>
      </c>
      <c r="E168" s="15" t="s">
        <v>686</v>
      </c>
      <c r="F168" s="15">
        <v>70682</v>
      </c>
      <c r="G168" s="15" t="s">
        <v>1447</v>
      </c>
      <c r="H168" s="15" t="s">
        <v>943</v>
      </c>
      <c r="I168" s="15" t="s">
        <v>74</v>
      </c>
      <c r="J168" s="15" t="s">
        <v>73</v>
      </c>
      <c r="K168" s="15" t="s">
        <v>179</v>
      </c>
      <c r="L168" s="15" t="s">
        <v>171</v>
      </c>
      <c r="M168" s="15" t="s">
        <v>170</v>
      </c>
      <c r="N168" s="15" t="s">
        <v>1446</v>
      </c>
      <c r="O168" s="15" t="s">
        <v>1408</v>
      </c>
      <c r="P168" s="15">
        <v>4</v>
      </c>
      <c r="Q168" s="15" t="s">
        <v>488</v>
      </c>
      <c r="R168" s="15" t="s">
        <v>1407</v>
      </c>
      <c r="S168" s="15" t="s">
        <v>691</v>
      </c>
      <c r="U168" s="15" t="s">
        <v>69</v>
      </c>
      <c r="V168" s="15" t="s">
        <v>90</v>
      </c>
      <c r="W168" s="15" t="s">
        <v>67</v>
      </c>
      <c r="X168" s="15" t="s">
        <v>66</v>
      </c>
      <c r="Y168" s="15" t="s">
        <v>960</v>
      </c>
      <c r="Z168" s="15" t="s">
        <v>100</v>
      </c>
      <c r="AA168" s="15" t="s">
        <v>64</v>
      </c>
      <c r="AB168" s="15" t="s">
        <v>63</v>
      </c>
      <c r="AD168" s="15" t="s">
        <v>1446</v>
      </c>
      <c r="AE168" s="15" t="s">
        <v>681</v>
      </c>
      <c r="AF168" s="15" t="s">
        <v>59</v>
      </c>
      <c r="AI168" s="15" t="s">
        <v>88</v>
      </c>
      <c r="AJ168" s="15" t="s">
        <v>1446</v>
      </c>
      <c r="AK168" s="15">
        <v>12</v>
      </c>
      <c r="AL168" s="15">
        <v>10434</v>
      </c>
      <c r="AM168" s="15">
        <v>0</v>
      </c>
      <c r="AN168" s="15">
        <v>10434</v>
      </c>
      <c r="AO168" s="15">
        <v>0</v>
      </c>
      <c r="AP168" s="15">
        <v>0</v>
      </c>
      <c r="AQ168" s="15">
        <v>0</v>
      </c>
      <c r="AR168" s="15">
        <v>10434</v>
      </c>
      <c r="AS168" s="15" t="s">
        <v>1446</v>
      </c>
      <c r="AT168" s="15" t="s">
        <v>3247</v>
      </c>
      <c r="AU168" s="15" t="s">
        <v>3271</v>
      </c>
      <c r="AV168" s="15">
        <v>13126</v>
      </c>
      <c r="AW168" s="15">
        <v>0</v>
      </c>
      <c r="AX168" s="15" t="s">
        <v>3236</v>
      </c>
      <c r="AY168" s="15" t="s">
        <v>3236</v>
      </c>
    </row>
    <row r="169" spans="1:51" x14ac:dyDescent="0.3">
      <c r="A169" s="15">
        <v>95989</v>
      </c>
      <c r="B169" s="15" t="s">
        <v>78</v>
      </c>
      <c r="C169" s="15" t="s">
        <v>1</v>
      </c>
      <c r="D169" s="15" t="s">
        <v>135</v>
      </c>
      <c r="E169" s="15" t="s">
        <v>686</v>
      </c>
      <c r="F169" s="15">
        <v>70683</v>
      </c>
      <c r="G169" s="15" t="s">
        <v>1445</v>
      </c>
      <c r="H169" s="15" t="s">
        <v>943</v>
      </c>
      <c r="I169" s="15" t="s">
        <v>74</v>
      </c>
      <c r="J169" s="15" t="s">
        <v>73</v>
      </c>
      <c r="K169" s="15" t="s">
        <v>179</v>
      </c>
      <c r="L169" s="15" t="s">
        <v>171</v>
      </c>
      <c r="M169" s="15" t="s">
        <v>170</v>
      </c>
      <c r="N169" s="15" t="s">
        <v>1441</v>
      </c>
      <c r="O169" s="15" t="s">
        <v>1444</v>
      </c>
      <c r="P169" s="15">
        <v>4</v>
      </c>
      <c r="Q169" s="15" t="s">
        <v>719</v>
      </c>
      <c r="R169" s="15" t="s">
        <v>1443</v>
      </c>
      <c r="S169" s="15" t="s">
        <v>691</v>
      </c>
      <c r="U169" s="15" t="s">
        <v>69</v>
      </c>
      <c r="V169" s="15" t="s">
        <v>101</v>
      </c>
      <c r="W169" s="15" t="s">
        <v>67</v>
      </c>
      <c r="X169" s="15" t="s">
        <v>126</v>
      </c>
      <c r="Y169" s="15" t="s">
        <v>960</v>
      </c>
      <c r="Z169" s="15" t="s">
        <v>100</v>
      </c>
      <c r="AA169" s="15" t="s">
        <v>64</v>
      </c>
      <c r="AB169" s="15" t="s">
        <v>63</v>
      </c>
      <c r="AD169" s="15" t="s">
        <v>1441</v>
      </c>
      <c r="AE169" s="15" t="s">
        <v>681</v>
      </c>
      <c r="AF169" s="15" t="s">
        <v>59</v>
      </c>
      <c r="AH169" s="15" t="s">
        <v>1442</v>
      </c>
      <c r="AI169" s="15" t="s">
        <v>57</v>
      </c>
      <c r="AJ169" s="15" t="s">
        <v>1441</v>
      </c>
      <c r="AK169" s="15">
        <v>12</v>
      </c>
      <c r="AL169" s="15">
        <v>18482</v>
      </c>
      <c r="AM169" s="15">
        <v>60677</v>
      </c>
      <c r="AN169" s="15">
        <v>79159</v>
      </c>
      <c r="AO169" s="15">
        <v>0</v>
      </c>
      <c r="AP169" s="15">
        <v>0</v>
      </c>
      <c r="AQ169" s="15">
        <v>0</v>
      </c>
      <c r="AR169" s="15">
        <v>79159</v>
      </c>
      <c r="AS169" s="15" t="s">
        <v>1441</v>
      </c>
      <c r="AT169" s="15" t="s">
        <v>3235</v>
      </c>
      <c r="AU169" s="15" t="s">
        <v>3272</v>
      </c>
      <c r="AV169" s="15">
        <v>3610</v>
      </c>
      <c r="AW169" s="15">
        <v>3468</v>
      </c>
      <c r="AX169" s="15" t="s">
        <v>3236</v>
      </c>
      <c r="AY169" s="15" t="s">
        <v>3236</v>
      </c>
    </row>
    <row r="170" spans="1:51" x14ac:dyDescent="0.3">
      <c r="A170" s="15">
        <v>95990</v>
      </c>
      <c r="B170" s="15" t="s">
        <v>78</v>
      </c>
      <c r="C170" s="15" t="s">
        <v>1</v>
      </c>
      <c r="D170" s="15" t="s">
        <v>135</v>
      </c>
      <c r="E170" s="15" t="s">
        <v>686</v>
      </c>
      <c r="F170" s="15">
        <v>70684</v>
      </c>
      <c r="G170" s="15" t="s">
        <v>1440</v>
      </c>
      <c r="H170" s="15" t="s">
        <v>943</v>
      </c>
      <c r="I170" s="15" t="s">
        <v>74</v>
      </c>
      <c r="J170" s="15" t="s">
        <v>73</v>
      </c>
      <c r="K170" s="15" t="s">
        <v>132</v>
      </c>
      <c r="L170" s="15" t="s">
        <v>171</v>
      </c>
      <c r="M170" s="15" t="s">
        <v>170</v>
      </c>
      <c r="N170" s="15" t="s">
        <v>1436</v>
      </c>
      <c r="O170" s="15" t="s">
        <v>1439</v>
      </c>
      <c r="P170" s="15">
        <v>71</v>
      </c>
      <c r="Q170" s="15" t="s">
        <v>719</v>
      </c>
      <c r="R170" s="15" t="s">
        <v>1438</v>
      </c>
      <c r="S170" s="15" t="s">
        <v>691</v>
      </c>
      <c r="U170" s="15" t="s">
        <v>69</v>
      </c>
      <c r="V170" s="15" t="s">
        <v>101</v>
      </c>
      <c r="W170" s="15" t="s">
        <v>67</v>
      </c>
      <c r="X170" s="15" t="s">
        <v>66</v>
      </c>
      <c r="Y170" s="15" t="s">
        <v>960</v>
      </c>
      <c r="Z170" s="15" t="s">
        <v>100</v>
      </c>
      <c r="AA170" s="15" t="s">
        <v>64</v>
      </c>
      <c r="AB170" s="15" t="s">
        <v>63</v>
      </c>
      <c r="AD170" s="15" t="s">
        <v>1436</v>
      </c>
      <c r="AE170" s="15" t="s">
        <v>681</v>
      </c>
      <c r="AF170" s="15" t="s">
        <v>59</v>
      </c>
      <c r="AH170" s="15" t="s">
        <v>1437</v>
      </c>
      <c r="AI170" s="15" t="s">
        <v>57</v>
      </c>
      <c r="AJ170" s="15" t="s">
        <v>1436</v>
      </c>
      <c r="AK170" s="15">
        <v>12</v>
      </c>
      <c r="AL170" s="15">
        <v>2206</v>
      </c>
      <c r="AM170" s="15">
        <v>1981</v>
      </c>
      <c r="AN170" s="15">
        <v>4187</v>
      </c>
      <c r="AO170" s="15">
        <v>0</v>
      </c>
      <c r="AP170" s="15">
        <v>0</v>
      </c>
      <c r="AQ170" s="15">
        <v>0</v>
      </c>
      <c r="AR170" s="15">
        <v>4187</v>
      </c>
      <c r="AS170" s="15" t="s">
        <v>1436</v>
      </c>
      <c r="AT170" s="15" t="s">
        <v>3235</v>
      </c>
      <c r="AU170" s="15" t="s">
        <v>1437</v>
      </c>
      <c r="AV170" s="15">
        <v>2156</v>
      </c>
      <c r="AW170" s="15">
        <v>1936</v>
      </c>
      <c r="AX170" s="15" t="s">
        <v>3236</v>
      </c>
      <c r="AY170" s="15" t="s">
        <v>3236</v>
      </c>
    </row>
    <row r="171" spans="1:51" x14ac:dyDescent="0.3">
      <c r="A171" s="15">
        <v>95991</v>
      </c>
      <c r="B171" s="15" t="s">
        <v>78</v>
      </c>
      <c r="C171" s="15" t="s">
        <v>1</v>
      </c>
      <c r="D171" s="15" t="s">
        <v>135</v>
      </c>
      <c r="E171" s="15" t="s">
        <v>686</v>
      </c>
      <c r="F171" s="15">
        <v>70685</v>
      </c>
      <c r="G171" s="15" t="s">
        <v>1435</v>
      </c>
      <c r="H171" s="15" t="s">
        <v>943</v>
      </c>
      <c r="I171" s="15" t="s">
        <v>74</v>
      </c>
      <c r="J171" s="15" t="s">
        <v>73</v>
      </c>
      <c r="K171" s="15" t="s">
        <v>132</v>
      </c>
      <c r="L171" s="15" t="s">
        <v>171</v>
      </c>
      <c r="M171" s="15" t="s">
        <v>170</v>
      </c>
      <c r="N171" s="15" t="s">
        <v>1433</v>
      </c>
      <c r="O171" s="15" t="s">
        <v>1163</v>
      </c>
      <c r="P171" s="15">
        <v>448</v>
      </c>
      <c r="Q171" s="15" t="s">
        <v>205</v>
      </c>
      <c r="R171" s="15" t="s">
        <v>1162</v>
      </c>
      <c r="S171" s="15" t="s">
        <v>691</v>
      </c>
      <c r="U171" s="15" t="s">
        <v>69</v>
      </c>
      <c r="V171" s="15" t="s">
        <v>101</v>
      </c>
      <c r="W171" s="15" t="s">
        <v>67</v>
      </c>
      <c r="X171" s="15" t="s">
        <v>126</v>
      </c>
      <c r="Y171" s="15" t="s">
        <v>960</v>
      </c>
      <c r="Z171" s="15" t="s">
        <v>100</v>
      </c>
      <c r="AA171" s="15" t="s">
        <v>64</v>
      </c>
      <c r="AB171" s="15" t="s">
        <v>63</v>
      </c>
      <c r="AD171" s="15" t="s">
        <v>1433</v>
      </c>
      <c r="AE171" s="15" t="s">
        <v>681</v>
      </c>
      <c r="AF171" s="15" t="s">
        <v>59</v>
      </c>
      <c r="AH171" s="15" t="s">
        <v>1434</v>
      </c>
      <c r="AI171" s="15" t="s">
        <v>57</v>
      </c>
      <c r="AJ171" s="15" t="s">
        <v>1433</v>
      </c>
      <c r="AK171" s="15">
        <v>12</v>
      </c>
      <c r="AL171" s="15">
        <v>4825</v>
      </c>
      <c r="AM171" s="15">
        <v>13615</v>
      </c>
      <c r="AN171" s="15">
        <v>18440</v>
      </c>
      <c r="AO171" s="15">
        <v>0</v>
      </c>
      <c r="AP171" s="15">
        <v>0</v>
      </c>
      <c r="AQ171" s="15">
        <v>0</v>
      </c>
      <c r="AR171" s="15">
        <v>18440</v>
      </c>
      <c r="AS171" s="15" t="s">
        <v>1433</v>
      </c>
      <c r="AT171" s="15" t="s">
        <v>3235</v>
      </c>
      <c r="AU171" s="15" t="s">
        <v>3267</v>
      </c>
      <c r="AV171" s="15">
        <v>5081</v>
      </c>
      <c r="AW171" s="15">
        <v>14058</v>
      </c>
      <c r="AX171" s="15" t="s">
        <v>3236</v>
      </c>
      <c r="AY171" s="15" t="s">
        <v>3236</v>
      </c>
    </row>
    <row r="172" spans="1:51" x14ac:dyDescent="0.3">
      <c r="A172" s="15">
        <v>95992</v>
      </c>
      <c r="B172" s="15" t="s">
        <v>78</v>
      </c>
      <c r="C172" s="15" t="s">
        <v>1</v>
      </c>
      <c r="D172" s="15" t="s">
        <v>135</v>
      </c>
      <c r="E172" s="15" t="s">
        <v>686</v>
      </c>
      <c r="F172" s="15">
        <v>70686</v>
      </c>
      <c r="G172" s="15" t="s">
        <v>1432</v>
      </c>
      <c r="H172" s="15" t="s">
        <v>943</v>
      </c>
      <c r="I172" s="15" t="s">
        <v>74</v>
      </c>
      <c r="J172" s="15" t="s">
        <v>73</v>
      </c>
      <c r="K172" s="15" t="s">
        <v>132</v>
      </c>
      <c r="L172" s="15" t="s">
        <v>131</v>
      </c>
      <c r="M172" s="15" t="s">
        <v>130</v>
      </c>
      <c r="N172" s="15" t="s">
        <v>1428</v>
      </c>
      <c r="O172" s="15" t="s">
        <v>1431</v>
      </c>
      <c r="P172" s="15">
        <v>67</v>
      </c>
      <c r="Q172" s="15" t="s">
        <v>205</v>
      </c>
      <c r="R172" s="15" t="s">
        <v>1430</v>
      </c>
      <c r="S172" s="15" t="s">
        <v>691</v>
      </c>
      <c r="U172" s="15" t="s">
        <v>69</v>
      </c>
      <c r="V172" s="15" t="s">
        <v>101</v>
      </c>
      <c r="W172" s="15" t="s">
        <v>67</v>
      </c>
      <c r="X172" s="15" t="s">
        <v>66</v>
      </c>
      <c r="Y172" s="15" t="s">
        <v>960</v>
      </c>
      <c r="Z172" s="15" t="s">
        <v>100</v>
      </c>
      <c r="AA172" s="15" t="s">
        <v>64</v>
      </c>
      <c r="AB172" s="15" t="s">
        <v>63</v>
      </c>
      <c r="AD172" s="15" t="s">
        <v>1428</v>
      </c>
      <c r="AE172" s="15" t="s">
        <v>681</v>
      </c>
      <c r="AF172" s="15" t="s">
        <v>59</v>
      </c>
      <c r="AH172" s="15" t="s">
        <v>1429</v>
      </c>
      <c r="AI172" s="15" t="s">
        <v>57</v>
      </c>
      <c r="AJ172" s="15" t="s">
        <v>1428</v>
      </c>
      <c r="AK172" s="15">
        <v>12</v>
      </c>
      <c r="AL172" s="15">
        <v>546</v>
      </c>
      <c r="AM172" s="15">
        <v>605</v>
      </c>
      <c r="AN172" s="15">
        <v>1151</v>
      </c>
      <c r="AO172" s="15">
        <v>0</v>
      </c>
      <c r="AP172" s="15">
        <v>0</v>
      </c>
      <c r="AQ172" s="15">
        <v>0</v>
      </c>
      <c r="AR172" s="15">
        <v>1151</v>
      </c>
      <c r="AS172" s="15" t="s">
        <v>1428</v>
      </c>
      <c r="AT172" s="15" t="s">
        <v>3237</v>
      </c>
      <c r="AU172" s="15" t="s">
        <v>3268</v>
      </c>
      <c r="AV172" s="15">
        <v>2610</v>
      </c>
      <c r="AW172" s="15">
        <v>6313</v>
      </c>
      <c r="AX172" s="15" t="s">
        <v>3236</v>
      </c>
      <c r="AY172" s="15" t="s">
        <v>3236</v>
      </c>
    </row>
    <row r="173" spans="1:51" x14ac:dyDescent="0.3">
      <c r="A173" s="15">
        <v>95993</v>
      </c>
      <c r="B173" s="15" t="s">
        <v>78</v>
      </c>
      <c r="C173" s="15" t="s">
        <v>1</v>
      </c>
      <c r="D173" s="15" t="s">
        <v>135</v>
      </c>
      <c r="E173" s="15" t="s">
        <v>1422</v>
      </c>
      <c r="F173" s="15">
        <v>70687</v>
      </c>
      <c r="G173" s="15" t="s">
        <v>1427</v>
      </c>
      <c r="H173" s="15" t="s">
        <v>943</v>
      </c>
      <c r="I173" s="15" t="s">
        <v>74</v>
      </c>
      <c r="J173" s="15" t="s">
        <v>73</v>
      </c>
      <c r="K173" s="15" t="s">
        <v>132</v>
      </c>
      <c r="L173" s="15" t="s">
        <v>171</v>
      </c>
      <c r="M173" s="15" t="s">
        <v>170</v>
      </c>
      <c r="N173" s="15" t="s">
        <v>1423</v>
      </c>
      <c r="O173" s="15" t="s">
        <v>1426</v>
      </c>
      <c r="P173" s="15">
        <v>21</v>
      </c>
      <c r="Q173" s="15" t="s">
        <v>205</v>
      </c>
      <c r="R173" s="15" t="s">
        <v>1425</v>
      </c>
      <c r="S173" s="15" t="s">
        <v>691</v>
      </c>
      <c r="U173" s="15" t="s">
        <v>69</v>
      </c>
      <c r="V173" s="15" t="s">
        <v>101</v>
      </c>
      <c r="W173" s="15" t="s">
        <v>67</v>
      </c>
      <c r="X173" s="15" t="s">
        <v>126</v>
      </c>
      <c r="Y173" s="15" t="s">
        <v>176</v>
      </c>
      <c r="Z173" s="15" t="s">
        <v>100</v>
      </c>
      <c r="AA173" s="15" t="s">
        <v>64</v>
      </c>
      <c r="AB173" s="15" t="s">
        <v>63</v>
      </c>
      <c r="AD173" s="15" t="s">
        <v>1423</v>
      </c>
      <c r="AE173" s="15" t="s">
        <v>1418</v>
      </c>
      <c r="AF173" s="15" t="s">
        <v>59</v>
      </c>
      <c r="AH173" s="15" t="s">
        <v>1424</v>
      </c>
      <c r="AI173" s="15" t="s">
        <v>57</v>
      </c>
      <c r="AJ173" s="15" t="s">
        <v>1423</v>
      </c>
      <c r="AK173" s="15">
        <v>12</v>
      </c>
      <c r="AL173" s="15">
        <v>55</v>
      </c>
      <c r="AM173" s="15">
        <v>51</v>
      </c>
      <c r="AN173" s="15">
        <v>106</v>
      </c>
      <c r="AO173" s="15">
        <v>0</v>
      </c>
      <c r="AP173" s="15">
        <v>0</v>
      </c>
      <c r="AQ173" s="15">
        <v>0</v>
      </c>
      <c r="AR173" s="15">
        <v>106</v>
      </c>
      <c r="AS173" s="15" t="s">
        <v>1423</v>
      </c>
      <c r="AT173" s="15" t="s">
        <v>3235</v>
      </c>
      <c r="AU173" s="15" t="s">
        <v>1424</v>
      </c>
      <c r="AV173" s="15">
        <v>71</v>
      </c>
      <c r="AW173" s="15">
        <v>67</v>
      </c>
      <c r="AX173" s="15" t="s">
        <v>3236</v>
      </c>
      <c r="AY173" s="15" t="s">
        <v>3236</v>
      </c>
    </row>
    <row r="174" spans="1:51" x14ac:dyDescent="0.3">
      <c r="A174" s="15">
        <v>95994</v>
      </c>
      <c r="B174" s="15" t="s">
        <v>78</v>
      </c>
      <c r="C174" s="15" t="s">
        <v>1</v>
      </c>
      <c r="D174" s="15" t="s">
        <v>135</v>
      </c>
      <c r="E174" s="15" t="s">
        <v>1422</v>
      </c>
      <c r="F174" s="15">
        <v>70688</v>
      </c>
      <c r="G174" s="15" t="s">
        <v>1421</v>
      </c>
      <c r="H174" s="15" t="s">
        <v>943</v>
      </c>
      <c r="I174" s="15" t="s">
        <v>74</v>
      </c>
      <c r="J174" s="15" t="s">
        <v>73</v>
      </c>
      <c r="K174" s="15" t="s">
        <v>132</v>
      </c>
      <c r="L174" s="15" t="s">
        <v>171</v>
      </c>
      <c r="M174" s="15" t="s">
        <v>170</v>
      </c>
      <c r="N174" s="15" t="s">
        <v>1416</v>
      </c>
      <c r="O174" s="15" t="s">
        <v>1420</v>
      </c>
      <c r="P174" s="15">
        <v>14</v>
      </c>
      <c r="R174" s="15" t="s">
        <v>1419</v>
      </c>
      <c r="S174" s="15" t="s">
        <v>691</v>
      </c>
      <c r="U174" s="15" t="s">
        <v>69</v>
      </c>
      <c r="V174" s="15" t="s">
        <v>101</v>
      </c>
      <c r="W174" s="15" t="s">
        <v>67</v>
      </c>
      <c r="X174" s="15" t="s">
        <v>126</v>
      </c>
      <c r="Y174" s="15" t="s">
        <v>176</v>
      </c>
      <c r="Z174" s="15" t="s">
        <v>100</v>
      </c>
      <c r="AA174" s="15" t="s">
        <v>64</v>
      </c>
      <c r="AB174" s="15" t="s">
        <v>63</v>
      </c>
      <c r="AD174" s="15" t="s">
        <v>1416</v>
      </c>
      <c r="AE174" s="15" t="s">
        <v>1418</v>
      </c>
      <c r="AF174" s="15" t="s">
        <v>59</v>
      </c>
      <c r="AH174" s="15" t="s">
        <v>1417</v>
      </c>
      <c r="AI174" s="15" t="s">
        <v>57</v>
      </c>
      <c r="AJ174" s="15" t="s">
        <v>1416</v>
      </c>
      <c r="AK174" s="15">
        <v>12</v>
      </c>
      <c r="AL174" s="15">
        <v>16</v>
      </c>
      <c r="AM174" s="15">
        <v>17</v>
      </c>
      <c r="AN174" s="15">
        <v>33</v>
      </c>
      <c r="AO174" s="15">
        <v>0</v>
      </c>
      <c r="AP174" s="15">
        <v>0</v>
      </c>
      <c r="AQ174" s="15">
        <v>0</v>
      </c>
      <c r="AR174" s="15">
        <v>33</v>
      </c>
      <c r="AS174" s="15" t="s">
        <v>1416</v>
      </c>
      <c r="AT174" s="15" t="s">
        <v>3235</v>
      </c>
      <c r="AU174" s="15" t="s">
        <v>1417</v>
      </c>
      <c r="AV174" s="15">
        <v>138</v>
      </c>
      <c r="AW174" s="15">
        <v>99</v>
      </c>
      <c r="AX174" s="15" t="s">
        <v>3236</v>
      </c>
      <c r="AY174" s="15" t="s">
        <v>3236</v>
      </c>
    </row>
    <row r="175" spans="1:51" x14ac:dyDescent="0.3">
      <c r="A175" s="15">
        <v>95995</v>
      </c>
      <c r="B175" s="15" t="s">
        <v>78</v>
      </c>
      <c r="C175" s="15" t="s">
        <v>1</v>
      </c>
      <c r="D175" s="15" t="s">
        <v>108</v>
      </c>
      <c r="E175" s="15" t="s">
        <v>107</v>
      </c>
      <c r="F175" s="15">
        <v>70689</v>
      </c>
      <c r="G175" s="15" t="s">
        <v>1415</v>
      </c>
      <c r="H175" s="15" t="s">
        <v>943</v>
      </c>
      <c r="I175" s="15" t="s">
        <v>74</v>
      </c>
      <c r="J175" s="15" t="s">
        <v>73</v>
      </c>
      <c r="K175" s="15" t="s">
        <v>132</v>
      </c>
      <c r="L175" s="15" t="s">
        <v>171</v>
      </c>
      <c r="M175" s="15" t="s">
        <v>170</v>
      </c>
      <c r="N175" s="15" t="s">
        <v>1410</v>
      </c>
      <c r="O175" s="15" t="s">
        <v>1414</v>
      </c>
      <c r="P175" s="15">
        <v>1</v>
      </c>
      <c r="R175" s="15" t="s">
        <v>1413</v>
      </c>
      <c r="S175" s="15" t="s">
        <v>691</v>
      </c>
      <c r="U175" s="15" t="s">
        <v>69</v>
      </c>
      <c r="V175" s="15" t="s">
        <v>101</v>
      </c>
      <c r="W175" s="15" t="s">
        <v>67</v>
      </c>
      <c r="X175" s="15" t="s">
        <v>126</v>
      </c>
      <c r="Y175" s="15" t="s">
        <v>176</v>
      </c>
      <c r="Z175" s="15" t="s">
        <v>100</v>
      </c>
      <c r="AA175" s="15" t="s">
        <v>64</v>
      </c>
      <c r="AB175" s="15" t="s">
        <v>63</v>
      </c>
      <c r="AD175" s="15" t="s">
        <v>1410</v>
      </c>
      <c r="AE175" s="15" t="s">
        <v>1412</v>
      </c>
      <c r="AF175" s="15" t="s">
        <v>59</v>
      </c>
      <c r="AH175" s="15" t="s">
        <v>1411</v>
      </c>
      <c r="AI175" s="15" t="s">
        <v>57</v>
      </c>
      <c r="AJ175" s="15" t="s">
        <v>1410</v>
      </c>
      <c r="AK175" s="15">
        <v>12</v>
      </c>
      <c r="AL175" s="15">
        <v>1343</v>
      </c>
      <c r="AM175" s="15">
        <v>1543</v>
      </c>
      <c r="AN175" s="15">
        <v>2886</v>
      </c>
      <c r="AO175" s="15">
        <v>0</v>
      </c>
      <c r="AP175" s="15">
        <v>0</v>
      </c>
      <c r="AQ175" s="15">
        <v>0</v>
      </c>
      <c r="AR175" s="15">
        <v>2886</v>
      </c>
      <c r="AS175" s="15" t="s">
        <v>1410</v>
      </c>
      <c r="AT175" s="15" t="s">
        <v>3235</v>
      </c>
      <c r="AU175" s="15" t="s">
        <v>1411</v>
      </c>
      <c r="AV175" s="15">
        <v>1320</v>
      </c>
      <c r="AW175" s="15">
        <v>1554</v>
      </c>
      <c r="AX175" s="15" t="s">
        <v>3236</v>
      </c>
      <c r="AY175" s="15" t="s">
        <v>3236</v>
      </c>
    </row>
    <row r="176" spans="1:51" x14ac:dyDescent="0.3">
      <c r="A176" s="15">
        <v>95996</v>
      </c>
      <c r="B176" s="15" t="s">
        <v>78</v>
      </c>
      <c r="C176" s="15" t="s">
        <v>1</v>
      </c>
      <c r="D176" s="15" t="s">
        <v>108</v>
      </c>
      <c r="E176" s="15" t="s">
        <v>107</v>
      </c>
      <c r="F176" s="15">
        <v>70690</v>
      </c>
      <c r="G176" s="15" t="s">
        <v>1409</v>
      </c>
      <c r="H176" s="15" t="s">
        <v>943</v>
      </c>
      <c r="I176" s="15" t="s">
        <v>74</v>
      </c>
      <c r="J176" s="15" t="s">
        <v>73</v>
      </c>
      <c r="K176" s="15" t="s">
        <v>132</v>
      </c>
      <c r="L176" s="15" t="s">
        <v>171</v>
      </c>
      <c r="M176" s="15" t="s">
        <v>170</v>
      </c>
      <c r="N176" s="15" t="s">
        <v>1405</v>
      </c>
      <c r="O176" s="15" t="s">
        <v>1408</v>
      </c>
      <c r="P176" s="15">
        <v>8</v>
      </c>
      <c r="R176" s="15" t="s">
        <v>1407</v>
      </c>
      <c r="S176" s="15" t="s">
        <v>691</v>
      </c>
      <c r="U176" s="15" t="s">
        <v>69</v>
      </c>
      <c r="V176" s="15" t="s">
        <v>101</v>
      </c>
      <c r="W176" s="15" t="s">
        <v>67</v>
      </c>
      <c r="X176" s="15" t="s">
        <v>126</v>
      </c>
      <c r="Y176" s="15" t="s">
        <v>995</v>
      </c>
      <c r="Z176" s="15" t="s">
        <v>100</v>
      </c>
      <c r="AA176" s="15" t="s">
        <v>64</v>
      </c>
      <c r="AB176" s="15" t="s">
        <v>63</v>
      </c>
      <c r="AD176" s="15" t="s">
        <v>1405</v>
      </c>
      <c r="AE176" s="15" t="s">
        <v>1327</v>
      </c>
      <c r="AF176" s="15" t="s">
        <v>59</v>
      </c>
      <c r="AH176" s="15" t="s">
        <v>1406</v>
      </c>
      <c r="AI176" s="15" t="s">
        <v>57</v>
      </c>
      <c r="AJ176" s="15" t="s">
        <v>1405</v>
      </c>
      <c r="AK176" s="15">
        <v>12</v>
      </c>
      <c r="AL176" s="15">
        <v>149</v>
      </c>
      <c r="AM176" s="15">
        <v>181</v>
      </c>
      <c r="AN176" s="15">
        <v>330</v>
      </c>
      <c r="AO176" s="15">
        <v>0</v>
      </c>
      <c r="AP176" s="15">
        <v>0</v>
      </c>
      <c r="AQ176" s="15">
        <v>0</v>
      </c>
      <c r="AR176" s="15">
        <v>330</v>
      </c>
      <c r="AS176" s="15" t="s">
        <v>1405</v>
      </c>
      <c r="AT176" s="15" t="s">
        <v>3235</v>
      </c>
      <c r="AU176" s="15" t="s">
        <v>1406</v>
      </c>
      <c r="AV176" s="15">
        <v>150</v>
      </c>
      <c r="AW176" s="15">
        <v>180</v>
      </c>
      <c r="AX176" s="15" t="s">
        <v>3236</v>
      </c>
      <c r="AY176" s="15" t="s">
        <v>3236</v>
      </c>
    </row>
    <row r="177" spans="1:51" x14ac:dyDescent="0.3">
      <c r="A177" s="15">
        <v>95997</v>
      </c>
      <c r="B177" s="15" t="s">
        <v>78</v>
      </c>
      <c r="C177" s="15" t="s">
        <v>1</v>
      </c>
      <c r="D177" s="15" t="s">
        <v>108</v>
      </c>
      <c r="E177" s="15" t="s">
        <v>107</v>
      </c>
      <c r="F177" s="15">
        <v>70691</v>
      </c>
      <c r="G177" s="15" t="s">
        <v>1404</v>
      </c>
      <c r="H177" s="15" t="s">
        <v>943</v>
      </c>
      <c r="I177" s="15" t="s">
        <v>74</v>
      </c>
      <c r="J177" s="15" t="s">
        <v>73</v>
      </c>
      <c r="K177" s="15" t="s">
        <v>132</v>
      </c>
      <c r="L177" s="15" t="s">
        <v>171</v>
      </c>
      <c r="M177" s="15" t="s">
        <v>170</v>
      </c>
      <c r="N177" s="15" t="s">
        <v>1401</v>
      </c>
      <c r="O177" s="15" t="s">
        <v>271</v>
      </c>
      <c r="P177" s="15">
        <v>227</v>
      </c>
      <c r="R177" s="15" t="s">
        <v>1403</v>
      </c>
      <c r="S177" s="15" t="s">
        <v>691</v>
      </c>
      <c r="U177" s="15" t="s">
        <v>69</v>
      </c>
      <c r="V177" s="15" t="s">
        <v>101</v>
      </c>
      <c r="W177" s="15" t="s">
        <v>67</v>
      </c>
      <c r="X177" s="15" t="s">
        <v>126</v>
      </c>
      <c r="Y177" s="15" t="s">
        <v>995</v>
      </c>
      <c r="Z177" s="15" t="s">
        <v>100</v>
      </c>
      <c r="AA177" s="15" t="s">
        <v>64</v>
      </c>
      <c r="AB177" s="15" t="s">
        <v>63</v>
      </c>
      <c r="AD177" s="15" t="s">
        <v>1401</v>
      </c>
      <c r="AE177" s="15" t="s">
        <v>1327</v>
      </c>
      <c r="AF177" s="15" t="s">
        <v>59</v>
      </c>
      <c r="AH177" s="15" t="s">
        <v>1402</v>
      </c>
      <c r="AI177" s="15" t="s">
        <v>57</v>
      </c>
      <c r="AJ177" s="15" t="s">
        <v>1401</v>
      </c>
      <c r="AK177" s="15">
        <v>12</v>
      </c>
      <c r="AL177" s="15">
        <v>447</v>
      </c>
      <c r="AM177" s="15">
        <v>551</v>
      </c>
      <c r="AN177" s="15">
        <v>998</v>
      </c>
      <c r="AO177" s="15">
        <v>0</v>
      </c>
      <c r="AP177" s="15">
        <v>0</v>
      </c>
      <c r="AQ177" s="15">
        <v>0</v>
      </c>
      <c r="AR177" s="15">
        <v>998</v>
      </c>
      <c r="AS177" s="15" t="s">
        <v>1401</v>
      </c>
      <c r="AT177" s="15" t="s">
        <v>3235</v>
      </c>
      <c r="AU177" s="15" t="s">
        <v>3302</v>
      </c>
      <c r="AV177" s="15">
        <v>543</v>
      </c>
      <c r="AW177" s="15">
        <v>710</v>
      </c>
      <c r="AX177" s="15" t="s">
        <v>3236</v>
      </c>
      <c r="AY177" s="15" t="s">
        <v>3236</v>
      </c>
    </row>
    <row r="178" spans="1:51" x14ac:dyDescent="0.3">
      <c r="A178" s="15">
        <v>95998</v>
      </c>
      <c r="B178" s="15" t="s">
        <v>78</v>
      </c>
      <c r="C178" s="15" t="s">
        <v>1</v>
      </c>
      <c r="D178" s="15" t="s">
        <v>108</v>
      </c>
      <c r="E178" s="15" t="s">
        <v>107</v>
      </c>
      <c r="F178" s="15">
        <v>70692</v>
      </c>
      <c r="G178" s="15" t="s">
        <v>1400</v>
      </c>
      <c r="H178" s="15" t="s">
        <v>943</v>
      </c>
      <c r="I178" s="15" t="s">
        <v>74</v>
      </c>
      <c r="J178" s="15" t="s">
        <v>73</v>
      </c>
      <c r="K178" s="15" t="s">
        <v>132</v>
      </c>
      <c r="L178" s="15" t="s">
        <v>171</v>
      </c>
      <c r="M178" s="15" t="s">
        <v>170</v>
      </c>
      <c r="N178" s="15" t="s">
        <v>1395</v>
      </c>
      <c r="O178" s="15" t="s">
        <v>1399</v>
      </c>
      <c r="P178" s="15">
        <v>69</v>
      </c>
      <c r="Q178" s="15" t="s">
        <v>1398</v>
      </c>
      <c r="R178" s="15" t="s">
        <v>1397</v>
      </c>
      <c r="S178" s="15" t="s">
        <v>691</v>
      </c>
      <c r="U178" s="15" t="s">
        <v>69</v>
      </c>
      <c r="V178" s="15" t="s">
        <v>101</v>
      </c>
      <c r="W178" s="15" t="s">
        <v>67</v>
      </c>
      <c r="X178" s="15" t="s">
        <v>126</v>
      </c>
      <c r="Y178" s="15" t="s">
        <v>995</v>
      </c>
      <c r="Z178" s="15" t="s">
        <v>100</v>
      </c>
      <c r="AA178" s="15" t="s">
        <v>64</v>
      </c>
      <c r="AB178" s="15" t="s">
        <v>63</v>
      </c>
      <c r="AD178" s="15" t="s">
        <v>1395</v>
      </c>
      <c r="AE178" s="15" t="s">
        <v>1327</v>
      </c>
      <c r="AF178" s="15" t="s">
        <v>59</v>
      </c>
      <c r="AH178" s="15" t="s">
        <v>1396</v>
      </c>
      <c r="AI178" s="15" t="s">
        <v>57</v>
      </c>
      <c r="AJ178" s="15" t="s">
        <v>1395</v>
      </c>
      <c r="AK178" s="15">
        <v>12</v>
      </c>
      <c r="AL178" s="15">
        <v>381</v>
      </c>
      <c r="AM178" s="15">
        <v>447</v>
      </c>
      <c r="AN178" s="15">
        <v>828</v>
      </c>
      <c r="AO178" s="15">
        <v>0</v>
      </c>
      <c r="AP178" s="15">
        <v>0</v>
      </c>
      <c r="AQ178" s="15">
        <v>0</v>
      </c>
      <c r="AR178" s="15">
        <v>828</v>
      </c>
      <c r="AS178" s="15" t="s">
        <v>1395</v>
      </c>
      <c r="AT178" s="15" t="s">
        <v>3235</v>
      </c>
      <c r="AU178" s="15" t="s">
        <v>1396</v>
      </c>
      <c r="AV178" s="15">
        <v>362</v>
      </c>
      <c r="AW178" s="15">
        <v>423</v>
      </c>
      <c r="AX178" s="15" t="s">
        <v>3236</v>
      </c>
      <c r="AY178" s="15" t="s">
        <v>3236</v>
      </c>
    </row>
    <row r="179" spans="1:51" x14ac:dyDescent="0.3">
      <c r="A179" s="15">
        <v>95999</v>
      </c>
      <c r="B179" s="15" t="s">
        <v>78</v>
      </c>
      <c r="C179" s="15" t="s">
        <v>1</v>
      </c>
      <c r="D179" s="15" t="s">
        <v>108</v>
      </c>
      <c r="E179" s="15" t="s">
        <v>107</v>
      </c>
      <c r="F179" s="15">
        <v>70693</v>
      </c>
      <c r="G179" s="15" t="s">
        <v>1394</v>
      </c>
      <c r="H179" s="15" t="s">
        <v>943</v>
      </c>
      <c r="I179" s="15" t="s">
        <v>74</v>
      </c>
      <c r="J179" s="15" t="s">
        <v>73</v>
      </c>
      <c r="K179" s="15" t="s">
        <v>132</v>
      </c>
      <c r="L179" s="15" t="s">
        <v>171</v>
      </c>
      <c r="M179" s="15" t="s">
        <v>170</v>
      </c>
      <c r="N179" s="15" t="s">
        <v>1390</v>
      </c>
      <c r="O179" s="15" t="s">
        <v>1393</v>
      </c>
      <c r="P179" s="15">
        <v>296</v>
      </c>
      <c r="R179" s="15" t="s">
        <v>1392</v>
      </c>
      <c r="S179" s="15" t="s">
        <v>691</v>
      </c>
      <c r="U179" s="15" t="s">
        <v>69</v>
      </c>
      <c r="V179" s="15" t="s">
        <v>101</v>
      </c>
      <c r="W179" s="15" t="s">
        <v>67</v>
      </c>
      <c r="X179" s="15" t="s">
        <v>126</v>
      </c>
      <c r="Y179" s="15" t="s">
        <v>995</v>
      </c>
      <c r="Z179" s="15" t="s">
        <v>100</v>
      </c>
      <c r="AA179" s="15" t="s">
        <v>64</v>
      </c>
      <c r="AB179" s="15" t="s">
        <v>63</v>
      </c>
      <c r="AD179" s="15" t="s">
        <v>1390</v>
      </c>
      <c r="AE179" s="15" t="s">
        <v>1327</v>
      </c>
      <c r="AF179" s="15" t="s">
        <v>59</v>
      </c>
      <c r="AH179" s="15" t="s">
        <v>1391</v>
      </c>
      <c r="AI179" s="15" t="s">
        <v>57</v>
      </c>
      <c r="AJ179" s="15" t="s">
        <v>1390</v>
      </c>
      <c r="AK179" s="15">
        <v>12</v>
      </c>
      <c r="AL179" s="15">
        <v>603</v>
      </c>
      <c r="AM179" s="15">
        <v>771</v>
      </c>
      <c r="AN179" s="15">
        <v>1374</v>
      </c>
      <c r="AO179" s="15">
        <v>0</v>
      </c>
      <c r="AP179" s="15">
        <v>0</v>
      </c>
      <c r="AQ179" s="15">
        <v>0</v>
      </c>
      <c r="AR179" s="15">
        <v>1374</v>
      </c>
      <c r="AS179" s="15" t="s">
        <v>1390</v>
      </c>
      <c r="AT179" s="15" t="s">
        <v>3235</v>
      </c>
      <c r="AU179" s="15" t="s">
        <v>3300</v>
      </c>
      <c r="AV179" s="15">
        <v>649</v>
      </c>
      <c r="AW179" s="15">
        <v>848</v>
      </c>
      <c r="AX179" s="15" t="s">
        <v>3236</v>
      </c>
      <c r="AY179" s="15" t="s">
        <v>3236</v>
      </c>
    </row>
    <row r="180" spans="1:51" x14ac:dyDescent="0.3">
      <c r="A180" s="15">
        <v>96000</v>
      </c>
      <c r="B180" s="15" t="s">
        <v>78</v>
      </c>
      <c r="C180" s="15" t="s">
        <v>1</v>
      </c>
      <c r="D180" s="15" t="s">
        <v>108</v>
      </c>
      <c r="E180" s="15" t="s">
        <v>107</v>
      </c>
      <c r="F180" s="15">
        <v>70694</v>
      </c>
      <c r="G180" s="15" t="s">
        <v>1389</v>
      </c>
      <c r="H180" s="15" t="s">
        <v>943</v>
      </c>
      <c r="I180" s="15" t="s">
        <v>74</v>
      </c>
      <c r="J180" s="15" t="s">
        <v>73</v>
      </c>
      <c r="K180" s="15" t="s">
        <v>132</v>
      </c>
      <c r="L180" s="15" t="s">
        <v>171</v>
      </c>
      <c r="M180" s="15" t="s">
        <v>170</v>
      </c>
      <c r="N180" s="15" t="s">
        <v>1384</v>
      </c>
      <c r="O180" s="15" t="s">
        <v>1388</v>
      </c>
      <c r="P180" s="15">
        <v>1</v>
      </c>
      <c r="Q180" s="15" t="s">
        <v>1387</v>
      </c>
      <c r="R180" s="15" t="s">
        <v>1386</v>
      </c>
      <c r="S180" s="15" t="s">
        <v>691</v>
      </c>
      <c r="U180" s="15" t="s">
        <v>69</v>
      </c>
      <c r="V180" s="15" t="s">
        <v>101</v>
      </c>
      <c r="W180" s="15" t="s">
        <v>67</v>
      </c>
      <c r="X180" s="15" t="s">
        <v>126</v>
      </c>
      <c r="Y180" s="15" t="s">
        <v>995</v>
      </c>
      <c r="Z180" s="15" t="s">
        <v>100</v>
      </c>
      <c r="AA180" s="15" t="s">
        <v>64</v>
      </c>
      <c r="AB180" s="15" t="s">
        <v>63</v>
      </c>
      <c r="AD180" s="15" t="s">
        <v>1384</v>
      </c>
      <c r="AE180" s="15" t="s">
        <v>1327</v>
      </c>
      <c r="AF180" s="15" t="s">
        <v>59</v>
      </c>
      <c r="AH180" s="15" t="s">
        <v>1385</v>
      </c>
      <c r="AI180" s="15" t="s">
        <v>57</v>
      </c>
      <c r="AJ180" s="15" t="s">
        <v>1384</v>
      </c>
      <c r="AK180" s="15">
        <v>12</v>
      </c>
      <c r="AL180" s="15">
        <v>792</v>
      </c>
      <c r="AM180" s="15">
        <v>967</v>
      </c>
      <c r="AN180" s="15">
        <v>1759</v>
      </c>
      <c r="AO180" s="15">
        <v>0</v>
      </c>
      <c r="AP180" s="15">
        <v>0</v>
      </c>
      <c r="AQ180" s="15">
        <v>0</v>
      </c>
      <c r="AR180" s="15">
        <v>1759</v>
      </c>
      <c r="AS180" s="15" t="s">
        <v>1384</v>
      </c>
      <c r="AT180" s="15" t="s">
        <v>3235</v>
      </c>
      <c r="AU180" s="15" t="s">
        <v>1385</v>
      </c>
      <c r="AV180" s="15">
        <v>688</v>
      </c>
      <c r="AW180" s="15">
        <v>815</v>
      </c>
      <c r="AX180" s="15" t="s">
        <v>3236</v>
      </c>
      <c r="AY180" s="15" t="s">
        <v>3236</v>
      </c>
    </row>
    <row r="181" spans="1:51" x14ac:dyDescent="0.3">
      <c r="A181" s="15">
        <v>96001</v>
      </c>
      <c r="B181" s="15" t="s">
        <v>78</v>
      </c>
      <c r="C181" s="15" t="s">
        <v>1</v>
      </c>
      <c r="D181" s="15" t="s">
        <v>108</v>
      </c>
      <c r="E181" s="15" t="s">
        <v>107</v>
      </c>
      <c r="F181" s="15">
        <v>70695</v>
      </c>
      <c r="G181" s="15" t="s">
        <v>1383</v>
      </c>
      <c r="H181" s="15" t="s">
        <v>943</v>
      </c>
      <c r="I181" s="15" t="s">
        <v>74</v>
      </c>
      <c r="J181" s="15" t="s">
        <v>73</v>
      </c>
      <c r="K181" s="15" t="s">
        <v>132</v>
      </c>
      <c r="L181" s="15" t="s">
        <v>171</v>
      </c>
      <c r="M181" s="15" t="s">
        <v>170</v>
      </c>
      <c r="N181" s="15" t="s">
        <v>1379</v>
      </c>
      <c r="O181" s="15" t="s">
        <v>1382</v>
      </c>
      <c r="P181" s="15">
        <v>51</v>
      </c>
      <c r="R181" s="15" t="s">
        <v>1381</v>
      </c>
      <c r="S181" s="15" t="s">
        <v>691</v>
      </c>
      <c r="U181" s="15" t="s">
        <v>69</v>
      </c>
      <c r="V181" s="15" t="s">
        <v>101</v>
      </c>
      <c r="W181" s="15" t="s">
        <v>67</v>
      </c>
      <c r="X181" s="15" t="s">
        <v>126</v>
      </c>
      <c r="Y181" s="15" t="s">
        <v>995</v>
      </c>
      <c r="Z181" s="15" t="s">
        <v>100</v>
      </c>
      <c r="AA181" s="15" t="s">
        <v>64</v>
      </c>
      <c r="AB181" s="15" t="s">
        <v>63</v>
      </c>
      <c r="AD181" s="15" t="s">
        <v>1379</v>
      </c>
      <c r="AE181" s="15" t="s">
        <v>1327</v>
      </c>
      <c r="AF181" s="15" t="s">
        <v>59</v>
      </c>
      <c r="AH181" s="15" t="s">
        <v>1380</v>
      </c>
      <c r="AI181" s="15" t="s">
        <v>57</v>
      </c>
      <c r="AJ181" s="15" t="s">
        <v>1379</v>
      </c>
      <c r="AK181" s="15">
        <v>12</v>
      </c>
      <c r="AL181" s="15">
        <v>626</v>
      </c>
      <c r="AM181" s="15">
        <v>738</v>
      </c>
      <c r="AN181" s="15">
        <v>1364</v>
      </c>
      <c r="AO181" s="15">
        <v>0</v>
      </c>
      <c r="AP181" s="15">
        <v>0</v>
      </c>
      <c r="AQ181" s="15">
        <v>0</v>
      </c>
      <c r="AR181" s="15">
        <v>1364</v>
      </c>
      <c r="AS181" s="15" t="s">
        <v>1379</v>
      </c>
      <c r="AT181" s="15" t="s">
        <v>3235</v>
      </c>
      <c r="AU181" s="15" t="s">
        <v>3304</v>
      </c>
      <c r="AV181" s="15">
        <v>648</v>
      </c>
      <c r="AW181" s="15">
        <v>803</v>
      </c>
      <c r="AX181" s="15" t="s">
        <v>3236</v>
      </c>
      <c r="AY181" s="15" t="s">
        <v>3236</v>
      </c>
    </row>
    <row r="182" spans="1:51" x14ac:dyDescent="0.3">
      <c r="A182" s="15">
        <v>96002</v>
      </c>
      <c r="B182" s="15" t="s">
        <v>78</v>
      </c>
      <c r="C182" s="15" t="s">
        <v>1</v>
      </c>
      <c r="D182" s="15" t="s">
        <v>108</v>
      </c>
      <c r="E182" s="15" t="s">
        <v>107</v>
      </c>
      <c r="F182" s="15">
        <v>70696</v>
      </c>
      <c r="G182" s="15" t="s">
        <v>1378</v>
      </c>
      <c r="H182" s="15" t="s">
        <v>943</v>
      </c>
      <c r="I182" s="15" t="s">
        <v>74</v>
      </c>
      <c r="J182" s="15" t="s">
        <v>73</v>
      </c>
      <c r="K182" s="15" t="s">
        <v>132</v>
      </c>
      <c r="L182" s="15" t="s">
        <v>171</v>
      </c>
      <c r="M182" s="15" t="s">
        <v>170</v>
      </c>
      <c r="N182" s="15" t="s">
        <v>1374</v>
      </c>
      <c r="O182" s="15" t="s">
        <v>1377</v>
      </c>
      <c r="P182" s="15">
        <v>89</v>
      </c>
      <c r="R182" s="15" t="s">
        <v>1376</v>
      </c>
      <c r="S182" s="15" t="s">
        <v>691</v>
      </c>
      <c r="U182" s="15" t="s">
        <v>69</v>
      </c>
      <c r="V182" s="15" t="s">
        <v>101</v>
      </c>
      <c r="W182" s="15" t="s">
        <v>67</v>
      </c>
      <c r="X182" s="15" t="s">
        <v>126</v>
      </c>
      <c r="Y182" s="15" t="s">
        <v>995</v>
      </c>
      <c r="Z182" s="15" t="s">
        <v>100</v>
      </c>
      <c r="AA182" s="15" t="s">
        <v>64</v>
      </c>
      <c r="AB182" s="15" t="s">
        <v>63</v>
      </c>
      <c r="AD182" s="15" t="s">
        <v>1374</v>
      </c>
      <c r="AE182" s="15" t="s">
        <v>1327</v>
      </c>
      <c r="AF182" s="15" t="s">
        <v>59</v>
      </c>
      <c r="AH182" s="15" t="s">
        <v>1375</v>
      </c>
      <c r="AI182" s="15" t="s">
        <v>57</v>
      </c>
      <c r="AJ182" s="15" t="s">
        <v>1374</v>
      </c>
      <c r="AK182" s="15">
        <v>12</v>
      </c>
      <c r="AL182" s="15">
        <v>617</v>
      </c>
      <c r="AM182" s="15">
        <v>692</v>
      </c>
      <c r="AN182" s="15">
        <v>1309</v>
      </c>
      <c r="AO182" s="15">
        <v>0</v>
      </c>
      <c r="AP182" s="15">
        <v>0</v>
      </c>
      <c r="AQ182" s="15">
        <v>0</v>
      </c>
      <c r="AR182" s="15">
        <v>1309</v>
      </c>
      <c r="AS182" s="15" t="s">
        <v>1374</v>
      </c>
      <c r="AT182" s="15" t="s">
        <v>3235</v>
      </c>
      <c r="AU182" s="15" t="s">
        <v>3303</v>
      </c>
      <c r="AV182" s="15">
        <v>734</v>
      </c>
      <c r="AW182" s="15">
        <v>904</v>
      </c>
      <c r="AX182" s="15" t="s">
        <v>3236</v>
      </c>
      <c r="AY182" s="15" t="s">
        <v>3236</v>
      </c>
    </row>
    <row r="183" spans="1:51" x14ac:dyDescent="0.3">
      <c r="A183" s="15">
        <v>96003</v>
      </c>
      <c r="B183" s="15" t="s">
        <v>78</v>
      </c>
      <c r="C183" s="15" t="s">
        <v>1</v>
      </c>
      <c r="D183" s="15" t="s">
        <v>108</v>
      </c>
      <c r="E183" s="15" t="s">
        <v>107</v>
      </c>
      <c r="F183" s="15">
        <v>70697</v>
      </c>
      <c r="G183" s="15" t="s">
        <v>1373</v>
      </c>
      <c r="H183" s="15" t="s">
        <v>943</v>
      </c>
      <c r="I183" s="15" t="s">
        <v>74</v>
      </c>
      <c r="J183" s="15" t="s">
        <v>73</v>
      </c>
      <c r="K183" s="15" t="s">
        <v>132</v>
      </c>
      <c r="L183" s="15" t="s">
        <v>171</v>
      </c>
      <c r="M183" s="15" t="s">
        <v>170</v>
      </c>
      <c r="N183" s="15" t="s">
        <v>1369</v>
      </c>
      <c r="O183" s="15" t="s">
        <v>1372</v>
      </c>
      <c r="P183" s="15">
        <v>7</v>
      </c>
      <c r="Q183" s="15" t="s">
        <v>205</v>
      </c>
      <c r="R183" s="15" t="s">
        <v>1371</v>
      </c>
      <c r="S183" s="15" t="s">
        <v>691</v>
      </c>
      <c r="U183" s="15" t="s">
        <v>69</v>
      </c>
      <c r="V183" s="15" t="s">
        <v>101</v>
      </c>
      <c r="W183" s="15" t="s">
        <v>67</v>
      </c>
      <c r="X183" s="15" t="s">
        <v>126</v>
      </c>
      <c r="Y183" s="15" t="s">
        <v>995</v>
      </c>
      <c r="Z183" s="15" t="s">
        <v>100</v>
      </c>
      <c r="AA183" s="15" t="s">
        <v>64</v>
      </c>
      <c r="AB183" s="15" t="s">
        <v>63</v>
      </c>
      <c r="AD183" s="15" t="s">
        <v>1369</v>
      </c>
      <c r="AE183" s="15" t="s">
        <v>1327</v>
      </c>
      <c r="AF183" s="15" t="s">
        <v>59</v>
      </c>
      <c r="AH183" s="15" t="s">
        <v>1370</v>
      </c>
      <c r="AI183" s="15" t="s">
        <v>57</v>
      </c>
      <c r="AJ183" s="15" t="s">
        <v>1369</v>
      </c>
      <c r="AK183" s="15">
        <v>12</v>
      </c>
      <c r="AL183" s="15">
        <v>601</v>
      </c>
      <c r="AM183" s="15">
        <v>692</v>
      </c>
      <c r="AN183" s="15">
        <v>1293</v>
      </c>
      <c r="AO183" s="15">
        <v>0</v>
      </c>
      <c r="AP183" s="15">
        <v>0</v>
      </c>
      <c r="AQ183" s="15">
        <v>0</v>
      </c>
      <c r="AR183" s="15">
        <v>1293</v>
      </c>
      <c r="AS183" s="15" t="s">
        <v>1369</v>
      </c>
      <c r="AT183" s="15" t="s">
        <v>3235</v>
      </c>
      <c r="AU183" s="15" t="s">
        <v>1370</v>
      </c>
      <c r="AV183" s="15">
        <v>564</v>
      </c>
      <c r="AW183" s="15">
        <v>635</v>
      </c>
      <c r="AX183" s="15" t="s">
        <v>3236</v>
      </c>
      <c r="AY183" s="15" t="s">
        <v>3236</v>
      </c>
    </row>
    <row r="184" spans="1:51" x14ac:dyDescent="0.3">
      <c r="A184" s="15">
        <v>96004</v>
      </c>
      <c r="B184" s="15" t="s">
        <v>78</v>
      </c>
      <c r="C184" s="15" t="s">
        <v>1</v>
      </c>
      <c r="D184" s="15" t="s">
        <v>108</v>
      </c>
      <c r="E184" s="15" t="s">
        <v>107</v>
      </c>
      <c r="F184" s="15">
        <v>70698</v>
      </c>
      <c r="G184" s="15" t="s">
        <v>1368</v>
      </c>
      <c r="H184" s="15" t="s">
        <v>943</v>
      </c>
      <c r="I184" s="15" t="s">
        <v>74</v>
      </c>
      <c r="J184" s="15" t="s">
        <v>73</v>
      </c>
      <c r="K184" s="15" t="s">
        <v>132</v>
      </c>
      <c r="L184" s="15" t="s">
        <v>171</v>
      </c>
      <c r="M184" s="15" t="s">
        <v>170</v>
      </c>
      <c r="N184" s="15" t="s">
        <v>1364</v>
      </c>
      <c r="O184" s="15" t="s">
        <v>1367</v>
      </c>
      <c r="P184" s="15">
        <v>1</v>
      </c>
      <c r="R184" s="15" t="s">
        <v>1366</v>
      </c>
      <c r="S184" s="15" t="s">
        <v>691</v>
      </c>
      <c r="U184" s="15" t="s">
        <v>69</v>
      </c>
      <c r="V184" s="15" t="s">
        <v>101</v>
      </c>
      <c r="W184" s="15" t="s">
        <v>67</v>
      </c>
      <c r="X184" s="15" t="s">
        <v>66</v>
      </c>
      <c r="Y184" s="15" t="s">
        <v>176</v>
      </c>
      <c r="Z184" s="15" t="s">
        <v>100</v>
      </c>
      <c r="AA184" s="15" t="s">
        <v>64</v>
      </c>
      <c r="AB184" s="15" t="s">
        <v>63</v>
      </c>
      <c r="AD184" s="15" t="s">
        <v>1364</v>
      </c>
      <c r="AE184" s="15" t="s">
        <v>1327</v>
      </c>
      <c r="AF184" s="15" t="s">
        <v>59</v>
      </c>
      <c r="AH184" s="15" t="s">
        <v>1365</v>
      </c>
      <c r="AI184" s="15" t="s">
        <v>57</v>
      </c>
      <c r="AJ184" s="15" t="s">
        <v>1364</v>
      </c>
      <c r="AK184" s="15">
        <v>12</v>
      </c>
      <c r="AL184" s="15">
        <v>872</v>
      </c>
      <c r="AM184" s="15">
        <v>1004</v>
      </c>
      <c r="AN184" s="15">
        <v>1876</v>
      </c>
      <c r="AO184" s="15">
        <v>0</v>
      </c>
      <c r="AP184" s="15">
        <v>0</v>
      </c>
      <c r="AQ184" s="15">
        <v>0</v>
      </c>
      <c r="AR184" s="15">
        <v>1876</v>
      </c>
      <c r="AS184" s="15" t="s">
        <v>1364</v>
      </c>
      <c r="AT184" s="15" t="s">
        <v>3235</v>
      </c>
      <c r="AU184" s="15" t="s">
        <v>1365</v>
      </c>
      <c r="AV184" s="15">
        <v>758</v>
      </c>
      <c r="AW184" s="15">
        <v>914</v>
      </c>
      <c r="AX184" s="15" t="s">
        <v>3236</v>
      </c>
      <c r="AY184" s="15" t="s">
        <v>3236</v>
      </c>
    </row>
    <row r="185" spans="1:51" x14ac:dyDescent="0.3">
      <c r="A185" s="15">
        <v>96005</v>
      </c>
      <c r="B185" s="15" t="s">
        <v>78</v>
      </c>
      <c r="C185" s="15" t="s">
        <v>1</v>
      </c>
      <c r="D185" s="15" t="s">
        <v>108</v>
      </c>
      <c r="E185" s="15" t="s">
        <v>107</v>
      </c>
      <c r="F185" s="15">
        <v>70699</v>
      </c>
      <c r="G185" s="15" t="s">
        <v>1363</v>
      </c>
      <c r="H185" s="15" t="s">
        <v>943</v>
      </c>
      <c r="I185" s="15" t="s">
        <v>74</v>
      </c>
      <c r="J185" s="15" t="s">
        <v>73</v>
      </c>
      <c r="K185" s="15" t="s">
        <v>132</v>
      </c>
      <c r="L185" s="15" t="s">
        <v>171</v>
      </c>
      <c r="M185" s="15" t="s">
        <v>170</v>
      </c>
      <c r="N185" s="15" t="s">
        <v>1361</v>
      </c>
      <c r="O185" s="15" t="s">
        <v>1329</v>
      </c>
      <c r="P185" s="15">
        <v>179</v>
      </c>
      <c r="R185" s="15" t="s">
        <v>1328</v>
      </c>
      <c r="S185" s="15" t="s">
        <v>691</v>
      </c>
      <c r="U185" s="15" t="s">
        <v>69</v>
      </c>
      <c r="V185" s="15" t="s">
        <v>101</v>
      </c>
      <c r="W185" s="15" t="s">
        <v>67</v>
      </c>
      <c r="X185" s="15" t="s">
        <v>126</v>
      </c>
      <c r="Y185" s="15" t="s">
        <v>995</v>
      </c>
      <c r="Z185" s="15" t="s">
        <v>100</v>
      </c>
      <c r="AA185" s="15" t="s">
        <v>64</v>
      </c>
      <c r="AB185" s="15" t="s">
        <v>63</v>
      </c>
      <c r="AD185" s="15" t="s">
        <v>1361</v>
      </c>
      <c r="AE185" s="15" t="s">
        <v>1327</v>
      </c>
      <c r="AF185" s="15" t="s">
        <v>59</v>
      </c>
      <c r="AH185" s="15" t="s">
        <v>1362</v>
      </c>
      <c r="AI185" s="15" t="s">
        <v>57</v>
      </c>
      <c r="AJ185" s="15" t="s">
        <v>1361</v>
      </c>
      <c r="AK185" s="15">
        <v>12</v>
      </c>
      <c r="AL185" s="15">
        <v>2179</v>
      </c>
      <c r="AM185" s="15">
        <v>1709</v>
      </c>
      <c r="AN185" s="15">
        <v>3888</v>
      </c>
      <c r="AO185" s="15">
        <v>0</v>
      </c>
      <c r="AP185" s="15">
        <v>0</v>
      </c>
      <c r="AQ185" s="15">
        <v>0</v>
      </c>
      <c r="AR185" s="15">
        <v>3888</v>
      </c>
      <c r="AS185" s="15" t="s">
        <v>1361</v>
      </c>
      <c r="AT185" s="15" t="s">
        <v>3235</v>
      </c>
      <c r="AU185" s="15" t="s">
        <v>1362</v>
      </c>
      <c r="AV185" s="15">
        <v>2073</v>
      </c>
      <c r="AW185" s="15">
        <v>1575</v>
      </c>
      <c r="AX185" s="15" t="s">
        <v>3236</v>
      </c>
      <c r="AY185" s="15" t="s">
        <v>3236</v>
      </c>
    </row>
    <row r="186" spans="1:51" x14ac:dyDescent="0.3">
      <c r="A186" s="15">
        <v>96006</v>
      </c>
      <c r="B186" s="15" t="s">
        <v>78</v>
      </c>
      <c r="C186" s="15" t="s">
        <v>1</v>
      </c>
      <c r="D186" s="15" t="s">
        <v>108</v>
      </c>
      <c r="E186" s="15" t="s">
        <v>107</v>
      </c>
      <c r="F186" s="15">
        <v>70700</v>
      </c>
      <c r="G186" s="15" t="s">
        <v>1360</v>
      </c>
      <c r="H186" s="15" t="s">
        <v>943</v>
      </c>
      <c r="I186" s="15" t="s">
        <v>74</v>
      </c>
      <c r="J186" s="15" t="s">
        <v>73</v>
      </c>
      <c r="K186" s="15" t="s">
        <v>132</v>
      </c>
      <c r="L186" s="15" t="s">
        <v>171</v>
      </c>
      <c r="M186" s="15" t="s">
        <v>170</v>
      </c>
      <c r="N186" s="15" t="s">
        <v>1358</v>
      </c>
      <c r="O186" s="15" t="s">
        <v>954</v>
      </c>
      <c r="P186" s="15">
        <v>4</v>
      </c>
      <c r="Q186" s="15" t="s">
        <v>478</v>
      </c>
      <c r="R186" s="15" t="s">
        <v>1333</v>
      </c>
      <c r="S186" s="15" t="s">
        <v>691</v>
      </c>
      <c r="U186" s="15" t="s">
        <v>69</v>
      </c>
      <c r="V186" s="15" t="s">
        <v>101</v>
      </c>
      <c r="W186" s="15" t="s">
        <v>67</v>
      </c>
      <c r="X186" s="15" t="s">
        <v>126</v>
      </c>
      <c r="Y186" s="15" t="s">
        <v>995</v>
      </c>
      <c r="Z186" s="15" t="s">
        <v>100</v>
      </c>
      <c r="AA186" s="15" t="s">
        <v>64</v>
      </c>
      <c r="AB186" s="15" t="s">
        <v>63</v>
      </c>
      <c r="AD186" s="15" t="s">
        <v>1358</v>
      </c>
      <c r="AE186" s="15" t="s">
        <v>1327</v>
      </c>
      <c r="AF186" s="15" t="s">
        <v>59</v>
      </c>
      <c r="AH186" s="15" t="s">
        <v>1359</v>
      </c>
      <c r="AI186" s="15" t="s">
        <v>57</v>
      </c>
      <c r="AJ186" s="15" t="s">
        <v>1358</v>
      </c>
      <c r="AK186" s="15">
        <v>12</v>
      </c>
      <c r="AL186" s="15">
        <v>459</v>
      </c>
      <c r="AM186" s="15">
        <v>592</v>
      </c>
      <c r="AN186" s="15">
        <v>1051</v>
      </c>
      <c r="AO186" s="15">
        <v>0</v>
      </c>
      <c r="AP186" s="15">
        <v>0</v>
      </c>
      <c r="AQ186" s="15">
        <v>0</v>
      </c>
      <c r="AR186" s="15">
        <v>1051</v>
      </c>
      <c r="AS186" s="15" t="s">
        <v>1358</v>
      </c>
      <c r="AT186" s="15" t="s">
        <v>3235</v>
      </c>
      <c r="AU186" s="15" t="s">
        <v>1359</v>
      </c>
      <c r="AV186" s="15">
        <v>802</v>
      </c>
      <c r="AW186" s="15">
        <v>969</v>
      </c>
      <c r="AX186" s="15" t="s">
        <v>3236</v>
      </c>
      <c r="AY186" s="15" t="s">
        <v>3236</v>
      </c>
    </row>
    <row r="187" spans="1:51" x14ac:dyDescent="0.3">
      <c r="A187" s="15">
        <v>96007</v>
      </c>
      <c r="B187" s="15" t="s">
        <v>78</v>
      </c>
      <c r="C187" s="15" t="s">
        <v>1</v>
      </c>
      <c r="D187" s="15" t="s">
        <v>108</v>
      </c>
      <c r="E187" s="15" t="s">
        <v>107</v>
      </c>
      <c r="F187" s="15">
        <v>70701</v>
      </c>
      <c r="G187" s="15" t="s">
        <v>1357</v>
      </c>
      <c r="H187" s="15" t="s">
        <v>943</v>
      </c>
      <c r="I187" s="15" t="s">
        <v>74</v>
      </c>
      <c r="J187" s="15" t="s">
        <v>73</v>
      </c>
      <c r="K187" s="15" t="s">
        <v>132</v>
      </c>
      <c r="L187" s="15" t="s">
        <v>171</v>
      </c>
      <c r="M187" s="15" t="s">
        <v>170</v>
      </c>
      <c r="N187" s="15" t="s">
        <v>1353</v>
      </c>
      <c r="O187" s="15" t="s">
        <v>1329</v>
      </c>
      <c r="P187" s="15">
        <v>92</v>
      </c>
      <c r="Q187" s="15" t="s">
        <v>1356</v>
      </c>
      <c r="R187" s="15" t="s">
        <v>1355</v>
      </c>
      <c r="S187" s="15" t="s">
        <v>691</v>
      </c>
      <c r="U187" s="15" t="s">
        <v>69</v>
      </c>
      <c r="V187" s="15" t="s">
        <v>101</v>
      </c>
      <c r="W187" s="15" t="s">
        <v>67</v>
      </c>
      <c r="X187" s="15" t="s">
        <v>126</v>
      </c>
      <c r="Y187" s="15" t="s">
        <v>995</v>
      </c>
      <c r="Z187" s="15" t="s">
        <v>100</v>
      </c>
      <c r="AA187" s="15" t="s">
        <v>64</v>
      </c>
      <c r="AB187" s="15" t="s">
        <v>63</v>
      </c>
      <c r="AD187" s="15" t="s">
        <v>1353</v>
      </c>
      <c r="AE187" s="15" t="s">
        <v>1327</v>
      </c>
      <c r="AF187" s="15" t="s">
        <v>59</v>
      </c>
      <c r="AH187" s="15" t="s">
        <v>1354</v>
      </c>
      <c r="AI187" s="15" t="s">
        <v>57</v>
      </c>
      <c r="AJ187" s="15" t="s">
        <v>1353</v>
      </c>
      <c r="AK187" s="15">
        <v>12</v>
      </c>
      <c r="AL187" s="15">
        <v>8487</v>
      </c>
      <c r="AM187" s="15">
        <v>8243</v>
      </c>
      <c r="AN187" s="15">
        <v>16730</v>
      </c>
      <c r="AO187" s="15">
        <v>0</v>
      </c>
      <c r="AP187" s="15">
        <v>0</v>
      </c>
      <c r="AQ187" s="15">
        <v>0</v>
      </c>
      <c r="AR187" s="15">
        <v>16730</v>
      </c>
      <c r="AS187" s="15" t="s">
        <v>1353</v>
      </c>
      <c r="AT187" s="15" t="s">
        <v>3235</v>
      </c>
      <c r="AU187" s="15" t="s">
        <v>1354</v>
      </c>
      <c r="AV187" s="15">
        <v>9504</v>
      </c>
      <c r="AW187" s="15">
        <v>9206</v>
      </c>
      <c r="AX187" s="15" t="s">
        <v>3236</v>
      </c>
      <c r="AY187" s="15" t="s">
        <v>3236</v>
      </c>
    </row>
    <row r="188" spans="1:51" x14ac:dyDescent="0.3">
      <c r="A188" s="15">
        <v>96008</v>
      </c>
      <c r="B188" s="15" t="s">
        <v>78</v>
      </c>
      <c r="C188" s="15" t="s">
        <v>1</v>
      </c>
      <c r="D188" s="15" t="s">
        <v>108</v>
      </c>
      <c r="E188" s="15" t="s">
        <v>107</v>
      </c>
      <c r="F188" s="15">
        <v>70702</v>
      </c>
      <c r="G188" s="15" t="s">
        <v>1352</v>
      </c>
      <c r="H188" s="15" t="s">
        <v>943</v>
      </c>
      <c r="I188" s="15" t="s">
        <v>74</v>
      </c>
      <c r="J188" s="15" t="s">
        <v>73</v>
      </c>
      <c r="K188" s="15" t="s">
        <v>132</v>
      </c>
      <c r="L188" s="15" t="s">
        <v>171</v>
      </c>
      <c r="M188" s="15" t="s">
        <v>170</v>
      </c>
      <c r="N188" s="15" t="s">
        <v>1349</v>
      </c>
      <c r="O188" s="15" t="s">
        <v>1288</v>
      </c>
      <c r="P188" s="15">
        <v>353</v>
      </c>
      <c r="R188" s="15" t="s">
        <v>1351</v>
      </c>
      <c r="S188" s="15" t="s">
        <v>691</v>
      </c>
      <c r="U188" s="15" t="s">
        <v>69</v>
      </c>
      <c r="V188" s="15" t="s">
        <v>101</v>
      </c>
      <c r="W188" s="15" t="s">
        <v>67</v>
      </c>
      <c r="X188" s="15" t="s">
        <v>126</v>
      </c>
      <c r="Y188" s="15" t="s">
        <v>995</v>
      </c>
      <c r="Z188" s="15" t="s">
        <v>100</v>
      </c>
      <c r="AA188" s="15" t="s">
        <v>64</v>
      </c>
      <c r="AB188" s="15" t="s">
        <v>63</v>
      </c>
      <c r="AD188" s="15" t="s">
        <v>1349</v>
      </c>
      <c r="AE188" s="15" t="s">
        <v>1327</v>
      </c>
      <c r="AF188" s="15" t="s">
        <v>59</v>
      </c>
      <c r="AH188" s="15" t="s">
        <v>1350</v>
      </c>
      <c r="AI188" s="15" t="s">
        <v>57</v>
      </c>
      <c r="AJ188" s="15" t="s">
        <v>1349</v>
      </c>
      <c r="AK188" s="15">
        <v>12</v>
      </c>
      <c r="AL188" s="15">
        <v>1891</v>
      </c>
      <c r="AM188" s="15">
        <v>1768</v>
      </c>
      <c r="AN188" s="15">
        <v>3659</v>
      </c>
      <c r="AO188" s="15">
        <v>0</v>
      </c>
      <c r="AP188" s="15">
        <v>0</v>
      </c>
      <c r="AQ188" s="15">
        <v>0</v>
      </c>
      <c r="AR188" s="15">
        <v>3659</v>
      </c>
      <c r="AS188" s="15" t="s">
        <v>1349</v>
      </c>
      <c r="AT188" s="15" t="s">
        <v>3235</v>
      </c>
      <c r="AU188" s="15" t="s">
        <v>1350</v>
      </c>
      <c r="AV188" s="15">
        <v>1944</v>
      </c>
      <c r="AW188" s="15">
        <v>1809</v>
      </c>
      <c r="AX188" s="15" t="s">
        <v>3236</v>
      </c>
      <c r="AY188" s="15" t="s">
        <v>3236</v>
      </c>
    </row>
    <row r="189" spans="1:51" x14ac:dyDescent="0.3">
      <c r="A189" s="15">
        <v>96009</v>
      </c>
      <c r="B189" s="15" t="s">
        <v>78</v>
      </c>
      <c r="C189" s="15" t="s">
        <v>1</v>
      </c>
      <c r="D189" s="15" t="s">
        <v>108</v>
      </c>
      <c r="E189" s="15" t="s">
        <v>107</v>
      </c>
      <c r="F189" s="15">
        <v>70703</v>
      </c>
      <c r="G189" s="15" t="s">
        <v>1348</v>
      </c>
      <c r="H189" s="15" t="s">
        <v>943</v>
      </c>
      <c r="I189" s="15" t="s">
        <v>74</v>
      </c>
      <c r="J189" s="15" t="s">
        <v>73</v>
      </c>
      <c r="K189" s="15" t="s">
        <v>179</v>
      </c>
      <c r="L189" s="15" t="s">
        <v>171</v>
      </c>
      <c r="M189" s="15" t="s">
        <v>170</v>
      </c>
      <c r="N189" s="15" t="s">
        <v>1347</v>
      </c>
      <c r="O189" s="15" t="s">
        <v>1136</v>
      </c>
      <c r="P189" s="15">
        <v>1</v>
      </c>
      <c r="Q189" s="15" t="s">
        <v>104</v>
      </c>
      <c r="R189" s="15" t="s">
        <v>1135</v>
      </c>
      <c r="S189" s="15" t="s">
        <v>691</v>
      </c>
      <c r="U189" s="15" t="s">
        <v>69</v>
      </c>
      <c r="V189" s="15" t="s">
        <v>740</v>
      </c>
      <c r="W189" s="15" t="s">
        <v>67</v>
      </c>
      <c r="X189" s="15" t="s">
        <v>66</v>
      </c>
      <c r="Y189" s="15" t="s">
        <v>995</v>
      </c>
      <c r="Z189" s="15" t="s">
        <v>100</v>
      </c>
      <c r="AA189" s="15" t="s">
        <v>64</v>
      </c>
      <c r="AB189" s="15" t="s">
        <v>63</v>
      </c>
      <c r="AD189" s="15" t="s">
        <v>1347</v>
      </c>
      <c r="AE189" s="15" t="s">
        <v>1327</v>
      </c>
      <c r="AF189" s="15" t="s">
        <v>59</v>
      </c>
      <c r="AI189" s="15" t="s">
        <v>88</v>
      </c>
      <c r="AJ189" s="15" t="s">
        <v>1347</v>
      </c>
      <c r="AK189" s="15">
        <v>12</v>
      </c>
      <c r="AL189" s="15">
        <v>2491</v>
      </c>
      <c r="AM189" s="15">
        <v>2601</v>
      </c>
      <c r="AN189" s="15">
        <v>5092</v>
      </c>
      <c r="AO189" s="15">
        <v>0</v>
      </c>
      <c r="AP189" s="15">
        <v>0</v>
      </c>
      <c r="AQ189" s="15">
        <v>0</v>
      </c>
      <c r="AR189" s="15">
        <v>5092</v>
      </c>
      <c r="AS189" s="15" t="s">
        <v>1347</v>
      </c>
      <c r="AT189" s="15" t="s">
        <v>3235</v>
      </c>
      <c r="AU189" s="15" t="s">
        <v>3301</v>
      </c>
      <c r="AV189" s="15">
        <v>1814</v>
      </c>
      <c r="AW189" s="15">
        <v>1892</v>
      </c>
      <c r="AX189" s="15" t="s">
        <v>3236</v>
      </c>
      <c r="AY189" s="15" t="s">
        <v>3236</v>
      </c>
    </row>
    <row r="190" spans="1:51" x14ac:dyDescent="0.3">
      <c r="A190" s="15">
        <v>96010</v>
      </c>
      <c r="B190" s="15" t="s">
        <v>78</v>
      </c>
      <c r="C190" s="15" t="s">
        <v>1</v>
      </c>
      <c r="D190" s="15" t="s">
        <v>108</v>
      </c>
      <c r="E190" s="15" t="s">
        <v>107</v>
      </c>
      <c r="F190" s="15">
        <v>70704</v>
      </c>
      <c r="G190" s="15" t="s">
        <v>1346</v>
      </c>
      <c r="H190" s="15" t="s">
        <v>943</v>
      </c>
      <c r="I190" s="15" t="s">
        <v>74</v>
      </c>
      <c r="J190" s="15" t="s">
        <v>73</v>
      </c>
      <c r="K190" s="15" t="s">
        <v>132</v>
      </c>
      <c r="L190" s="15" t="s">
        <v>171</v>
      </c>
      <c r="M190" s="15" t="s">
        <v>170</v>
      </c>
      <c r="N190" s="15" t="s">
        <v>1342</v>
      </c>
      <c r="O190" s="15" t="s">
        <v>1345</v>
      </c>
      <c r="P190" s="15">
        <v>64</v>
      </c>
      <c r="Q190" s="15" t="s">
        <v>104</v>
      </c>
      <c r="R190" s="15" t="s">
        <v>1344</v>
      </c>
      <c r="S190" s="15" t="s">
        <v>691</v>
      </c>
      <c r="U190" s="15" t="s">
        <v>69</v>
      </c>
      <c r="V190" s="15" t="s">
        <v>101</v>
      </c>
      <c r="W190" s="15" t="s">
        <v>67</v>
      </c>
      <c r="X190" s="15" t="s">
        <v>126</v>
      </c>
      <c r="Y190" s="15" t="s">
        <v>995</v>
      </c>
      <c r="Z190" s="15" t="s">
        <v>100</v>
      </c>
      <c r="AA190" s="15" t="s">
        <v>64</v>
      </c>
      <c r="AB190" s="15" t="s">
        <v>63</v>
      </c>
      <c r="AD190" s="15" t="s">
        <v>1342</v>
      </c>
      <c r="AE190" s="15" t="s">
        <v>1327</v>
      </c>
      <c r="AF190" s="15" t="s">
        <v>59</v>
      </c>
      <c r="AH190" s="15" t="s">
        <v>1343</v>
      </c>
      <c r="AI190" s="15" t="s">
        <v>57</v>
      </c>
      <c r="AJ190" s="15" t="s">
        <v>1342</v>
      </c>
      <c r="AK190" s="15">
        <v>12</v>
      </c>
      <c r="AL190" s="15">
        <v>1370</v>
      </c>
      <c r="AM190" s="15">
        <v>1282</v>
      </c>
      <c r="AN190" s="15">
        <v>2652</v>
      </c>
      <c r="AO190" s="15">
        <v>0</v>
      </c>
      <c r="AP190" s="15">
        <v>0</v>
      </c>
      <c r="AQ190" s="15">
        <v>0</v>
      </c>
      <c r="AR190" s="15">
        <v>2652</v>
      </c>
      <c r="AS190" s="15" t="s">
        <v>1342</v>
      </c>
      <c r="AT190" s="15" t="s">
        <v>3235</v>
      </c>
      <c r="AU190" s="15" t="s">
        <v>1343</v>
      </c>
      <c r="AV190" s="15">
        <v>1367</v>
      </c>
      <c r="AW190" s="15">
        <v>1269</v>
      </c>
      <c r="AX190" s="15" t="s">
        <v>3236</v>
      </c>
      <c r="AY190" s="15" t="s">
        <v>3236</v>
      </c>
    </row>
    <row r="191" spans="1:51" x14ac:dyDescent="0.3">
      <c r="A191" s="15">
        <v>96011</v>
      </c>
      <c r="B191" s="15" t="s">
        <v>78</v>
      </c>
      <c r="C191" s="15" t="s">
        <v>1</v>
      </c>
      <c r="D191" s="15" t="s">
        <v>108</v>
      </c>
      <c r="E191" s="15" t="s">
        <v>107</v>
      </c>
      <c r="F191" s="15">
        <v>70705</v>
      </c>
      <c r="G191" s="15" t="s">
        <v>1341</v>
      </c>
      <c r="H191" s="15" t="s">
        <v>943</v>
      </c>
      <c r="I191" s="15" t="s">
        <v>74</v>
      </c>
      <c r="J191" s="15" t="s">
        <v>73</v>
      </c>
      <c r="K191" s="15" t="s">
        <v>132</v>
      </c>
      <c r="L191" s="15" t="s">
        <v>171</v>
      </c>
      <c r="M191" s="15" t="s">
        <v>170</v>
      </c>
      <c r="N191" s="15" t="s">
        <v>1338</v>
      </c>
      <c r="O191" s="15" t="s">
        <v>1129</v>
      </c>
      <c r="P191" s="15">
        <v>104</v>
      </c>
      <c r="R191" s="15" t="s">
        <v>1340</v>
      </c>
      <c r="S191" s="15" t="s">
        <v>691</v>
      </c>
      <c r="U191" s="15" t="s">
        <v>69</v>
      </c>
      <c r="V191" s="15" t="s">
        <v>101</v>
      </c>
      <c r="W191" s="15" t="s">
        <v>67</v>
      </c>
      <c r="X191" s="15" t="s">
        <v>126</v>
      </c>
      <c r="Y191" s="15" t="s">
        <v>995</v>
      </c>
      <c r="Z191" s="15" t="s">
        <v>100</v>
      </c>
      <c r="AA191" s="15" t="s">
        <v>64</v>
      </c>
      <c r="AB191" s="15" t="s">
        <v>63</v>
      </c>
      <c r="AD191" s="15" t="s">
        <v>1338</v>
      </c>
      <c r="AE191" s="15" t="s">
        <v>1327</v>
      </c>
      <c r="AF191" s="15" t="s">
        <v>59</v>
      </c>
      <c r="AH191" s="15" t="s">
        <v>1339</v>
      </c>
      <c r="AI191" s="15" t="s">
        <v>57</v>
      </c>
      <c r="AJ191" s="15" t="s">
        <v>1338</v>
      </c>
      <c r="AK191" s="15">
        <v>12</v>
      </c>
      <c r="AL191" s="15">
        <v>68</v>
      </c>
      <c r="AM191" s="15">
        <v>77</v>
      </c>
      <c r="AN191" s="15">
        <v>145</v>
      </c>
      <c r="AO191" s="15">
        <v>0</v>
      </c>
      <c r="AP191" s="15">
        <v>0</v>
      </c>
      <c r="AQ191" s="15">
        <v>0</v>
      </c>
      <c r="AR191" s="15">
        <v>145</v>
      </c>
      <c r="AS191" s="15" t="s">
        <v>1338</v>
      </c>
      <c r="AT191" s="15" t="s">
        <v>3235</v>
      </c>
      <c r="AU191" s="15" t="s">
        <v>1339</v>
      </c>
      <c r="AV191" s="15">
        <v>73</v>
      </c>
      <c r="AW191" s="15">
        <v>80</v>
      </c>
      <c r="AX191" s="15" t="s">
        <v>3236</v>
      </c>
      <c r="AY191" s="15" t="s">
        <v>3236</v>
      </c>
    </row>
    <row r="192" spans="1:51" x14ac:dyDescent="0.3">
      <c r="A192" s="15">
        <v>96012</v>
      </c>
      <c r="B192" s="15" t="s">
        <v>78</v>
      </c>
      <c r="C192" s="15" t="s">
        <v>1</v>
      </c>
      <c r="D192" s="15" t="s">
        <v>108</v>
      </c>
      <c r="E192" s="15" t="s">
        <v>107</v>
      </c>
      <c r="F192" s="15">
        <v>70706</v>
      </c>
      <c r="G192" s="15" t="s">
        <v>1337</v>
      </c>
      <c r="H192" s="15" t="s">
        <v>943</v>
      </c>
      <c r="I192" s="15" t="s">
        <v>74</v>
      </c>
      <c r="J192" s="15" t="s">
        <v>73</v>
      </c>
      <c r="K192" s="15" t="s">
        <v>132</v>
      </c>
      <c r="L192" s="15" t="s">
        <v>171</v>
      </c>
      <c r="M192" s="15" t="s">
        <v>170</v>
      </c>
      <c r="N192" s="15" t="s">
        <v>1335</v>
      </c>
      <c r="O192" s="15" t="s">
        <v>954</v>
      </c>
      <c r="P192" s="15">
        <v>9</v>
      </c>
      <c r="R192" s="15" t="s">
        <v>1333</v>
      </c>
      <c r="S192" s="15" t="s">
        <v>691</v>
      </c>
      <c r="U192" s="15" t="s">
        <v>69</v>
      </c>
      <c r="V192" s="15" t="s">
        <v>101</v>
      </c>
      <c r="W192" s="15" t="s">
        <v>67</v>
      </c>
      <c r="X192" s="15" t="s">
        <v>126</v>
      </c>
      <c r="Y192" s="15" t="s">
        <v>995</v>
      </c>
      <c r="Z192" s="15" t="s">
        <v>100</v>
      </c>
      <c r="AA192" s="15" t="s">
        <v>64</v>
      </c>
      <c r="AB192" s="15" t="s">
        <v>63</v>
      </c>
      <c r="AD192" s="15" t="s">
        <v>1335</v>
      </c>
      <c r="AE192" s="15" t="s">
        <v>1327</v>
      </c>
      <c r="AF192" s="15" t="s">
        <v>59</v>
      </c>
      <c r="AH192" s="15" t="s">
        <v>1336</v>
      </c>
      <c r="AI192" s="15" t="s">
        <v>57</v>
      </c>
      <c r="AJ192" s="15" t="s">
        <v>1335</v>
      </c>
      <c r="AK192" s="15">
        <v>12</v>
      </c>
      <c r="AL192" s="15">
        <v>2083</v>
      </c>
      <c r="AM192" s="15">
        <v>2420</v>
      </c>
      <c r="AN192" s="15">
        <v>4503</v>
      </c>
      <c r="AO192" s="15">
        <v>0</v>
      </c>
      <c r="AP192" s="15">
        <v>0</v>
      </c>
      <c r="AQ192" s="15">
        <v>0</v>
      </c>
      <c r="AR192" s="15">
        <v>4503</v>
      </c>
      <c r="AS192" s="15" t="s">
        <v>1335</v>
      </c>
      <c r="AT192" s="15" t="s">
        <v>3235</v>
      </c>
      <c r="AU192" s="15" t="s">
        <v>1336</v>
      </c>
      <c r="AV192" s="15" t="s">
        <v>3236</v>
      </c>
      <c r="AW192" s="15" t="s">
        <v>3236</v>
      </c>
      <c r="AX192" s="15" t="s">
        <v>3236</v>
      </c>
      <c r="AY192" s="15" t="s">
        <v>3236</v>
      </c>
    </row>
    <row r="193" spans="1:51" x14ac:dyDescent="0.3">
      <c r="A193" s="15">
        <v>96013</v>
      </c>
      <c r="B193" s="15" t="s">
        <v>78</v>
      </c>
      <c r="C193" s="15" t="s">
        <v>1</v>
      </c>
      <c r="D193" s="15" t="s">
        <v>108</v>
      </c>
      <c r="E193" s="15" t="s">
        <v>107</v>
      </c>
      <c r="F193" s="15">
        <v>70707</v>
      </c>
      <c r="G193" s="15" t="s">
        <v>1334</v>
      </c>
      <c r="H193" s="15" t="s">
        <v>943</v>
      </c>
      <c r="I193" s="15" t="s">
        <v>74</v>
      </c>
      <c r="J193" s="15" t="s">
        <v>73</v>
      </c>
      <c r="K193" s="15" t="s">
        <v>132</v>
      </c>
      <c r="L193" s="15" t="s">
        <v>171</v>
      </c>
      <c r="M193" s="15" t="s">
        <v>170</v>
      </c>
      <c r="N193" s="15" t="s">
        <v>1331</v>
      </c>
      <c r="O193" s="15" t="s">
        <v>954</v>
      </c>
      <c r="P193" s="15">
        <v>22</v>
      </c>
      <c r="R193" s="15" t="s">
        <v>1333</v>
      </c>
      <c r="S193" s="15" t="s">
        <v>691</v>
      </c>
      <c r="U193" s="15" t="s">
        <v>69</v>
      </c>
      <c r="V193" s="15" t="s">
        <v>101</v>
      </c>
      <c r="W193" s="15" t="s">
        <v>67</v>
      </c>
      <c r="X193" s="15" t="s">
        <v>126</v>
      </c>
      <c r="Y193" s="15" t="s">
        <v>995</v>
      </c>
      <c r="Z193" s="15" t="s">
        <v>100</v>
      </c>
      <c r="AA193" s="15" t="s">
        <v>64</v>
      </c>
      <c r="AB193" s="15" t="s">
        <v>63</v>
      </c>
      <c r="AD193" s="15" t="s">
        <v>1331</v>
      </c>
      <c r="AE193" s="15" t="s">
        <v>1327</v>
      </c>
      <c r="AF193" s="15" t="s">
        <v>59</v>
      </c>
      <c r="AH193" s="15" t="s">
        <v>1332</v>
      </c>
      <c r="AI193" s="15" t="s">
        <v>57</v>
      </c>
      <c r="AJ193" s="15" t="s">
        <v>1331</v>
      </c>
      <c r="AK193" s="15">
        <v>12</v>
      </c>
      <c r="AL193" s="15">
        <v>2060</v>
      </c>
      <c r="AM193" s="15">
        <v>2399</v>
      </c>
      <c r="AN193" s="15">
        <v>4459</v>
      </c>
      <c r="AO193" s="15">
        <v>0</v>
      </c>
      <c r="AP193" s="15">
        <v>0</v>
      </c>
      <c r="AQ193" s="15">
        <v>0</v>
      </c>
      <c r="AR193" s="15">
        <v>4459</v>
      </c>
      <c r="AS193" s="15" t="s">
        <v>1331</v>
      </c>
      <c r="AT193" s="15" t="s">
        <v>3235</v>
      </c>
      <c r="AU193" s="15" t="s">
        <v>1332</v>
      </c>
      <c r="AV193" s="15">
        <v>1589</v>
      </c>
      <c r="AW193" s="15">
        <v>1866</v>
      </c>
      <c r="AX193" s="15" t="s">
        <v>3236</v>
      </c>
      <c r="AY193" s="15" t="s">
        <v>3236</v>
      </c>
    </row>
    <row r="194" spans="1:51" x14ac:dyDescent="0.3">
      <c r="A194" s="15">
        <v>96014</v>
      </c>
      <c r="B194" s="15" t="s">
        <v>78</v>
      </c>
      <c r="C194" s="15" t="s">
        <v>1</v>
      </c>
      <c r="D194" s="15" t="s">
        <v>108</v>
      </c>
      <c r="E194" s="15" t="s">
        <v>107</v>
      </c>
      <c r="F194" s="15">
        <v>70708</v>
      </c>
      <c r="G194" s="15" t="s">
        <v>1330</v>
      </c>
      <c r="H194" s="15" t="s">
        <v>943</v>
      </c>
      <c r="I194" s="15" t="s">
        <v>74</v>
      </c>
      <c r="J194" s="15" t="s">
        <v>73</v>
      </c>
      <c r="K194" s="15" t="s">
        <v>179</v>
      </c>
      <c r="L194" s="15" t="s">
        <v>171</v>
      </c>
      <c r="M194" s="15" t="s">
        <v>170</v>
      </c>
      <c r="N194" s="15" t="s">
        <v>1326</v>
      </c>
      <c r="O194" s="15" t="s">
        <v>1329</v>
      </c>
      <c r="P194" s="15">
        <v>143</v>
      </c>
      <c r="Q194" s="15" t="s">
        <v>205</v>
      </c>
      <c r="R194" s="15" t="s">
        <v>1328</v>
      </c>
      <c r="S194" s="15" t="s">
        <v>691</v>
      </c>
      <c r="U194" s="15" t="s">
        <v>69</v>
      </c>
      <c r="V194" s="15" t="s">
        <v>90</v>
      </c>
      <c r="W194" s="15" t="s">
        <v>67</v>
      </c>
      <c r="X194" s="15" t="s">
        <v>66</v>
      </c>
      <c r="Y194" s="15" t="s">
        <v>995</v>
      </c>
      <c r="Z194" s="15" t="s">
        <v>100</v>
      </c>
      <c r="AA194" s="15" t="s">
        <v>64</v>
      </c>
      <c r="AB194" s="15" t="s">
        <v>63</v>
      </c>
      <c r="AD194" s="15" t="s">
        <v>1326</v>
      </c>
      <c r="AE194" s="15" t="s">
        <v>1327</v>
      </c>
      <c r="AF194" s="15" t="s">
        <v>59</v>
      </c>
      <c r="AI194" s="15" t="s">
        <v>88</v>
      </c>
      <c r="AJ194" s="15" t="s">
        <v>1326</v>
      </c>
      <c r="AK194" s="15">
        <v>12</v>
      </c>
      <c r="AL194" s="15">
        <v>-3559</v>
      </c>
      <c r="AM194" s="15">
        <v>5031</v>
      </c>
      <c r="AN194" s="15">
        <v>1472</v>
      </c>
      <c r="AO194" s="15">
        <v>0</v>
      </c>
      <c r="AP194" s="15">
        <v>0</v>
      </c>
      <c r="AQ194" s="15">
        <v>0</v>
      </c>
      <c r="AR194" s="15">
        <v>1472</v>
      </c>
      <c r="AS194" s="15" t="s">
        <v>1326</v>
      </c>
      <c r="AT194" s="15" t="s">
        <v>3247</v>
      </c>
      <c r="AU194" s="15" t="s">
        <v>3299</v>
      </c>
      <c r="AV194" s="15">
        <v>1619</v>
      </c>
      <c r="AW194" s="15">
        <v>0</v>
      </c>
      <c r="AX194" s="15" t="s">
        <v>3236</v>
      </c>
      <c r="AY194" s="15" t="s">
        <v>3236</v>
      </c>
    </row>
    <row r="195" spans="1:51" x14ac:dyDescent="0.3">
      <c r="A195" s="15">
        <v>96015</v>
      </c>
      <c r="B195" s="15" t="s">
        <v>78</v>
      </c>
      <c r="C195" s="15" t="s">
        <v>1</v>
      </c>
      <c r="D195" s="15" t="s">
        <v>77</v>
      </c>
      <c r="E195" s="15" t="s">
        <v>76</v>
      </c>
      <c r="F195" s="15">
        <v>70709</v>
      </c>
      <c r="G195" s="15" t="s">
        <v>1294</v>
      </c>
      <c r="H195" s="15" t="s">
        <v>943</v>
      </c>
      <c r="I195" s="15" t="s">
        <v>74</v>
      </c>
      <c r="J195" s="15" t="s">
        <v>73</v>
      </c>
      <c r="K195" s="15" t="s">
        <v>179</v>
      </c>
      <c r="L195" s="15" t="s">
        <v>171</v>
      </c>
      <c r="M195" s="15" t="s">
        <v>170</v>
      </c>
      <c r="N195" s="15" t="s">
        <v>1325</v>
      </c>
      <c r="O195" s="15" t="s">
        <v>1163</v>
      </c>
      <c r="P195" s="15">
        <v>454</v>
      </c>
      <c r="R195" s="15" t="s">
        <v>1162</v>
      </c>
      <c r="S195" s="15" t="s">
        <v>691</v>
      </c>
      <c r="U195" s="15" t="s">
        <v>69</v>
      </c>
      <c r="V195" s="15" t="s">
        <v>90</v>
      </c>
      <c r="W195" s="15" t="s">
        <v>67</v>
      </c>
      <c r="X195" s="15" t="s">
        <v>66</v>
      </c>
      <c r="Y195" s="15" t="s">
        <v>176</v>
      </c>
      <c r="Z195" s="15" t="s">
        <v>65</v>
      </c>
      <c r="AA195" s="15" t="s">
        <v>64</v>
      </c>
      <c r="AB195" s="15" t="s">
        <v>63</v>
      </c>
      <c r="AD195" s="15" t="s">
        <v>1325</v>
      </c>
      <c r="AE195" s="15" t="s">
        <v>1221</v>
      </c>
      <c r="AF195" s="15" t="s">
        <v>212</v>
      </c>
      <c r="AI195" s="15" t="s">
        <v>88</v>
      </c>
      <c r="AJ195" s="15" t="s">
        <v>1325</v>
      </c>
      <c r="AK195" s="15">
        <v>12</v>
      </c>
      <c r="AL195" s="15">
        <v>1729</v>
      </c>
      <c r="AM195" s="15">
        <v>0</v>
      </c>
      <c r="AN195" s="15">
        <v>1729</v>
      </c>
      <c r="AO195" s="15">
        <v>0</v>
      </c>
      <c r="AP195" s="15">
        <v>0</v>
      </c>
      <c r="AQ195" s="15">
        <v>0</v>
      </c>
      <c r="AR195" s="15">
        <v>1729</v>
      </c>
      <c r="AS195" s="15" t="s">
        <v>1325</v>
      </c>
      <c r="AT195" s="15" t="s">
        <v>3247</v>
      </c>
      <c r="AU195" s="15" t="s">
        <v>3401</v>
      </c>
      <c r="AV195" s="15">
        <v>3359</v>
      </c>
      <c r="AW195" s="15">
        <v>0</v>
      </c>
      <c r="AX195" s="15" t="s">
        <v>3236</v>
      </c>
      <c r="AY195" s="15" t="s">
        <v>3236</v>
      </c>
    </row>
    <row r="196" spans="1:51" x14ac:dyDescent="0.3">
      <c r="A196" s="15">
        <v>96016</v>
      </c>
      <c r="B196" s="15" t="s">
        <v>78</v>
      </c>
      <c r="C196" s="15" t="s">
        <v>1</v>
      </c>
      <c r="D196" s="15" t="s">
        <v>77</v>
      </c>
      <c r="E196" s="15" t="s">
        <v>76</v>
      </c>
      <c r="F196" s="15">
        <v>70710</v>
      </c>
      <c r="G196" s="15" t="s">
        <v>1292</v>
      </c>
      <c r="H196" s="15" t="s">
        <v>943</v>
      </c>
      <c r="I196" s="15" t="s">
        <v>74</v>
      </c>
      <c r="J196" s="15" t="s">
        <v>73</v>
      </c>
      <c r="K196" s="15" t="s">
        <v>132</v>
      </c>
      <c r="L196" s="15" t="s">
        <v>171</v>
      </c>
      <c r="M196" s="15" t="s">
        <v>170</v>
      </c>
      <c r="N196" s="15" t="s">
        <v>1323</v>
      </c>
      <c r="O196" s="15" t="s">
        <v>1288</v>
      </c>
      <c r="P196" s="15">
        <v>388</v>
      </c>
      <c r="R196" s="15" t="s">
        <v>1287</v>
      </c>
      <c r="S196" s="15" t="s">
        <v>691</v>
      </c>
      <c r="U196" s="15" t="s">
        <v>69</v>
      </c>
      <c r="V196" s="15" t="s">
        <v>101</v>
      </c>
      <c r="W196" s="15" t="s">
        <v>67</v>
      </c>
      <c r="X196" s="15" t="s">
        <v>126</v>
      </c>
      <c r="Y196" s="15" t="s">
        <v>176</v>
      </c>
      <c r="Z196" s="15" t="s">
        <v>65</v>
      </c>
      <c r="AA196" s="15" t="s">
        <v>64</v>
      </c>
      <c r="AB196" s="15" t="s">
        <v>63</v>
      </c>
      <c r="AD196" s="15" t="s">
        <v>1323</v>
      </c>
      <c r="AE196" s="15" t="s">
        <v>1221</v>
      </c>
      <c r="AF196" s="15" t="s">
        <v>212</v>
      </c>
      <c r="AH196" s="15" t="s">
        <v>1324</v>
      </c>
      <c r="AI196" s="15" t="s">
        <v>57</v>
      </c>
      <c r="AJ196" s="15" t="s">
        <v>1323</v>
      </c>
      <c r="AK196" s="15">
        <v>9</v>
      </c>
      <c r="AL196" s="15">
        <v>4753</v>
      </c>
      <c r="AM196" s="15">
        <v>5408</v>
      </c>
      <c r="AN196" s="15">
        <v>10161</v>
      </c>
      <c r="AO196" s="15">
        <v>0</v>
      </c>
      <c r="AP196" s="15">
        <v>0</v>
      </c>
      <c r="AQ196" s="15">
        <v>0</v>
      </c>
      <c r="AR196" s="15">
        <v>10161</v>
      </c>
      <c r="AS196" s="15" t="s">
        <v>1323</v>
      </c>
      <c r="AT196" s="15" t="s">
        <v>3235</v>
      </c>
      <c r="AU196" s="15" t="s">
        <v>1324</v>
      </c>
      <c r="AV196" s="15">
        <v>422</v>
      </c>
      <c r="AW196" s="15">
        <v>157</v>
      </c>
      <c r="AX196" s="15" t="s">
        <v>3236</v>
      </c>
      <c r="AY196" s="15" t="s">
        <v>3236</v>
      </c>
    </row>
    <row r="197" spans="1:51" x14ac:dyDescent="0.3">
      <c r="A197" s="15">
        <v>96017</v>
      </c>
      <c r="B197" s="15" t="s">
        <v>78</v>
      </c>
      <c r="C197" s="15" t="s">
        <v>1</v>
      </c>
      <c r="D197" s="15" t="s">
        <v>77</v>
      </c>
      <c r="E197" s="15" t="s">
        <v>76</v>
      </c>
      <c r="F197" s="15">
        <v>70754</v>
      </c>
      <c r="G197" s="15" t="s">
        <v>1289</v>
      </c>
      <c r="H197" s="15" t="s">
        <v>943</v>
      </c>
      <c r="I197" s="15" t="s">
        <v>74</v>
      </c>
      <c r="J197" s="15" t="s">
        <v>73</v>
      </c>
      <c r="K197" s="15" t="s">
        <v>179</v>
      </c>
      <c r="L197" s="15" t="s">
        <v>171</v>
      </c>
      <c r="M197" s="15" t="s">
        <v>170</v>
      </c>
      <c r="N197" s="15" t="s">
        <v>1322</v>
      </c>
      <c r="O197" s="15" t="s">
        <v>1288</v>
      </c>
      <c r="P197" s="15">
        <v>392</v>
      </c>
      <c r="R197" s="15" t="s">
        <v>1287</v>
      </c>
      <c r="S197" s="15" t="s">
        <v>691</v>
      </c>
      <c r="U197" s="15" t="s">
        <v>69</v>
      </c>
      <c r="V197" s="15" t="s">
        <v>90</v>
      </c>
      <c r="W197" s="15" t="s">
        <v>67</v>
      </c>
      <c r="X197" s="15" t="s">
        <v>66</v>
      </c>
      <c r="Y197" s="15" t="s">
        <v>176</v>
      </c>
      <c r="Z197" s="15" t="s">
        <v>65</v>
      </c>
      <c r="AA197" s="15" t="s">
        <v>64</v>
      </c>
      <c r="AB197" s="15" t="s">
        <v>63</v>
      </c>
      <c r="AD197" s="15" t="s">
        <v>1322</v>
      </c>
      <c r="AE197" s="15" t="s">
        <v>1221</v>
      </c>
      <c r="AF197" s="15" t="s">
        <v>212</v>
      </c>
      <c r="AI197" s="15" t="s">
        <v>88</v>
      </c>
      <c r="AJ197" s="15" t="s">
        <v>1322</v>
      </c>
      <c r="AK197" s="15">
        <v>9</v>
      </c>
      <c r="AL197" s="15">
        <v>2853</v>
      </c>
      <c r="AM197" s="15">
        <v>0</v>
      </c>
      <c r="AN197" s="15">
        <v>2853</v>
      </c>
      <c r="AO197" s="15">
        <v>0</v>
      </c>
      <c r="AP197" s="15">
        <v>0</v>
      </c>
      <c r="AQ197" s="15">
        <v>0</v>
      </c>
      <c r="AR197" s="15">
        <v>2853</v>
      </c>
      <c r="AS197" s="15" t="s">
        <v>1322</v>
      </c>
      <c r="AT197" s="15" t="s">
        <v>3247</v>
      </c>
      <c r="AU197" s="15" t="s">
        <v>3405</v>
      </c>
      <c r="AV197" s="15">
        <v>1828</v>
      </c>
      <c r="AW197" s="15">
        <v>0</v>
      </c>
      <c r="AX197" s="15" t="s">
        <v>3236</v>
      </c>
      <c r="AY197" s="15" t="s">
        <v>3236</v>
      </c>
    </row>
    <row r="198" spans="1:51" x14ac:dyDescent="0.3">
      <c r="A198" s="15">
        <v>96018</v>
      </c>
      <c r="B198" s="15" t="s">
        <v>78</v>
      </c>
      <c r="C198" s="15" t="s">
        <v>1</v>
      </c>
      <c r="D198" s="15" t="s">
        <v>87</v>
      </c>
      <c r="E198" s="15" t="s">
        <v>1285</v>
      </c>
      <c r="F198" s="15">
        <v>70711</v>
      </c>
      <c r="G198" s="15" t="s">
        <v>1284</v>
      </c>
      <c r="H198" s="15" t="s">
        <v>943</v>
      </c>
      <c r="I198" s="15" t="s">
        <v>74</v>
      </c>
      <c r="J198" s="15" t="s">
        <v>73</v>
      </c>
      <c r="K198" s="15" t="s">
        <v>132</v>
      </c>
      <c r="L198" s="15" t="s">
        <v>163</v>
      </c>
      <c r="M198" s="15" t="s">
        <v>162</v>
      </c>
      <c r="N198" s="15" t="s">
        <v>1319</v>
      </c>
      <c r="O198" s="15" t="s">
        <v>1283</v>
      </c>
      <c r="P198" s="15">
        <v>107</v>
      </c>
      <c r="R198" s="15" t="s">
        <v>1282</v>
      </c>
      <c r="S198" s="15" t="s">
        <v>691</v>
      </c>
      <c r="U198" s="15" t="s">
        <v>69</v>
      </c>
      <c r="V198" s="15" t="s">
        <v>101</v>
      </c>
      <c r="W198" s="15" t="s">
        <v>67</v>
      </c>
      <c r="X198" s="15" t="s">
        <v>126</v>
      </c>
      <c r="Y198" s="15" t="s">
        <v>176</v>
      </c>
      <c r="Z198" s="15" t="s">
        <v>65</v>
      </c>
      <c r="AA198" s="15" t="s">
        <v>64</v>
      </c>
      <c r="AB198" s="15" t="s">
        <v>63</v>
      </c>
      <c r="AD198" s="15" t="s">
        <v>1319</v>
      </c>
      <c r="AE198" s="15" t="s">
        <v>1321</v>
      </c>
      <c r="AF198" s="15" t="s">
        <v>59</v>
      </c>
      <c r="AH198" s="15" t="s">
        <v>1320</v>
      </c>
      <c r="AI198" s="15" t="s">
        <v>57</v>
      </c>
      <c r="AJ198" s="15" t="s">
        <v>1319</v>
      </c>
      <c r="AK198" s="15">
        <v>12</v>
      </c>
      <c r="AL198" s="15">
        <v>8228</v>
      </c>
      <c r="AM198" s="15">
        <v>6727</v>
      </c>
      <c r="AN198" s="15">
        <v>14955</v>
      </c>
      <c r="AO198" s="15">
        <v>0</v>
      </c>
      <c r="AP198" s="15">
        <v>0</v>
      </c>
      <c r="AQ198" s="15">
        <v>0</v>
      </c>
      <c r="AR198" s="15">
        <v>14955</v>
      </c>
      <c r="AS198" s="15" t="s">
        <v>1319</v>
      </c>
      <c r="AT198" s="15" t="s">
        <v>3237</v>
      </c>
      <c r="AU198" s="15" t="s">
        <v>1320</v>
      </c>
      <c r="AV198" s="15">
        <v>7410</v>
      </c>
      <c r="AW198" s="15">
        <v>4794</v>
      </c>
      <c r="AX198" s="15" t="s">
        <v>3236</v>
      </c>
      <c r="AY198" s="15" t="s">
        <v>3236</v>
      </c>
    </row>
    <row r="199" spans="1:51" x14ac:dyDescent="0.3">
      <c r="A199" s="15">
        <v>96019</v>
      </c>
      <c r="B199" s="15" t="s">
        <v>78</v>
      </c>
      <c r="C199" s="15" t="s">
        <v>1</v>
      </c>
      <c r="D199" s="15" t="s">
        <v>77</v>
      </c>
      <c r="E199" s="15" t="s">
        <v>76</v>
      </c>
      <c r="F199" s="15">
        <v>70712</v>
      </c>
      <c r="G199" s="15" t="s">
        <v>1280</v>
      </c>
      <c r="H199" s="15" t="s">
        <v>943</v>
      </c>
      <c r="I199" s="15" t="s">
        <v>74</v>
      </c>
      <c r="J199" s="15" t="s">
        <v>73</v>
      </c>
      <c r="K199" s="15" t="s">
        <v>132</v>
      </c>
      <c r="L199" s="15" t="s">
        <v>171</v>
      </c>
      <c r="M199" s="15" t="s">
        <v>170</v>
      </c>
      <c r="N199" s="15" t="s">
        <v>1317</v>
      </c>
      <c r="O199" s="15" t="s">
        <v>1279</v>
      </c>
      <c r="P199" s="15">
        <v>16</v>
      </c>
      <c r="R199" s="15" t="s">
        <v>1278</v>
      </c>
      <c r="S199" s="15" t="s">
        <v>691</v>
      </c>
      <c r="U199" s="15" t="s">
        <v>69</v>
      </c>
      <c r="V199" s="15" t="s">
        <v>101</v>
      </c>
      <c r="W199" s="15" t="s">
        <v>67</v>
      </c>
      <c r="X199" s="15" t="s">
        <v>126</v>
      </c>
      <c r="Y199" s="15" t="s">
        <v>176</v>
      </c>
      <c r="Z199" s="15" t="s">
        <v>65</v>
      </c>
      <c r="AA199" s="15" t="s">
        <v>64</v>
      </c>
      <c r="AB199" s="15" t="s">
        <v>63</v>
      </c>
      <c r="AD199" s="15" t="s">
        <v>1317</v>
      </c>
      <c r="AE199" s="15" t="s">
        <v>1221</v>
      </c>
      <c r="AF199" s="15" t="s">
        <v>212</v>
      </c>
      <c r="AH199" s="15" t="s">
        <v>1318</v>
      </c>
      <c r="AI199" s="15" t="s">
        <v>57</v>
      </c>
      <c r="AJ199" s="15" t="s">
        <v>1317</v>
      </c>
      <c r="AK199" s="15">
        <v>10</v>
      </c>
      <c r="AL199" s="15">
        <v>827</v>
      </c>
      <c r="AM199" s="15">
        <v>596</v>
      </c>
      <c r="AN199" s="15">
        <v>1423</v>
      </c>
      <c r="AO199" s="15">
        <v>945</v>
      </c>
      <c r="AP199" s="15">
        <v>418</v>
      </c>
      <c r="AQ199" s="15">
        <v>1363</v>
      </c>
      <c r="AR199" s="15">
        <v>60</v>
      </c>
      <c r="AS199" s="15" t="s">
        <v>1317</v>
      </c>
      <c r="AT199" s="15" t="s">
        <v>3235</v>
      </c>
      <c r="AU199" s="15" t="s">
        <v>1318</v>
      </c>
      <c r="AV199" s="15">
        <v>473</v>
      </c>
      <c r="AW199" s="15">
        <v>416</v>
      </c>
      <c r="AX199" s="15">
        <v>706</v>
      </c>
      <c r="AY199" s="15">
        <v>302</v>
      </c>
    </row>
    <row r="200" spans="1:51" x14ac:dyDescent="0.3">
      <c r="A200" s="15">
        <v>96020</v>
      </c>
      <c r="B200" s="15" t="s">
        <v>78</v>
      </c>
      <c r="C200" s="15" t="s">
        <v>1</v>
      </c>
      <c r="D200" s="15" t="s">
        <v>77</v>
      </c>
      <c r="E200" s="15" t="s">
        <v>76</v>
      </c>
      <c r="F200" s="15">
        <v>70713</v>
      </c>
      <c r="G200" s="15" t="s">
        <v>1275</v>
      </c>
      <c r="H200" s="15" t="s">
        <v>943</v>
      </c>
      <c r="I200" s="15" t="s">
        <v>74</v>
      </c>
      <c r="J200" s="15" t="s">
        <v>73</v>
      </c>
      <c r="K200" s="15" t="s">
        <v>132</v>
      </c>
      <c r="L200" s="15" t="s">
        <v>171</v>
      </c>
      <c r="M200" s="15" t="s">
        <v>170</v>
      </c>
      <c r="N200" s="15" t="s">
        <v>1315</v>
      </c>
      <c r="O200" s="15" t="s">
        <v>1274</v>
      </c>
      <c r="P200" s="15">
        <v>47</v>
      </c>
      <c r="R200" s="15" t="s">
        <v>1273</v>
      </c>
      <c r="S200" s="15" t="s">
        <v>691</v>
      </c>
      <c r="U200" s="15" t="s">
        <v>69</v>
      </c>
      <c r="V200" s="15" t="s">
        <v>101</v>
      </c>
      <c r="W200" s="15" t="s">
        <v>67</v>
      </c>
      <c r="X200" s="15" t="s">
        <v>126</v>
      </c>
      <c r="Y200" s="15" t="s">
        <v>176</v>
      </c>
      <c r="Z200" s="15" t="s">
        <v>65</v>
      </c>
      <c r="AA200" s="15" t="s">
        <v>64</v>
      </c>
      <c r="AB200" s="15" t="s">
        <v>63</v>
      </c>
      <c r="AD200" s="15" t="s">
        <v>1315</v>
      </c>
      <c r="AE200" s="15" t="s">
        <v>1221</v>
      </c>
      <c r="AF200" s="15" t="s">
        <v>212</v>
      </c>
      <c r="AH200" s="15" t="s">
        <v>1316</v>
      </c>
      <c r="AI200" s="15" t="s">
        <v>57</v>
      </c>
      <c r="AJ200" s="15" t="s">
        <v>1315</v>
      </c>
      <c r="AK200" s="15">
        <v>10</v>
      </c>
      <c r="AL200" s="15">
        <v>1103</v>
      </c>
      <c r="AM200" s="15">
        <v>879</v>
      </c>
      <c r="AN200" s="15">
        <v>1982</v>
      </c>
      <c r="AO200" s="15">
        <v>193</v>
      </c>
      <c r="AP200" s="15">
        <v>91</v>
      </c>
      <c r="AQ200" s="15">
        <v>284</v>
      </c>
      <c r="AR200" s="15">
        <v>1698</v>
      </c>
      <c r="AS200" s="15" t="s">
        <v>1315</v>
      </c>
      <c r="AT200" s="15" t="s">
        <v>3235</v>
      </c>
      <c r="AU200" s="15" t="s">
        <v>1316</v>
      </c>
      <c r="AV200" s="15">
        <v>1528</v>
      </c>
      <c r="AW200" s="15">
        <v>1147</v>
      </c>
      <c r="AX200" s="15">
        <v>706</v>
      </c>
      <c r="AY200" s="15">
        <v>302</v>
      </c>
    </row>
    <row r="201" spans="1:51" x14ac:dyDescent="0.3">
      <c r="A201" s="15">
        <v>96021</v>
      </c>
      <c r="B201" s="15" t="s">
        <v>78</v>
      </c>
      <c r="C201" s="15" t="s">
        <v>1</v>
      </c>
      <c r="D201" s="15" t="s">
        <v>77</v>
      </c>
      <c r="E201" s="15" t="s">
        <v>76</v>
      </c>
      <c r="F201" s="15">
        <v>70714</v>
      </c>
      <c r="G201" s="15" t="s">
        <v>1270</v>
      </c>
      <c r="H201" s="15" t="s">
        <v>943</v>
      </c>
      <c r="I201" s="15" t="s">
        <v>74</v>
      </c>
      <c r="J201" s="15" t="s">
        <v>73</v>
      </c>
      <c r="K201" s="15" t="s">
        <v>132</v>
      </c>
      <c r="L201" s="15" t="s">
        <v>171</v>
      </c>
      <c r="M201" s="15" t="s">
        <v>170</v>
      </c>
      <c r="N201" s="15" t="s">
        <v>1313</v>
      </c>
      <c r="O201" s="15" t="s">
        <v>1269</v>
      </c>
      <c r="P201" s="15">
        <v>149</v>
      </c>
      <c r="R201" s="15" t="s">
        <v>1268</v>
      </c>
      <c r="S201" s="15" t="s">
        <v>691</v>
      </c>
      <c r="U201" s="15" t="s">
        <v>69</v>
      </c>
      <c r="V201" s="15" t="s">
        <v>101</v>
      </c>
      <c r="W201" s="15" t="s">
        <v>67</v>
      </c>
      <c r="X201" s="15" t="s">
        <v>126</v>
      </c>
      <c r="Y201" s="15" t="s">
        <v>176</v>
      </c>
      <c r="Z201" s="15" t="s">
        <v>65</v>
      </c>
      <c r="AA201" s="15" t="s">
        <v>64</v>
      </c>
      <c r="AB201" s="15" t="s">
        <v>63</v>
      </c>
      <c r="AD201" s="15" t="s">
        <v>1313</v>
      </c>
      <c r="AE201" s="15" t="s">
        <v>1221</v>
      </c>
      <c r="AF201" s="15" t="s">
        <v>212</v>
      </c>
      <c r="AH201" s="15" t="s">
        <v>1314</v>
      </c>
      <c r="AI201" s="15" t="s">
        <v>57</v>
      </c>
      <c r="AJ201" s="15" t="s">
        <v>1313</v>
      </c>
      <c r="AK201" s="15">
        <v>9</v>
      </c>
      <c r="AL201" s="15">
        <v>1355</v>
      </c>
      <c r="AM201" s="15">
        <v>-10</v>
      </c>
      <c r="AN201" s="15">
        <v>1345</v>
      </c>
      <c r="AO201" s="15">
        <v>0</v>
      </c>
      <c r="AP201" s="15">
        <v>0</v>
      </c>
      <c r="AQ201" s="15">
        <v>0</v>
      </c>
      <c r="AR201" s="15">
        <v>1345</v>
      </c>
      <c r="AS201" s="15" t="s">
        <v>1313</v>
      </c>
      <c r="AT201" s="15" t="s">
        <v>3235</v>
      </c>
      <c r="AU201" s="15" t="s">
        <v>3403</v>
      </c>
      <c r="AV201" s="15">
        <v>1427</v>
      </c>
      <c r="AW201" s="15">
        <v>1141</v>
      </c>
      <c r="AX201" s="15" t="s">
        <v>3236</v>
      </c>
      <c r="AY201" s="15" t="s">
        <v>3236</v>
      </c>
    </row>
    <row r="202" spans="1:51" x14ac:dyDescent="0.3">
      <c r="A202" s="15">
        <v>96022</v>
      </c>
      <c r="B202" s="15" t="s">
        <v>78</v>
      </c>
      <c r="C202" s="15" t="s">
        <v>1</v>
      </c>
      <c r="D202" s="15" t="s">
        <v>77</v>
      </c>
      <c r="E202" s="15" t="s">
        <v>76</v>
      </c>
      <c r="F202" s="15">
        <v>70715</v>
      </c>
      <c r="G202" s="15" t="s">
        <v>1265</v>
      </c>
      <c r="H202" s="15" t="s">
        <v>943</v>
      </c>
      <c r="I202" s="15" t="s">
        <v>74</v>
      </c>
      <c r="J202" s="15" t="s">
        <v>73</v>
      </c>
      <c r="K202" s="15" t="s">
        <v>132</v>
      </c>
      <c r="L202" s="15" t="s">
        <v>171</v>
      </c>
      <c r="M202" s="15" t="s">
        <v>170</v>
      </c>
      <c r="N202" s="15" t="s">
        <v>1311</v>
      </c>
      <c r="O202" s="15" t="s">
        <v>1264</v>
      </c>
      <c r="P202" s="15">
        <v>82</v>
      </c>
      <c r="R202" s="15" t="s">
        <v>1263</v>
      </c>
      <c r="S202" s="15" t="s">
        <v>691</v>
      </c>
      <c r="U202" s="15" t="s">
        <v>69</v>
      </c>
      <c r="V202" s="15" t="s">
        <v>101</v>
      </c>
      <c r="W202" s="15" t="s">
        <v>67</v>
      </c>
      <c r="X202" s="15" t="s">
        <v>126</v>
      </c>
      <c r="Y202" s="15" t="s">
        <v>176</v>
      </c>
      <c r="Z202" s="15" t="s">
        <v>65</v>
      </c>
      <c r="AA202" s="15" t="s">
        <v>64</v>
      </c>
      <c r="AB202" s="15" t="s">
        <v>63</v>
      </c>
      <c r="AD202" s="15" t="s">
        <v>1311</v>
      </c>
      <c r="AE202" s="15" t="s">
        <v>1221</v>
      </c>
      <c r="AF202" s="15" t="s">
        <v>212</v>
      </c>
      <c r="AH202" s="15" t="s">
        <v>1312</v>
      </c>
      <c r="AI202" s="15" t="s">
        <v>57</v>
      </c>
      <c r="AJ202" s="15" t="s">
        <v>1311</v>
      </c>
      <c r="AK202" s="15">
        <v>9</v>
      </c>
      <c r="AL202" s="15">
        <v>834</v>
      </c>
      <c r="AM202" s="15">
        <v>720</v>
      </c>
      <c r="AN202" s="15">
        <v>1554</v>
      </c>
      <c r="AO202" s="15">
        <v>0</v>
      </c>
      <c r="AP202" s="15">
        <v>0</v>
      </c>
      <c r="AQ202" s="15">
        <v>0</v>
      </c>
      <c r="AR202" s="15">
        <v>1554</v>
      </c>
      <c r="AS202" s="15" t="s">
        <v>1311</v>
      </c>
      <c r="AT202" s="15" t="s">
        <v>3235</v>
      </c>
      <c r="AU202" s="15" t="s">
        <v>1312</v>
      </c>
      <c r="AV202" s="15">
        <v>730</v>
      </c>
      <c r="AW202" s="15">
        <v>530</v>
      </c>
      <c r="AX202" s="15" t="s">
        <v>3236</v>
      </c>
      <c r="AY202" s="15" t="s">
        <v>3236</v>
      </c>
    </row>
    <row r="203" spans="1:51" x14ac:dyDescent="0.3">
      <c r="A203" s="15">
        <v>96023</v>
      </c>
      <c r="B203" s="15" t="s">
        <v>78</v>
      </c>
      <c r="C203" s="15" t="s">
        <v>1</v>
      </c>
      <c r="D203" s="15" t="s">
        <v>77</v>
      </c>
      <c r="E203" s="15" t="s">
        <v>76</v>
      </c>
      <c r="F203" s="15">
        <v>70716</v>
      </c>
      <c r="G203" s="15" t="s">
        <v>1260</v>
      </c>
      <c r="H203" s="15" t="s">
        <v>943</v>
      </c>
      <c r="I203" s="15" t="s">
        <v>74</v>
      </c>
      <c r="J203" s="15" t="s">
        <v>73</v>
      </c>
      <c r="K203" s="15" t="s">
        <v>132</v>
      </c>
      <c r="L203" s="15" t="s">
        <v>131</v>
      </c>
      <c r="M203" s="15" t="s">
        <v>130</v>
      </c>
      <c r="N203" s="15" t="s">
        <v>1309</v>
      </c>
      <c r="O203" s="15" t="s">
        <v>1129</v>
      </c>
      <c r="P203" s="15">
        <v>26</v>
      </c>
      <c r="R203" s="15" t="s">
        <v>1128</v>
      </c>
      <c r="S203" s="15" t="s">
        <v>691</v>
      </c>
      <c r="U203" s="15" t="s">
        <v>69</v>
      </c>
      <c r="V203" s="15" t="s">
        <v>101</v>
      </c>
      <c r="W203" s="15" t="s">
        <v>67</v>
      </c>
      <c r="X203" s="15" t="s">
        <v>126</v>
      </c>
      <c r="Y203" s="15" t="s">
        <v>176</v>
      </c>
      <c r="Z203" s="15" t="s">
        <v>65</v>
      </c>
      <c r="AA203" s="15" t="s">
        <v>64</v>
      </c>
      <c r="AB203" s="15" t="s">
        <v>63</v>
      </c>
      <c r="AD203" s="15" t="s">
        <v>1309</v>
      </c>
      <c r="AE203" s="15" t="s">
        <v>1221</v>
      </c>
      <c r="AF203" s="15" t="s">
        <v>212</v>
      </c>
      <c r="AH203" s="15" t="s">
        <v>1310</v>
      </c>
      <c r="AI203" s="15" t="s">
        <v>57</v>
      </c>
      <c r="AJ203" s="15" t="s">
        <v>1309</v>
      </c>
      <c r="AK203" s="15">
        <v>12</v>
      </c>
      <c r="AL203" s="15">
        <v>2503</v>
      </c>
      <c r="AM203" s="15">
        <v>1951</v>
      </c>
      <c r="AN203" s="15">
        <v>4454</v>
      </c>
      <c r="AO203" s="15">
        <v>0</v>
      </c>
      <c r="AP203" s="15">
        <v>0</v>
      </c>
      <c r="AQ203" s="15">
        <v>0</v>
      </c>
      <c r="AR203" s="15">
        <v>4454</v>
      </c>
      <c r="AS203" s="15" t="s">
        <v>1309</v>
      </c>
      <c r="AT203" s="15" t="s">
        <v>3237</v>
      </c>
      <c r="AU203" s="15" t="s">
        <v>1310</v>
      </c>
      <c r="AV203" s="15">
        <v>1978</v>
      </c>
      <c r="AW203" s="15">
        <v>1353</v>
      </c>
      <c r="AX203" s="15" t="s">
        <v>3236</v>
      </c>
      <c r="AY203" s="15" t="s">
        <v>3236</v>
      </c>
    </row>
    <row r="204" spans="1:51" x14ac:dyDescent="0.3">
      <c r="A204" s="15">
        <v>96024</v>
      </c>
      <c r="B204" s="15" t="s">
        <v>78</v>
      </c>
      <c r="C204" s="15" t="s">
        <v>1</v>
      </c>
      <c r="D204" s="15" t="s">
        <v>77</v>
      </c>
      <c r="E204" s="15" t="s">
        <v>76</v>
      </c>
      <c r="F204" s="15">
        <v>70717</v>
      </c>
      <c r="G204" s="15" t="s">
        <v>1257</v>
      </c>
      <c r="H204" s="15" t="s">
        <v>943</v>
      </c>
      <c r="I204" s="15" t="s">
        <v>74</v>
      </c>
      <c r="J204" s="15" t="s">
        <v>73</v>
      </c>
      <c r="K204" s="15" t="s">
        <v>132</v>
      </c>
      <c r="L204" s="15" t="s">
        <v>171</v>
      </c>
      <c r="M204" s="15" t="s">
        <v>170</v>
      </c>
      <c r="N204" s="15" t="s">
        <v>1307</v>
      </c>
      <c r="O204" s="15" t="s">
        <v>1256</v>
      </c>
      <c r="P204" s="15">
        <v>19</v>
      </c>
      <c r="R204" s="15" t="s">
        <v>1255</v>
      </c>
      <c r="S204" s="15" t="s">
        <v>691</v>
      </c>
      <c r="U204" s="15" t="s">
        <v>69</v>
      </c>
      <c r="V204" s="15" t="s">
        <v>101</v>
      </c>
      <c r="W204" s="15" t="s">
        <v>67</v>
      </c>
      <c r="X204" s="15" t="s">
        <v>126</v>
      </c>
      <c r="Y204" s="15" t="s">
        <v>176</v>
      </c>
      <c r="Z204" s="15" t="s">
        <v>65</v>
      </c>
      <c r="AA204" s="15" t="s">
        <v>64</v>
      </c>
      <c r="AB204" s="15" t="s">
        <v>63</v>
      </c>
      <c r="AD204" s="15" t="s">
        <v>1307</v>
      </c>
      <c r="AE204" s="15" t="s">
        <v>1221</v>
      </c>
      <c r="AF204" s="15" t="s">
        <v>212</v>
      </c>
      <c r="AH204" s="15" t="s">
        <v>1308</v>
      </c>
      <c r="AI204" s="15" t="s">
        <v>57</v>
      </c>
      <c r="AJ204" s="15" t="s">
        <v>1307</v>
      </c>
      <c r="AK204" s="15">
        <v>9</v>
      </c>
      <c r="AL204" s="15">
        <v>545</v>
      </c>
      <c r="AM204" s="15">
        <v>828</v>
      </c>
      <c r="AN204" s="15">
        <v>1373</v>
      </c>
      <c r="AO204" s="15">
        <v>0</v>
      </c>
      <c r="AP204" s="15">
        <v>0</v>
      </c>
      <c r="AQ204" s="15">
        <v>0</v>
      </c>
      <c r="AR204" s="15">
        <v>1373</v>
      </c>
      <c r="AS204" s="15" t="s">
        <v>1307</v>
      </c>
      <c r="AT204" s="15" t="s">
        <v>3235</v>
      </c>
      <c r="AU204" s="15" t="s">
        <v>1308</v>
      </c>
      <c r="AV204" s="15">
        <v>324</v>
      </c>
      <c r="AW204" s="15">
        <v>936</v>
      </c>
      <c r="AX204" s="15" t="s">
        <v>3236</v>
      </c>
      <c r="AY204" s="15" t="s">
        <v>3236</v>
      </c>
    </row>
    <row r="205" spans="1:51" x14ac:dyDescent="0.3">
      <c r="A205" s="15">
        <v>96025</v>
      </c>
      <c r="B205" s="15" t="s">
        <v>78</v>
      </c>
      <c r="C205" s="15" t="s">
        <v>1</v>
      </c>
      <c r="D205" s="15" t="s">
        <v>77</v>
      </c>
      <c r="E205" s="15" t="s">
        <v>76</v>
      </c>
      <c r="F205" s="15">
        <v>70718</v>
      </c>
      <c r="G205" s="15" t="s">
        <v>1252</v>
      </c>
      <c r="H205" s="15" t="s">
        <v>943</v>
      </c>
      <c r="I205" s="15" t="s">
        <v>74</v>
      </c>
      <c r="J205" s="15" t="s">
        <v>73</v>
      </c>
      <c r="K205" s="15" t="s">
        <v>132</v>
      </c>
      <c r="L205" s="15" t="s">
        <v>171</v>
      </c>
      <c r="M205" s="15" t="s">
        <v>170</v>
      </c>
      <c r="N205" s="15" t="s">
        <v>1305</v>
      </c>
      <c r="O205" s="15" t="s">
        <v>1251</v>
      </c>
      <c r="P205" s="15">
        <v>30</v>
      </c>
      <c r="R205" s="15" t="s">
        <v>1250</v>
      </c>
      <c r="S205" s="15" t="s">
        <v>691</v>
      </c>
      <c r="U205" s="15" t="s">
        <v>69</v>
      </c>
      <c r="V205" s="15" t="s">
        <v>101</v>
      </c>
      <c r="W205" s="15" t="s">
        <v>67</v>
      </c>
      <c r="X205" s="15" t="s">
        <v>126</v>
      </c>
      <c r="Y205" s="15" t="s">
        <v>176</v>
      </c>
      <c r="Z205" s="15" t="s">
        <v>65</v>
      </c>
      <c r="AA205" s="15" t="s">
        <v>64</v>
      </c>
      <c r="AB205" s="15" t="s">
        <v>63</v>
      </c>
      <c r="AD205" s="15" t="s">
        <v>1305</v>
      </c>
      <c r="AE205" s="15" t="s">
        <v>1221</v>
      </c>
      <c r="AF205" s="15" t="s">
        <v>212</v>
      </c>
      <c r="AH205" s="15" t="s">
        <v>1306</v>
      </c>
      <c r="AI205" s="15" t="s">
        <v>57</v>
      </c>
      <c r="AJ205" s="15" t="s">
        <v>1305</v>
      </c>
      <c r="AK205" s="15">
        <v>10</v>
      </c>
      <c r="AL205" s="15">
        <v>999</v>
      </c>
      <c r="AM205" s="15">
        <v>1553</v>
      </c>
      <c r="AN205" s="15">
        <v>2552</v>
      </c>
      <c r="AO205" s="15">
        <v>177</v>
      </c>
      <c r="AP205" s="15">
        <v>72</v>
      </c>
      <c r="AQ205" s="15">
        <v>249</v>
      </c>
      <c r="AR205" s="15">
        <v>2303</v>
      </c>
      <c r="AS205" s="15" t="s">
        <v>1305</v>
      </c>
      <c r="AT205" s="15" t="s">
        <v>3235</v>
      </c>
      <c r="AU205" s="15" t="s">
        <v>1306</v>
      </c>
      <c r="AV205" s="15">
        <v>2046</v>
      </c>
      <c r="AW205" s="15">
        <v>3672</v>
      </c>
      <c r="AX205" s="15" t="s">
        <v>3236</v>
      </c>
      <c r="AY205" s="15" t="s">
        <v>3236</v>
      </c>
    </row>
    <row r="206" spans="1:51" x14ac:dyDescent="0.3">
      <c r="A206" s="15">
        <v>96026</v>
      </c>
      <c r="B206" s="15" t="s">
        <v>78</v>
      </c>
      <c r="C206" s="15" t="s">
        <v>1</v>
      </c>
      <c r="D206" s="15" t="s">
        <v>77</v>
      </c>
      <c r="E206" s="15" t="s">
        <v>76</v>
      </c>
      <c r="F206" s="15">
        <v>70719</v>
      </c>
      <c r="G206" s="15" t="s">
        <v>1247</v>
      </c>
      <c r="H206" s="15" t="s">
        <v>943</v>
      </c>
      <c r="I206" s="15" t="s">
        <v>74</v>
      </c>
      <c r="J206" s="15" t="s">
        <v>73</v>
      </c>
      <c r="K206" s="15" t="s">
        <v>132</v>
      </c>
      <c r="L206" s="15" t="s">
        <v>171</v>
      </c>
      <c r="M206" s="15" t="s">
        <v>170</v>
      </c>
      <c r="N206" s="15" t="s">
        <v>1303</v>
      </c>
      <c r="O206" s="15" t="s">
        <v>1246</v>
      </c>
      <c r="P206" s="15">
        <v>46</v>
      </c>
      <c r="R206" s="15" t="s">
        <v>1245</v>
      </c>
      <c r="S206" s="15" t="s">
        <v>691</v>
      </c>
      <c r="U206" s="15" t="s">
        <v>69</v>
      </c>
      <c r="V206" s="15" t="s">
        <v>101</v>
      </c>
      <c r="W206" s="15" t="s">
        <v>67</v>
      </c>
      <c r="X206" s="15" t="s">
        <v>126</v>
      </c>
      <c r="Y206" s="15" t="s">
        <v>176</v>
      </c>
      <c r="Z206" s="15" t="s">
        <v>65</v>
      </c>
      <c r="AA206" s="15" t="s">
        <v>64</v>
      </c>
      <c r="AB206" s="15" t="s">
        <v>63</v>
      </c>
      <c r="AD206" s="15" t="s">
        <v>1303</v>
      </c>
      <c r="AE206" s="15" t="s">
        <v>1221</v>
      </c>
      <c r="AF206" s="15" t="s">
        <v>212</v>
      </c>
      <c r="AH206" s="15" t="s">
        <v>1304</v>
      </c>
      <c r="AI206" s="15" t="s">
        <v>57</v>
      </c>
      <c r="AJ206" s="15" t="s">
        <v>1303</v>
      </c>
      <c r="AK206" s="15">
        <v>9</v>
      </c>
      <c r="AL206" s="15">
        <v>484</v>
      </c>
      <c r="AM206" s="15">
        <v>406</v>
      </c>
      <c r="AN206" s="15">
        <v>890</v>
      </c>
      <c r="AO206" s="15">
        <v>1269</v>
      </c>
      <c r="AP206" s="15">
        <v>607</v>
      </c>
      <c r="AQ206" s="15">
        <v>1876</v>
      </c>
      <c r="AR206" s="15">
        <v>-986</v>
      </c>
      <c r="AS206" s="15" t="s">
        <v>1303</v>
      </c>
      <c r="AT206" s="15" t="s">
        <v>3235</v>
      </c>
      <c r="AU206" s="15" t="s">
        <v>1304</v>
      </c>
      <c r="AV206" s="15">
        <v>541</v>
      </c>
      <c r="AW206" s="15">
        <v>298</v>
      </c>
      <c r="AX206" s="15">
        <v>706</v>
      </c>
      <c r="AY206" s="15">
        <v>302</v>
      </c>
    </row>
    <row r="207" spans="1:51" x14ac:dyDescent="0.3">
      <c r="A207" s="15">
        <v>96027</v>
      </c>
      <c r="B207" s="15" t="s">
        <v>78</v>
      </c>
      <c r="C207" s="15" t="s">
        <v>1</v>
      </c>
      <c r="D207" s="15" t="s">
        <v>77</v>
      </c>
      <c r="E207" s="15" t="s">
        <v>76</v>
      </c>
      <c r="F207" s="15">
        <v>70720</v>
      </c>
      <c r="G207" s="15" t="s">
        <v>1242</v>
      </c>
      <c r="H207" s="15" t="s">
        <v>943</v>
      </c>
      <c r="I207" s="15" t="s">
        <v>74</v>
      </c>
      <c r="J207" s="15" t="s">
        <v>73</v>
      </c>
      <c r="K207" s="15" t="s">
        <v>132</v>
      </c>
      <c r="L207" s="15" t="s">
        <v>171</v>
      </c>
      <c r="M207" s="15" t="s">
        <v>170</v>
      </c>
      <c r="N207" s="15" t="s">
        <v>1301</v>
      </c>
      <c r="O207" s="15" t="s">
        <v>1241</v>
      </c>
      <c r="P207" s="15">
        <v>9</v>
      </c>
      <c r="R207" s="15" t="s">
        <v>1240</v>
      </c>
      <c r="S207" s="15" t="s">
        <v>691</v>
      </c>
      <c r="U207" s="15" t="s">
        <v>69</v>
      </c>
      <c r="V207" s="15" t="s">
        <v>101</v>
      </c>
      <c r="W207" s="15" t="s">
        <v>67</v>
      </c>
      <c r="X207" s="15" t="s">
        <v>126</v>
      </c>
      <c r="Y207" s="15" t="s">
        <v>176</v>
      </c>
      <c r="Z207" s="15" t="s">
        <v>65</v>
      </c>
      <c r="AA207" s="15" t="s">
        <v>64</v>
      </c>
      <c r="AB207" s="15" t="s">
        <v>63</v>
      </c>
      <c r="AD207" s="15" t="s">
        <v>1301</v>
      </c>
      <c r="AE207" s="15" t="s">
        <v>1221</v>
      </c>
      <c r="AF207" s="15" t="s">
        <v>212</v>
      </c>
      <c r="AH207" s="15" t="s">
        <v>1302</v>
      </c>
      <c r="AI207" s="15" t="s">
        <v>57</v>
      </c>
      <c r="AJ207" s="15" t="s">
        <v>1301</v>
      </c>
      <c r="AK207" s="15">
        <v>10</v>
      </c>
      <c r="AL207" s="15">
        <v>1116</v>
      </c>
      <c r="AM207" s="15">
        <v>979</v>
      </c>
      <c r="AN207" s="15">
        <v>2095</v>
      </c>
      <c r="AO207" s="15">
        <v>0</v>
      </c>
      <c r="AP207" s="15">
        <v>0</v>
      </c>
      <c r="AQ207" s="15">
        <v>0</v>
      </c>
      <c r="AR207" s="15">
        <v>2095</v>
      </c>
      <c r="AS207" s="15" t="s">
        <v>1301</v>
      </c>
      <c r="AT207" s="15" t="s">
        <v>3235</v>
      </c>
      <c r="AU207" s="15" t="s">
        <v>1302</v>
      </c>
      <c r="AV207" s="15">
        <v>481</v>
      </c>
      <c r="AW207" s="15">
        <v>423</v>
      </c>
      <c r="AX207" s="15" t="s">
        <v>3236</v>
      </c>
      <c r="AY207" s="15" t="s">
        <v>3236</v>
      </c>
    </row>
    <row r="208" spans="1:51" x14ac:dyDescent="0.3">
      <c r="A208" s="15">
        <v>96028</v>
      </c>
      <c r="B208" s="15" t="s">
        <v>78</v>
      </c>
      <c r="C208" s="15" t="s">
        <v>1</v>
      </c>
      <c r="D208" s="15" t="s">
        <v>77</v>
      </c>
      <c r="E208" s="15" t="s">
        <v>76</v>
      </c>
      <c r="F208" s="15">
        <v>70721</v>
      </c>
      <c r="G208" s="15" t="s">
        <v>1237</v>
      </c>
      <c r="H208" s="15" t="s">
        <v>943</v>
      </c>
      <c r="I208" s="15" t="s">
        <v>74</v>
      </c>
      <c r="J208" s="15" t="s">
        <v>73</v>
      </c>
      <c r="K208" s="15" t="s">
        <v>132</v>
      </c>
      <c r="L208" s="15" t="s">
        <v>171</v>
      </c>
      <c r="M208" s="15" t="s">
        <v>170</v>
      </c>
      <c r="N208" s="15" t="s">
        <v>1299</v>
      </c>
      <c r="O208" s="15" t="s">
        <v>1236</v>
      </c>
      <c r="P208" s="15">
        <v>6</v>
      </c>
      <c r="R208" s="15" t="s">
        <v>1235</v>
      </c>
      <c r="S208" s="15" t="s">
        <v>691</v>
      </c>
      <c r="U208" s="15" t="s">
        <v>69</v>
      </c>
      <c r="V208" s="15" t="s">
        <v>101</v>
      </c>
      <c r="W208" s="15" t="s">
        <v>67</v>
      </c>
      <c r="X208" s="15" t="s">
        <v>126</v>
      </c>
      <c r="Y208" s="15" t="s">
        <v>176</v>
      </c>
      <c r="Z208" s="15" t="s">
        <v>65</v>
      </c>
      <c r="AA208" s="15" t="s">
        <v>64</v>
      </c>
      <c r="AB208" s="15" t="s">
        <v>63</v>
      </c>
      <c r="AD208" s="15" t="s">
        <v>1299</v>
      </c>
      <c r="AE208" s="15" t="s">
        <v>1221</v>
      </c>
      <c r="AF208" s="15" t="s">
        <v>212</v>
      </c>
      <c r="AH208" s="15" t="s">
        <v>1300</v>
      </c>
      <c r="AI208" s="15" t="s">
        <v>57</v>
      </c>
      <c r="AJ208" s="15" t="s">
        <v>1299</v>
      </c>
      <c r="AK208" s="15">
        <v>9</v>
      </c>
      <c r="AL208" s="15">
        <v>752</v>
      </c>
      <c r="AM208" s="15">
        <v>492</v>
      </c>
      <c r="AN208" s="15">
        <v>1244</v>
      </c>
      <c r="AO208" s="15">
        <v>205</v>
      </c>
      <c r="AP208" s="15">
        <v>99</v>
      </c>
      <c r="AQ208" s="15">
        <v>304</v>
      </c>
      <c r="AR208" s="15">
        <v>940</v>
      </c>
      <c r="AS208" s="15" t="s">
        <v>1299</v>
      </c>
      <c r="AT208" s="15" t="s">
        <v>3235</v>
      </c>
      <c r="AU208" s="15" t="s">
        <v>1300</v>
      </c>
      <c r="AV208" s="15">
        <v>372</v>
      </c>
      <c r="AW208" s="15">
        <v>367</v>
      </c>
      <c r="AX208" s="15">
        <v>706</v>
      </c>
      <c r="AY208" s="15">
        <v>302</v>
      </c>
    </row>
    <row r="209" spans="1:51" x14ac:dyDescent="0.3">
      <c r="A209" s="15">
        <v>96029</v>
      </c>
      <c r="B209" s="15" t="s">
        <v>78</v>
      </c>
      <c r="C209" s="15" t="s">
        <v>1</v>
      </c>
      <c r="D209" s="15" t="s">
        <v>77</v>
      </c>
      <c r="E209" s="15" t="s">
        <v>76</v>
      </c>
      <c r="F209" s="15">
        <v>70722</v>
      </c>
      <c r="G209" s="15" t="s">
        <v>1232</v>
      </c>
      <c r="H209" s="15" t="s">
        <v>943</v>
      </c>
      <c r="I209" s="15" t="s">
        <v>74</v>
      </c>
      <c r="J209" s="15" t="s">
        <v>73</v>
      </c>
      <c r="K209" s="15" t="s">
        <v>132</v>
      </c>
      <c r="L209" s="15" t="s">
        <v>171</v>
      </c>
      <c r="M209" s="15" t="s">
        <v>170</v>
      </c>
      <c r="N209" s="15" t="s">
        <v>1297</v>
      </c>
      <c r="O209" s="15" t="s">
        <v>1231</v>
      </c>
      <c r="P209" s="15">
        <v>15</v>
      </c>
      <c r="R209" s="15" t="s">
        <v>1230</v>
      </c>
      <c r="S209" s="15" t="s">
        <v>691</v>
      </c>
      <c r="U209" s="15" t="s">
        <v>69</v>
      </c>
      <c r="V209" s="15" t="s">
        <v>101</v>
      </c>
      <c r="W209" s="15" t="s">
        <v>67</v>
      </c>
      <c r="X209" s="15" t="s">
        <v>126</v>
      </c>
      <c r="Y209" s="15" t="s">
        <v>176</v>
      </c>
      <c r="Z209" s="15" t="s">
        <v>65</v>
      </c>
      <c r="AA209" s="15" t="s">
        <v>64</v>
      </c>
      <c r="AB209" s="15" t="s">
        <v>63</v>
      </c>
      <c r="AD209" s="15" t="s">
        <v>1297</v>
      </c>
      <c r="AE209" s="15" t="s">
        <v>1221</v>
      </c>
      <c r="AF209" s="15" t="s">
        <v>212</v>
      </c>
      <c r="AH209" s="15" t="s">
        <v>1298</v>
      </c>
      <c r="AI209" s="15" t="s">
        <v>57</v>
      </c>
      <c r="AJ209" s="15" t="s">
        <v>1297</v>
      </c>
      <c r="AK209" s="15">
        <v>10</v>
      </c>
      <c r="AL209" s="15">
        <v>1749</v>
      </c>
      <c r="AM209" s="15">
        <v>1221</v>
      </c>
      <c r="AN209" s="15">
        <v>2970</v>
      </c>
      <c r="AO209" s="15">
        <v>0</v>
      </c>
      <c r="AP209" s="15">
        <v>0</v>
      </c>
      <c r="AQ209" s="15">
        <v>0</v>
      </c>
      <c r="AR209" s="15">
        <v>2970</v>
      </c>
      <c r="AS209" s="15" t="s">
        <v>1297</v>
      </c>
      <c r="AT209" s="15" t="s">
        <v>3235</v>
      </c>
      <c r="AU209" s="15" t="s">
        <v>1298</v>
      </c>
      <c r="AV209" s="15">
        <v>476</v>
      </c>
      <c r="AW209" s="15">
        <v>414</v>
      </c>
      <c r="AX209" s="15" t="s">
        <v>3236</v>
      </c>
      <c r="AY209" s="15" t="s">
        <v>3236</v>
      </c>
    </row>
    <row r="210" spans="1:51" x14ac:dyDescent="0.3">
      <c r="A210" s="15">
        <v>96030</v>
      </c>
      <c r="B210" s="15" t="s">
        <v>78</v>
      </c>
      <c r="C210" s="15" t="s">
        <v>1</v>
      </c>
      <c r="D210" s="15" t="s">
        <v>77</v>
      </c>
      <c r="E210" s="15" t="s">
        <v>76</v>
      </c>
      <c r="F210" s="15">
        <v>70723</v>
      </c>
      <c r="G210" s="15" t="s">
        <v>1227</v>
      </c>
      <c r="H210" s="15" t="s">
        <v>943</v>
      </c>
      <c r="I210" s="15" t="s">
        <v>74</v>
      </c>
      <c r="J210" s="15" t="s">
        <v>73</v>
      </c>
      <c r="K210" s="15" t="s">
        <v>132</v>
      </c>
      <c r="L210" s="15" t="s">
        <v>171</v>
      </c>
      <c r="M210" s="15" t="s">
        <v>170</v>
      </c>
      <c r="N210" s="15" t="s">
        <v>1295</v>
      </c>
      <c r="O210" s="15" t="s">
        <v>1226</v>
      </c>
      <c r="P210" s="15">
        <v>13</v>
      </c>
      <c r="R210" s="15" t="s">
        <v>1225</v>
      </c>
      <c r="S210" s="15" t="s">
        <v>691</v>
      </c>
      <c r="U210" s="15" t="s">
        <v>69</v>
      </c>
      <c r="V210" s="15" t="s">
        <v>101</v>
      </c>
      <c r="W210" s="15" t="s">
        <v>67</v>
      </c>
      <c r="X210" s="15" t="s">
        <v>126</v>
      </c>
      <c r="Y210" s="15" t="s">
        <v>176</v>
      </c>
      <c r="Z210" s="15" t="s">
        <v>65</v>
      </c>
      <c r="AA210" s="15" t="s">
        <v>64</v>
      </c>
      <c r="AB210" s="15" t="s">
        <v>63</v>
      </c>
      <c r="AD210" s="15" t="s">
        <v>1295</v>
      </c>
      <c r="AE210" s="15" t="s">
        <v>1221</v>
      </c>
      <c r="AF210" s="15" t="s">
        <v>212</v>
      </c>
      <c r="AH210" s="15" t="s">
        <v>1296</v>
      </c>
      <c r="AI210" s="15" t="s">
        <v>57</v>
      </c>
      <c r="AJ210" s="15" t="s">
        <v>1295</v>
      </c>
      <c r="AK210" s="15">
        <v>9</v>
      </c>
      <c r="AL210" s="15">
        <v>384</v>
      </c>
      <c r="AM210" s="15">
        <v>378</v>
      </c>
      <c r="AN210" s="15">
        <v>762</v>
      </c>
      <c r="AO210" s="15">
        <v>1747</v>
      </c>
      <c r="AP210" s="15">
        <v>818</v>
      </c>
      <c r="AQ210" s="15">
        <v>2565</v>
      </c>
      <c r="AR210" s="15">
        <v>-1803</v>
      </c>
      <c r="AS210" s="15" t="s">
        <v>1295</v>
      </c>
      <c r="AT210" s="15" t="s">
        <v>3235</v>
      </c>
      <c r="AU210" s="15" t="s">
        <v>1296</v>
      </c>
      <c r="AV210" s="15">
        <v>112</v>
      </c>
      <c r="AW210" s="15">
        <v>194</v>
      </c>
      <c r="AX210" s="15">
        <v>2311</v>
      </c>
      <c r="AY210" s="15">
        <v>1093</v>
      </c>
    </row>
    <row r="211" spans="1:51" x14ac:dyDescent="0.3">
      <c r="A211" s="15">
        <v>96031</v>
      </c>
      <c r="B211" s="15" t="s">
        <v>78</v>
      </c>
      <c r="C211" s="15" t="s">
        <v>1</v>
      </c>
      <c r="D211" s="15" t="s">
        <v>77</v>
      </c>
      <c r="E211" s="15" t="s">
        <v>76</v>
      </c>
      <c r="F211" s="15">
        <v>70709</v>
      </c>
      <c r="G211" s="15" t="s">
        <v>1294</v>
      </c>
      <c r="H211" s="15" t="s">
        <v>943</v>
      </c>
      <c r="I211" s="15" t="s">
        <v>74</v>
      </c>
      <c r="J211" s="15" t="s">
        <v>94</v>
      </c>
      <c r="K211" s="15" t="s">
        <v>179</v>
      </c>
      <c r="L211" s="15" t="s">
        <v>216</v>
      </c>
      <c r="M211" s="15" t="s">
        <v>215</v>
      </c>
      <c r="N211" s="15" t="s">
        <v>1293</v>
      </c>
      <c r="O211" s="15" t="s">
        <v>1163</v>
      </c>
      <c r="P211" s="15">
        <v>454</v>
      </c>
      <c r="R211" s="15" t="s">
        <v>1162</v>
      </c>
      <c r="S211" s="15" t="s">
        <v>691</v>
      </c>
      <c r="T211" s="15" t="s">
        <v>269</v>
      </c>
      <c r="U211" s="15" t="s">
        <v>69</v>
      </c>
      <c r="V211" s="15" t="s">
        <v>90</v>
      </c>
      <c r="W211" s="15" t="s">
        <v>67</v>
      </c>
      <c r="X211" s="15" t="s">
        <v>66</v>
      </c>
      <c r="Y211" s="15" t="s">
        <v>176</v>
      </c>
      <c r="Z211" s="15" t="s">
        <v>175</v>
      </c>
      <c r="AA211" s="15" t="s">
        <v>64</v>
      </c>
      <c r="AB211" s="15" t="s">
        <v>63</v>
      </c>
      <c r="AD211" s="15" t="s">
        <v>1293</v>
      </c>
      <c r="AE211" s="15" t="s">
        <v>1221</v>
      </c>
      <c r="AF211" s="15" t="s">
        <v>212</v>
      </c>
      <c r="AI211" s="15" t="s">
        <v>88</v>
      </c>
      <c r="AJ211" s="15" t="s">
        <v>1293</v>
      </c>
      <c r="AK211" s="15">
        <v>12</v>
      </c>
      <c r="AL211" s="15">
        <v>6456</v>
      </c>
      <c r="AM211" s="15">
        <v>0</v>
      </c>
      <c r="AN211" s="15">
        <v>6456</v>
      </c>
      <c r="AO211" s="15">
        <v>0</v>
      </c>
      <c r="AP211" s="15">
        <v>0</v>
      </c>
      <c r="AQ211" s="15">
        <v>0</v>
      </c>
      <c r="AR211" s="15">
        <v>6456</v>
      </c>
      <c r="AS211" s="15" t="s">
        <v>1293</v>
      </c>
      <c r="AT211" s="15" t="s">
        <v>3241</v>
      </c>
      <c r="AU211" s="15" t="s">
        <v>3400</v>
      </c>
      <c r="AV211" s="15">
        <v>6568</v>
      </c>
      <c r="AW211" s="15" t="s">
        <v>3236</v>
      </c>
      <c r="AX211" s="15" t="s">
        <v>3236</v>
      </c>
      <c r="AY211" s="15" t="s">
        <v>3236</v>
      </c>
    </row>
    <row r="212" spans="1:51" x14ac:dyDescent="0.3">
      <c r="A212" s="15">
        <v>96032</v>
      </c>
      <c r="B212" s="15" t="s">
        <v>78</v>
      </c>
      <c r="C212" s="15" t="s">
        <v>1</v>
      </c>
      <c r="D212" s="15" t="s">
        <v>77</v>
      </c>
      <c r="E212" s="15" t="s">
        <v>76</v>
      </c>
      <c r="F212" s="15">
        <v>70710</v>
      </c>
      <c r="G212" s="15" t="s">
        <v>1292</v>
      </c>
      <c r="H212" s="15" t="s">
        <v>943</v>
      </c>
      <c r="I212" s="15" t="s">
        <v>74</v>
      </c>
      <c r="J212" s="15" t="s">
        <v>94</v>
      </c>
      <c r="K212" s="15" t="s">
        <v>132</v>
      </c>
      <c r="L212" s="15" t="s">
        <v>216</v>
      </c>
      <c r="M212" s="15" t="s">
        <v>215</v>
      </c>
      <c r="N212" s="15" t="s">
        <v>1290</v>
      </c>
      <c r="O212" s="15" t="s">
        <v>1288</v>
      </c>
      <c r="P212" s="15">
        <v>388</v>
      </c>
      <c r="R212" s="15" t="s">
        <v>1287</v>
      </c>
      <c r="S212" s="15" t="s">
        <v>691</v>
      </c>
      <c r="T212" s="15" t="s">
        <v>250</v>
      </c>
      <c r="U212" s="15" t="s">
        <v>69</v>
      </c>
      <c r="V212" s="15" t="s">
        <v>101</v>
      </c>
      <c r="W212" s="15" t="s">
        <v>67</v>
      </c>
      <c r="X212" s="15" t="s">
        <v>126</v>
      </c>
      <c r="Y212" s="15" t="s">
        <v>176</v>
      </c>
      <c r="Z212" s="15" t="s">
        <v>175</v>
      </c>
      <c r="AA212" s="15" t="s">
        <v>64</v>
      </c>
      <c r="AB212" s="15" t="s">
        <v>63</v>
      </c>
      <c r="AD212" s="15" t="s">
        <v>1290</v>
      </c>
      <c r="AE212" s="15" t="s">
        <v>1221</v>
      </c>
      <c r="AF212" s="15" t="s">
        <v>212</v>
      </c>
      <c r="AH212" s="15" t="s">
        <v>1291</v>
      </c>
      <c r="AI212" s="15" t="s">
        <v>57</v>
      </c>
      <c r="AJ212" s="15" t="s">
        <v>1290</v>
      </c>
      <c r="AK212" s="15">
        <v>9</v>
      </c>
      <c r="AL212" s="15">
        <v>16</v>
      </c>
      <c r="AM212" s="15">
        <v>0</v>
      </c>
      <c r="AN212" s="15">
        <v>16</v>
      </c>
      <c r="AO212" s="15">
        <v>0</v>
      </c>
      <c r="AP212" s="15">
        <v>0</v>
      </c>
      <c r="AQ212" s="15">
        <v>0</v>
      </c>
      <c r="AR212" s="15">
        <v>16</v>
      </c>
      <c r="AS212" s="15" t="s">
        <v>1290</v>
      </c>
      <c r="AT212" s="15" t="s">
        <v>3250</v>
      </c>
      <c r="AU212" s="15" t="s">
        <v>1291</v>
      </c>
      <c r="AV212" s="15">
        <v>16</v>
      </c>
      <c r="AW212" s="15" t="s">
        <v>3236</v>
      </c>
      <c r="AX212" s="15" t="s">
        <v>3236</v>
      </c>
      <c r="AY212" s="15" t="s">
        <v>3236</v>
      </c>
    </row>
    <row r="213" spans="1:51" x14ac:dyDescent="0.3">
      <c r="A213" s="15">
        <v>96033</v>
      </c>
      <c r="B213" s="15" t="s">
        <v>78</v>
      </c>
      <c r="C213" s="15" t="s">
        <v>1</v>
      </c>
      <c r="D213" s="15" t="s">
        <v>77</v>
      </c>
      <c r="E213" s="15" t="s">
        <v>76</v>
      </c>
      <c r="F213" s="15">
        <v>70754</v>
      </c>
      <c r="G213" s="15" t="s">
        <v>1289</v>
      </c>
      <c r="H213" s="15" t="s">
        <v>943</v>
      </c>
      <c r="I213" s="15" t="s">
        <v>74</v>
      </c>
      <c r="J213" s="15" t="s">
        <v>94</v>
      </c>
      <c r="K213" s="15" t="s">
        <v>179</v>
      </c>
      <c r="L213" s="15" t="s">
        <v>216</v>
      </c>
      <c r="M213" s="15" t="s">
        <v>215</v>
      </c>
      <c r="N213" s="15" t="s">
        <v>1286</v>
      </c>
      <c r="O213" s="15" t="s">
        <v>1288</v>
      </c>
      <c r="P213" s="15">
        <v>392</v>
      </c>
      <c r="R213" s="15" t="s">
        <v>1287</v>
      </c>
      <c r="S213" s="15" t="s">
        <v>691</v>
      </c>
      <c r="T213" s="15" t="s">
        <v>250</v>
      </c>
      <c r="U213" s="15" t="s">
        <v>69</v>
      </c>
      <c r="V213" s="15" t="s">
        <v>90</v>
      </c>
      <c r="W213" s="15" t="s">
        <v>67</v>
      </c>
      <c r="X213" s="15" t="s">
        <v>66</v>
      </c>
      <c r="Y213" s="15" t="s">
        <v>176</v>
      </c>
      <c r="Z213" s="15" t="s">
        <v>175</v>
      </c>
      <c r="AA213" s="15" t="s">
        <v>64</v>
      </c>
      <c r="AB213" s="15" t="s">
        <v>63</v>
      </c>
      <c r="AD213" s="15" t="s">
        <v>1286</v>
      </c>
      <c r="AE213" s="15" t="s">
        <v>1221</v>
      </c>
      <c r="AF213" s="15" t="s">
        <v>212</v>
      </c>
      <c r="AI213" s="15" t="s">
        <v>88</v>
      </c>
      <c r="AJ213" s="15" t="s">
        <v>1286</v>
      </c>
      <c r="AK213" s="15">
        <v>9</v>
      </c>
      <c r="AL213" s="15">
        <v>1465</v>
      </c>
      <c r="AM213" s="15">
        <v>0</v>
      </c>
      <c r="AN213" s="15">
        <v>1465</v>
      </c>
      <c r="AO213" s="15">
        <v>0</v>
      </c>
      <c r="AP213" s="15">
        <v>0</v>
      </c>
      <c r="AQ213" s="15">
        <v>0</v>
      </c>
      <c r="AR213" s="15">
        <v>1465</v>
      </c>
      <c r="AS213" s="15" t="s">
        <v>1286</v>
      </c>
      <c r="AT213" s="15" t="s">
        <v>3250</v>
      </c>
      <c r="AU213" s="15" t="s">
        <v>3404</v>
      </c>
      <c r="AV213" s="15">
        <v>247</v>
      </c>
      <c r="AW213" s="15" t="s">
        <v>3236</v>
      </c>
      <c r="AX213" s="15" t="s">
        <v>3236</v>
      </c>
      <c r="AY213" s="15" t="s">
        <v>3236</v>
      </c>
    </row>
    <row r="214" spans="1:51" x14ac:dyDescent="0.3">
      <c r="A214" s="15">
        <v>96034</v>
      </c>
      <c r="B214" s="15" t="s">
        <v>78</v>
      </c>
      <c r="C214" s="15" t="s">
        <v>1</v>
      </c>
      <c r="D214" s="15" t="s">
        <v>87</v>
      </c>
      <c r="E214" s="15" t="s">
        <v>1285</v>
      </c>
      <c r="F214" s="15">
        <v>70711</v>
      </c>
      <c r="G214" s="15" t="s">
        <v>1284</v>
      </c>
      <c r="H214" s="15" t="s">
        <v>943</v>
      </c>
      <c r="I214" s="15" t="s">
        <v>74</v>
      </c>
      <c r="J214" s="15" t="s">
        <v>94</v>
      </c>
      <c r="K214" s="15" t="s">
        <v>179</v>
      </c>
      <c r="L214" s="15" t="s">
        <v>194</v>
      </c>
      <c r="M214" s="15" t="s">
        <v>193</v>
      </c>
      <c r="N214" s="15" t="s">
        <v>1281</v>
      </c>
      <c r="O214" s="15" t="s">
        <v>1283</v>
      </c>
      <c r="P214" s="15">
        <v>107</v>
      </c>
      <c r="R214" s="15" t="s">
        <v>1282</v>
      </c>
      <c r="S214" s="15" t="s">
        <v>691</v>
      </c>
      <c r="U214" s="15" t="s">
        <v>69</v>
      </c>
      <c r="V214" s="15" t="s">
        <v>90</v>
      </c>
      <c r="W214" s="15" t="s">
        <v>67</v>
      </c>
      <c r="X214" s="15" t="s">
        <v>66</v>
      </c>
      <c r="Y214" s="15" t="s">
        <v>176</v>
      </c>
      <c r="Z214" s="15" t="s">
        <v>175</v>
      </c>
      <c r="AA214" s="15" t="s">
        <v>64</v>
      </c>
      <c r="AB214" s="15" t="s">
        <v>63</v>
      </c>
      <c r="AD214" s="15" t="s">
        <v>1281</v>
      </c>
      <c r="AE214" s="15" t="s">
        <v>1221</v>
      </c>
      <c r="AF214" s="15" t="s">
        <v>212</v>
      </c>
      <c r="AI214" s="15" t="s">
        <v>88</v>
      </c>
      <c r="AJ214" s="15" t="s">
        <v>1281</v>
      </c>
      <c r="AK214" s="15">
        <v>12</v>
      </c>
      <c r="AL214" s="15">
        <v>7743</v>
      </c>
      <c r="AM214" s="15">
        <v>0</v>
      </c>
      <c r="AN214" s="15">
        <v>7743</v>
      </c>
      <c r="AO214" s="15">
        <v>0</v>
      </c>
      <c r="AP214" s="15">
        <v>0</v>
      </c>
      <c r="AQ214" s="15">
        <v>0</v>
      </c>
      <c r="AR214" s="15">
        <v>7743</v>
      </c>
      <c r="AS214" s="15" t="s">
        <v>1281</v>
      </c>
      <c r="AT214" s="15" t="s">
        <v>3241</v>
      </c>
      <c r="AU214" s="15" t="s">
        <v>3402</v>
      </c>
      <c r="AV214" s="15">
        <v>7948</v>
      </c>
      <c r="AW214" s="15" t="s">
        <v>3236</v>
      </c>
      <c r="AX214" s="15" t="s">
        <v>3236</v>
      </c>
      <c r="AY214" s="15" t="s">
        <v>3236</v>
      </c>
    </row>
    <row r="215" spans="1:51" x14ac:dyDescent="0.3">
      <c r="A215" s="15">
        <v>96035</v>
      </c>
      <c r="B215" s="15" t="s">
        <v>78</v>
      </c>
      <c r="C215" s="15" t="s">
        <v>1</v>
      </c>
      <c r="D215" s="15" t="s">
        <v>77</v>
      </c>
      <c r="E215" s="15" t="s">
        <v>76</v>
      </c>
      <c r="F215" s="15">
        <v>70712</v>
      </c>
      <c r="G215" s="15" t="s">
        <v>1280</v>
      </c>
      <c r="H215" s="15" t="s">
        <v>943</v>
      </c>
      <c r="I215" s="15" t="s">
        <v>74</v>
      </c>
      <c r="J215" s="15" t="s">
        <v>94</v>
      </c>
      <c r="K215" s="15" t="s">
        <v>132</v>
      </c>
      <c r="L215" s="15" t="s">
        <v>216</v>
      </c>
      <c r="M215" s="15" t="s">
        <v>215</v>
      </c>
      <c r="N215" s="15" t="s">
        <v>1276</v>
      </c>
      <c r="O215" s="15" t="s">
        <v>1279</v>
      </c>
      <c r="P215" s="15">
        <v>16</v>
      </c>
      <c r="R215" s="15" t="s">
        <v>1278</v>
      </c>
      <c r="S215" s="15" t="s">
        <v>691</v>
      </c>
      <c r="T215" s="15" t="s">
        <v>203</v>
      </c>
      <c r="U215" s="15" t="s">
        <v>69</v>
      </c>
      <c r="V215" s="15" t="s">
        <v>101</v>
      </c>
      <c r="W215" s="15" t="s">
        <v>67</v>
      </c>
      <c r="X215" s="15" t="s">
        <v>126</v>
      </c>
      <c r="Y215" s="15" t="s">
        <v>176</v>
      </c>
      <c r="Z215" s="15" t="s">
        <v>175</v>
      </c>
      <c r="AA215" s="15" t="s">
        <v>64</v>
      </c>
      <c r="AB215" s="15" t="s">
        <v>63</v>
      </c>
      <c r="AD215" s="15" t="s">
        <v>1276</v>
      </c>
      <c r="AE215" s="15" t="s">
        <v>1221</v>
      </c>
      <c r="AF215" s="15" t="s">
        <v>212</v>
      </c>
      <c r="AH215" s="15" t="s">
        <v>1277</v>
      </c>
      <c r="AI215" s="15" t="s">
        <v>57</v>
      </c>
      <c r="AJ215" s="15" t="s">
        <v>1276</v>
      </c>
      <c r="AK215" s="15">
        <v>10</v>
      </c>
      <c r="AL215" s="15">
        <v>741</v>
      </c>
      <c r="AM215" s="15">
        <v>0</v>
      </c>
      <c r="AN215" s="15">
        <v>741</v>
      </c>
      <c r="AO215" s="15">
        <v>0</v>
      </c>
      <c r="AP215" s="15">
        <v>0</v>
      </c>
      <c r="AQ215" s="15">
        <v>0</v>
      </c>
      <c r="AR215" s="15">
        <v>741</v>
      </c>
      <c r="AS215" s="15" t="s">
        <v>1276</v>
      </c>
      <c r="AT215" s="15" t="s">
        <v>3250</v>
      </c>
      <c r="AU215" s="15" t="s">
        <v>1277</v>
      </c>
      <c r="AV215" s="15">
        <v>554</v>
      </c>
      <c r="AW215" s="15" t="s">
        <v>3236</v>
      </c>
      <c r="AX215" s="15" t="s">
        <v>3236</v>
      </c>
      <c r="AY215" s="15" t="s">
        <v>3236</v>
      </c>
    </row>
    <row r="216" spans="1:51" x14ac:dyDescent="0.3">
      <c r="A216" s="15">
        <v>96036</v>
      </c>
      <c r="B216" s="15" t="s">
        <v>78</v>
      </c>
      <c r="C216" s="15" t="s">
        <v>1</v>
      </c>
      <c r="D216" s="15" t="s">
        <v>77</v>
      </c>
      <c r="E216" s="15" t="s">
        <v>76</v>
      </c>
      <c r="F216" s="15">
        <v>70713</v>
      </c>
      <c r="G216" s="15" t="s">
        <v>1275</v>
      </c>
      <c r="H216" s="15" t="s">
        <v>943</v>
      </c>
      <c r="I216" s="15" t="s">
        <v>74</v>
      </c>
      <c r="J216" s="15" t="s">
        <v>94</v>
      </c>
      <c r="K216" s="15" t="s">
        <v>132</v>
      </c>
      <c r="L216" s="15" t="s">
        <v>216</v>
      </c>
      <c r="M216" s="15" t="s">
        <v>215</v>
      </c>
      <c r="N216" s="15" t="s">
        <v>1271</v>
      </c>
      <c r="O216" s="15" t="s">
        <v>1274</v>
      </c>
      <c r="P216" s="15">
        <v>47</v>
      </c>
      <c r="R216" s="15" t="s">
        <v>1273</v>
      </c>
      <c r="S216" s="15" t="s">
        <v>691</v>
      </c>
      <c r="T216" s="15" t="s">
        <v>203</v>
      </c>
      <c r="U216" s="15" t="s">
        <v>69</v>
      </c>
      <c r="V216" s="15" t="s">
        <v>101</v>
      </c>
      <c r="W216" s="15" t="s">
        <v>67</v>
      </c>
      <c r="X216" s="15" t="s">
        <v>126</v>
      </c>
      <c r="Y216" s="15" t="s">
        <v>176</v>
      </c>
      <c r="Z216" s="15" t="s">
        <v>175</v>
      </c>
      <c r="AA216" s="15" t="s">
        <v>64</v>
      </c>
      <c r="AB216" s="15" t="s">
        <v>63</v>
      </c>
      <c r="AD216" s="15" t="s">
        <v>1271</v>
      </c>
      <c r="AE216" s="15" t="s">
        <v>1221</v>
      </c>
      <c r="AF216" s="15" t="s">
        <v>212</v>
      </c>
      <c r="AH216" s="15" t="s">
        <v>1272</v>
      </c>
      <c r="AI216" s="15" t="s">
        <v>57</v>
      </c>
      <c r="AJ216" s="15" t="s">
        <v>1271</v>
      </c>
      <c r="AK216" s="15">
        <v>10</v>
      </c>
      <c r="AL216" s="15">
        <v>1343</v>
      </c>
      <c r="AM216" s="15">
        <v>0</v>
      </c>
      <c r="AN216" s="15">
        <v>1343</v>
      </c>
      <c r="AO216" s="15">
        <v>0</v>
      </c>
      <c r="AP216" s="15">
        <v>0</v>
      </c>
      <c r="AQ216" s="15">
        <v>0</v>
      </c>
      <c r="AR216" s="15">
        <v>1343</v>
      </c>
      <c r="AS216" s="15" t="s">
        <v>1271</v>
      </c>
      <c r="AT216" s="15" t="s">
        <v>3250</v>
      </c>
      <c r="AU216" s="15" t="s">
        <v>1272</v>
      </c>
      <c r="AV216" s="15">
        <v>514</v>
      </c>
      <c r="AW216" s="15" t="s">
        <v>3236</v>
      </c>
      <c r="AX216" s="15" t="s">
        <v>3236</v>
      </c>
      <c r="AY216" s="15" t="s">
        <v>3236</v>
      </c>
    </row>
    <row r="217" spans="1:51" x14ac:dyDescent="0.3">
      <c r="A217" s="15">
        <v>96037</v>
      </c>
      <c r="B217" s="15" t="s">
        <v>78</v>
      </c>
      <c r="C217" s="15" t="s">
        <v>1</v>
      </c>
      <c r="D217" s="15" t="s">
        <v>77</v>
      </c>
      <c r="E217" s="15" t="s">
        <v>76</v>
      </c>
      <c r="F217" s="15">
        <v>70714</v>
      </c>
      <c r="G217" s="15" t="s">
        <v>1270</v>
      </c>
      <c r="H217" s="15" t="s">
        <v>943</v>
      </c>
      <c r="I217" s="15" t="s">
        <v>74</v>
      </c>
      <c r="J217" s="15" t="s">
        <v>94</v>
      </c>
      <c r="K217" s="15" t="s">
        <v>132</v>
      </c>
      <c r="L217" s="15" t="s">
        <v>216</v>
      </c>
      <c r="M217" s="15" t="s">
        <v>215</v>
      </c>
      <c r="N217" s="15" t="s">
        <v>1266</v>
      </c>
      <c r="O217" s="15" t="s">
        <v>1269</v>
      </c>
      <c r="P217" s="15">
        <v>149</v>
      </c>
      <c r="R217" s="15" t="s">
        <v>1268</v>
      </c>
      <c r="S217" s="15" t="s">
        <v>691</v>
      </c>
      <c r="T217" s="15" t="s">
        <v>203</v>
      </c>
      <c r="U217" s="15" t="s">
        <v>69</v>
      </c>
      <c r="V217" s="15" t="s">
        <v>101</v>
      </c>
      <c r="W217" s="15" t="s">
        <v>67</v>
      </c>
      <c r="X217" s="15" t="s">
        <v>126</v>
      </c>
      <c r="Y217" s="15" t="s">
        <v>176</v>
      </c>
      <c r="Z217" s="15" t="s">
        <v>175</v>
      </c>
      <c r="AA217" s="15" t="s">
        <v>64</v>
      </c>
      <c r="AB217" s="15" t="s">
        <v>63</v>
      </c>
      <c r="AD217" s="15" t="s">
        <v>1266</v>
      </c>
      <c r="AE217" s="15" t="s">
        <v>1221</v>
      </c>
      <c r="AF217" s="15" t="s">
        <v>212</v>
      </c>
      <c r="AH217" s="15" t="s">
        <v>1267</v>
      </c>
      <c r="AI217" s="15" t="s">
        <v>57</v>
      </c>
      <c r="AJ217" s="15" t="s">
        <v>1266</v>
      </c>
      <c r="AK217" s="15">
        <v>9</v>
      </c>
      <c r="AL217" s="15">
        <v>755</v>
      </c>
      <c r="AM217" s="15">
        <v>0</v>
      </c>
      <c r="AN217" s="15">
        <v>755</v>
      </c>
      <c r="AO217" s="15">
        <v>0</v>
      </c>
      <c r="AP217" s="15">
        <v>0</v>
      </c>
      <c r="AQ217" s="15">
        <v>0</v>
      </c>
      <c r="AR217" s="15">
        <v>755</v>
      </c>
      <c r="AS217" s="15" t="s">
        <v>1266</v>
      </c>
      <c r="AT217" s="15" t="s">
        <v>3250</v>
      </c>
      <c r="AU217" s="15" t="s">
        <v>1267</v>
      </c>
      <c r="AV217" s="15">
        <v>1179</v>
      </c>
      <c r="AW217" s="15" t="s">
        <v>3236</v>
      </c>
      <c r="AX217" s="15" t="s">
        <v>3236</v>
      </c>
      <c r="AY217" s="15" t="s">
        <v>3236</v>
      </c>
    </row>
    <row r="218" spans="1:51" x14ac:dyDescent="0.3">
      <c r="A218" s="15">
        <v>96038</v>
      </c>
      <c r="B218" s="15" t="s">
        <v>78</v>
      </c>
      <c r="C218" s="15" t="s">
        <v>1</v>
      </c>
      <c r="D218" s="15" t="s">
        <v>77</v>
      </c>
      <c r="E218" s="15" t="s">
        <v>76</v>
      </c>
      <c r="F218" s="15">
        <v>70715</v>
      </c>
      <c r="G218" s="15" t="s">
        <v>1265</v>
      </c>
      <c r="H218" s="15" t="s">
        <v>943</v>
      </c>
      <c r="I218" s="15" t="s">
        <v>74</v>
      </c>
      <c r="J218" s="15" t="s">
        <v>94</v>
      </c>
      <c r="K218" s="15" t="s">
        <v>132</v>
      </c>
      <c r="L218" s="15" t="s">
        <v>216</v>
      </c>
      <c r="M218" s="15" t="s">
        <v>215</v>
      </c>
      <c r="N218" s="15" t="s">
        <v>1261</v>
      </c>
      <c r="O218" s="15" t="s">
        <v>1264</v>
      </c>
      <c r="P218" s="15">
        <v>82</v>
      </c>
      <c r="R218" s="15" t="s">
        <v>1263</v>
      </c>
      <c r="S218" s="15" t="s">
        <v>691</v>
      </c>
      <c r="T218" s="15" t="s">
        <v>203</v>
      </c>
      <c r="U218" s="15" t="s">
        <v>69</v>
      </c>
      <c r="V218" s="15" t="s">
        <v>101</v>
      </c>
      <c r="W218" s="15" t="s">
        <v>67</v>
      </c>
      <c r="X218" s="15" t="s">
        <v>126</v>
      </c>
      <c r="Y218" s="15" t="s">
        <v>176</v>
      </c>
      <c r="Z218" s="15" t="s">
        <v>175</v>
      </c>
      <c r="AA218" s="15" t="s">
        <v>64</v>
      </c>
      <c r="AB218" s="15" t="s">
        <v>63</v>
      </c>
      <c r="AD218" s="15" t="s">
        <v>1261</v>
      </c>
      <c r="AE218" s="15" t="s">
        <v>1221</v>
      </c>
      <c r="AF218" s="15" t="s">
        <v>212</v>
      </c>
      <c r="AH218" s="15" t="s">
        <v>1262</v>
      </c>
      <c r="AI218" s="15" t="s">
        <v>57</v>
      </c>
      <c r="AJ218" s="15" t="s">
        <v>1261</v>
      </c>
      <c r="AK218" s="15">
        <v>9</v>
      </c>
      <c r="AL218" s="15">
        <v>477</v>
      </c>
      <c r="AM218" s="15">
        <v>0</v>
      </c>
      <c r="AN218" s="15">
        <v>477</v>
      </c>
      <c r="AO218" s="15">
        <v>0</v>
      </c>
      <c r="AP218" s="15">
        <v>0</v>
      </c>
      <c r="AQ218" s="15">
        <v>0</v>
      </c>
      <c r="AR218" s="15">
        <v>477</v>
      </c>
      <c r="AS218" s="15" t="s">
        <v>1261</v>
      </c>
      <c r="AT218" s="15" t="s">
        <v>3250</v>
      </c>
      <c r="AU218" s="15" t="s">
        <v>1262</v>
      </c>
      <c r="AV218" s="15">
        <v>553</v>
      </c>
      <c r="AW218" s="15" t="s">
        <v>3236</v>
      </c>
      <c r="AX218" s="15" t="s">
        <v>3236</v>
      </c>
      <c r="AY218" s="15" t="s">
        <v>3236</v>
      </c>
    </row>
    <row r="219" spans="1:51" x14ac:dyDescent="0.3">
      <c r="A219" s="15">
        <v>96039</v>
      </c>
      <c r="B219" s="15" t="s">
        <v>78</v>
      </c>
      <c r="C219" s="15" t="s">
        <v>1</v>
      </c>
      <c r="D219" s="15" t="s">
        <v>77</v>
      </c>
      <c r="E219" s="15" t="s">
        <v>76</v>
      </c>
      <c r="F219" s="15">
        <v>70716</v>
      </c>
      <c r="G219" s="15" t="s">
        <v>1260</v>
      </c>
      <c r="H219" s="15" t="s">
        <v>943</v>
      </c>
      <c r="I219" s="15" t="s">
        <v>74</v>
      </c>
      <c r="J219" s="15" t="s">
        <v>94</v>
      </c>
      <c r="K219" s="15" t="s">
        <v>132</v>
      </c>
      <c r="L219" s="15" t="s">
        <v>216</v>
      </c>
      <c r="M219" s="15" t="s">
        <v>215</v>
      </c>
      <c r="N219" s="15" t="s">
        <v>1258</v>
      </c>
      <c r="O219" s="15" t="s">
        <v>1129</v>
      </c>
      <c r="P219" s="15">
        <v>26</v>
      </c>
      <c r="R219" s="15" t="s">
        <v>1128</v>
      </c>
      <c r="S219" s="15" t="s">
        <v>691</v>
      </c>
      <c r="T219" s="15" t="s">
        <v>203</v>
      </c>
      <c r="U219" s="15" t="s">
        <v>69</v>
      </c>
      <c r="V219" s="15" t="s">
        <v>101</v>
      </c>
      <c r="W219" s="15" t="s">
        <v>67</v>
      </c>
      <c r="X219" s="15" t="s">
        <v>126</v>
      </c>
      <c r="Y219" s="15" t="s">
        <v>176</v>
      </c>
      <c r="Z219" s="15" t="s">
        <v>175</v>
      </c>
      <c r="AA219" s="15" t="s">
        <v>64</v>
      </c>
      <c r="AB219" s="15" t="s">
        <v>63</v>
      </c>
      <c r="AD219" s="15" t="s">
        <v>1258</v>
      </c>
      <c r="AE219" s="15" t="s">
        <v>1221</v>
      </c>
      <c r="AF219" s="15" t="s">
        <v>212</v>
      </c>
      <c r="AH219" s="15" t="s">
        <v>1259</v>
      </c>
      <c r="AI219" s="15" t="s">
        <v>57</v>
      </c>
      <c r="AJ219" s="15" t="s">
        <v>1258</v>
      </c>
      <c r="AK219" s="15">
        <v>12</v>
      </c>
      <c r="AL219" s="15">
        <v>2651</v>
      </c>
      <c r="AM219" s="15">
        <v>0</v>
      </c>
      <c r="AN219" s="15">
        <v>2651</v>
      </c>
      <c r="AO219" s="15">
        <v>0</v>
      </c>
      <c r="AP219" s="15">
        <v>0</v>
      </c>
      <c r="AQ219" s="15">
        <v>0</v>
      </c>
      <c r="AR219" s="15">
        <v>2651</v>
      </c>
      <c r="AS219" s="15" t="s">
        <v>1258</v>
      </c>
      <c r="AT219" s="15" t="s">
        <v>3250</v>
      </c>
      <c r="AU219" s="15" t="s">
        <v>1259</v>
      </c>
      <c r="AV219" s="15">
        <v>2010</v>
      </c>
      <c r="AW219" s="15" t="s">
        <v>3236</v>
      </c>
      <c r="AX219" s="15" t="s">
        <v>3236</v>
      </c>
      <c r="AY219" s="15" t="s">
        <v>3236</v>
      </c>
    </row>
    <row r="220" spans="1:51" x14ac:dyDescent="0.3">
      <c r="A220" s="15">
        <v>96040</v>
      </c>
      <c r="B220" s="15" t="s">
        <v>78</v>
      </c>
      <c r="C220" s="15" t="s">
        <v>1</v>
      </c>
      <c r="D220" s="15" t="s">
        <v>77</v>
      </c>
      <c r="E220" s="15" t="s">
        <v>76</v>
      </c>
      <c r="F220" s="15">
        <v>70717</v>
      </c>
      <c r="G220" s="15" t="s">
        <v>1257</v>
      </c>
      <c r="H220" s="15" t="s">
        <v>943</v>
      </c>
      <c r="I220" s="15" t="s">
        <v>74</v>
      </c>
      <c r="J220" s="15" t="s">
        <v>94</v>
      </c>
      <c r="K220" s="15" t="s">
        <v>132</v>
      </c>
      <c r="L220" s="15" t="s">
        <v>216</v>
      </c>
      <c r="M220" s="15" t="s">
        <v>215</v>
      </c>
      <c r="N220" s="15" t="s">
        <v>1253</v>
      </c>
      <c r="O220" s="15" t="s">
        <v>1256</v>
      </c>
      <c r="P220" s="15">
        <v>19</v>
      </c>
      <c r="R220" s="15" t="s">
        <v>1255</v>
      </c>
      <c r="S220" s="15" t="s">
        <v>691</v>
      </c>
      <c r="T220" s="15" t="s">
        <v>250</v>
      </c>
      <c r="U220" s="15" t="s">
        <v>69</v>
      </c>
      <c r="V220" s="15" t="s">
        <v>101</v>
      </c>
      <c r="W220" s="15" t="s">
        <v>67</v>
      </c>
      <c r="X220" s="15" t="s">
        <v>126</v>
      </c>
      <c r="Y220" s="15" t="s">
        <v>176</v>
      </c>
      <c r="Z220" s="15" t="s">
        <v>175</v>
      </c>
      <c r="AA220" s="15" t="s">
        <v>64</v>
      </c>
      <c r="AB220" s="15" t="s">
        <v>63</v>
      </c>
      <c r="AD220" s="15" t="s">
        <v>1253</v>
      </c>
      <c r="AE220" s="15" t="s">
        <v>1221</v>
      </c>
      <c r="AF220" s="15" t="s">
        <v>212</v>
      </c>
      <c r="AH220" s="15" t="s">
        <v>1254</v>
      </c>
      <c r="AI220" s="15" t="s">
        <v>57</v>
      </c>
      <c r="AJ220" s="15" t="s">
        <v>1253</v>
      </c>
      <c r="AK220" s="15">
        <v>9</v>
      </c>
      <c r="AL220" s="15">
        <v>34</v>
      </c>
      <c r="AM220" s="15">
        <v>0</v>
      </c>
      <c r="AN220" s="15">
        <v>34</v>
      </c>
      <c r="AO220" s="15">
        <v>0</v>
      </c>
      <c r="AP220" s="15">
        <v>0</v>
      </c>
      <c r="AQ220" s="15">
        <v>0</v>
      </c>
      <c r="AR220" s="15">
        <v>34</v>
      </c>
      <c r="AS220" s="15" t="s">
        <v>1253</v>
      </c>
      <c r="AT220" s="15" t="s">
        <v>3250</v>
      </c>
      <c r="AU220" s="15" t="s">
        <v>1254</v>
      </c>
      <c r="AV220" s="15">
        <v>10</v>
      </c>
      <c r="AW220" s="15" t="s">
        <v>3236</v>
      </c>
      <c r="AX220" s="15" t="s">
        <v>3236</v>
      </c>
      <c r="AY220" s="15" t="s">
        <v>3236</v>
      </c>
    </row>
    <row r="221" spans="1:51" x14ac:dyDescent="0.3">
      <c r="A221" s="15">
        <v>96041</v>
      </c>
      <c r="B221" s="15" t="s">
        <v>78</v>
      </c>
      <c r="C221" s="15" t="s">
        <v>1</v>
      </c>
      <c r="D221" s="15" t="s">
        <v>77</v>
      </c>
      <c r="E221" s="15" t="s">
        <v>76</v>
      </c>
      <c r="F221" s="15">
        <v>70718</v>
      </c>
      <c r="G221" s="15" t="s">
        <v>1252</v>
      </c>
      <c r="H221" s="15" t="s">
        <v>943</v>
      </c>
      <c r="I221" s="15" t="s">
        <v>74</v>
      </c>
      <c r="J221" s="15" t="s">
        <v>94</v>
      </c>
      <c r="K221" s="15" t="s">
        <v>132</v>
      </c>
      <c r="L221" s="15" t="s">
        <v>216</v>
      </c>
      <c r="M221" s="15" t="s">
        <v>215</v>
      </c>
      <c r="N221" s="15" t="s">
        <v>1248</v>
      </c>
      <c r="O221" s="15" t="s">
        <v>1251</v>
      </c>
      <c r="P221" s="15">
        <v>30</v>
      </c>
      <c r="R221" s="15" t="s">
        <v>1250</v>
      </c>
      <c r="S221" s="15" t="s">
        <v>691</v>
      </c>
      <c r="T221" s="15" t="s">
        <v>203</v>
      </c>
      <c r="U221" s="15" t="s">
        <v>69</v>
      </c>
      <c r="V221" s="15" t="s">
        <v>101</v>
      </c>
      <c r="W221" s="15" t="s">
        <v>67</v>
      </c>
      <c r="X221" s="15" t="s">
        <v>126</v>
      </c>
      <c r="Y221" s="15" t="s">
        <v>176</v>
      </c>
      <c r="Z221" s="15" t="s">
        <v>175</v>
      </c>
      <c r="AA221" s="15" t="s">
        <v>64</v>
      </c>
      <c r="AB221" s="15" t="s">
        <v>63</v>
      </c>
      <c r="AD221" s="15" t="s">
        <v>1248</v>
      </c>
      <c r="AE221" s="15" t="s">
        <v>1221</v>
      </c>
      <c r="AF221" s="15" t="s">
        <v>212</v>
      </c>
      <c r="AH221" s="15" t="s">
        <v>1249</v>
      </c>
      <c r="AI221" s="15" t="s">
        <v>57</v>
      </c>
      <c r="AJ221" s="15" t="s">
        <v>1248</v>
      </c>
      <c r="AK221" s="15">
        <v>10</v>
      </c>
      <c r="AL221" s="15">
        <v>936</v>
      </c>
      <c r="AM221" s="15">
        <v>0</v>
      </c>
      <c r="AN221" s="15">
        <v>936</v>
      </c>
      <c r="AO221" s="15">
        <v>0</v>
      </c>
      <c r="AP221" s="15">
        <v>0</v>
      </c>
      <c r="AQ221" s="15">
        <v>0</v>
      </c>
      <c r="AR221" s="15">
        <v>936</v>
      </c>
      <c r="AS221" s="15" t="s">
        <v>1248</v>
      </c>
      <c r="AT221" s="15" t="s">
        <v>3250</v>
      </c>
      <c r="AU221" s="15" t="s">
        <v>1249</v>
      </c>
      <c r="AV221" s="15">
        <v>504</v>
      </c>
      <c r="AW221" s="15" t="s">
        <v>3236</v>
      </c>
      <c r="AX221" s="15" t="s">
        <v>3236</v>
      </c>
      <c r="AY221" s="15" t="s">
        <v>3236</v>
      </c>
    </row>
    <row r="222" spans="1:51" x14ac:dyDescent="0.3">
      <c r="A222" s="15">
        <v>96042</v>
      </c>
      <c r="B222" s="15" t="s">
        <v>78</v>
      </c>
      <c r="C222" s="15" t="s">
        <v>1</v>
      </c>
      <c r="D222" s="15" t="s">
        <v>77</v>
      </c>
      <c r="E222" s="15" t="s">
        <v>76</v>
      </c>
      <c r="F222" s="15">
        <v>70719</v>
      </c>
      <c r="G222" s="15" t="s">
        <v>1247</v>
      </c>
      <c r="H222" s="15" t="s">
        <v>943</v>
      </c>
      <c r="I222" s="15" t="s">
        <v>74</v>
      </c>
      <c r="J222" s="15" t="s">
        <v>94</v>
      </c>
      <c r="K222" s="15" t="s">
        <v>132</v>
      </c>
      <c r="L222" s="15" t="s">
        <v>216</v>
      </c>
      <c r="M222" s="15" t="s">
        <v>215</v>
      </c>
      <c r="N222" s="15" t="s">
        <v>1243</v>
      </c>
      <c r="O222" s="15" t="s">
        <v>1246</v>
      </c>
      <c r="P222" s="15">
        <v>46</v>
      </c>
      <c r="R222" s="15" t="s">
        <v>1245</v>
      </c>
      <c r="S222" s="15" t="s">
        <v>691</v>
      </c>
      <c r="T222" s="15" t="s">
        <v>203</v>
      </c>
      <c r="U222" s="15" t="s">
        <v>69</v>
      </c>
      <c r="V222" s="15" t="s">
        <v>101</v>
      </c>
      <c r="W222" s="15" t="s">
        <v>67</v>
      </c>
      <c r="X222" s="15" t="s">
        <v>126</v>
      </c>
      <c r="Y222" s="15" t="s">
        <v>176</v>
      </c>
      <c r="Z222" s="15" t="s">
        <v>175</v>
      </c>
      <c r="AA222" s="15" t="s">
        <v>64</v>
      </c>
      <c r="AB222" s="15" t="s">
        <v>63</v>
      </c>
      <c r="AD222" s="15" t="s">
        <v>1243</v>
      </c>
      <c r="AE222" s="15" t="s">
        <v>1221</v>
      </c>
      <c r="AF222" s="15" t="s">
        <v>212</v>
      </c>
      <c r="AH222" s="15" t="s">
        <v>1244</v>
      </c>
      <c r="AI222" s="15" t="s">
        <v>57</v>
      </c>
      <c r="AJ222" s="15" t="s">
        <v>1243</v>
      </c>
      <c r="AK222" s="15">
        <v>9</v>
      </c>
      <c r="AL222" s="15">
        <v>760</v>
      </c>
      <c r="AM222" s="15">
        <v>0</v>
      </c>
      <c r="AN222" s="15">
        <v>760</v>
      </c>
      <c r="AO222" s="15">
        <v>0</v>
      </c>
      <c r="AP222" s="15">
        <v>0</v>
      </c>
      <c r="AQ222" s="15">
        <v>0</v>
      </c>
      <c r="AR222" s="15">
        <v>760</v>
      </c>
      <c r="AS222" s="15" t="s">
        <v>1243</v>
      </c>
      <c r="AT222" s="15" t="s">
        <v>3250</v>
      </c>
      <c r="AU222" s="15" t="s">
        <v>1244</v>
      </c>
      <c r="AV222" s="15">
        <v>950</v>
      </c>
      <c r="AW222" s="15" t="s">
        <v>3236</v>
      </c>
      <c r="AX222" s="15" t="s">
        <v>3236</v>
      </c>
      <c r="AY222" s="15" t="s">
        <v>3236</v>
      </c>
    </row>
    <row r="223" spans="1:51" x14ac:dyDescent="0.3">
      <c r="A223" s="15">
        <v>96043</v>
      </c>
      <c r="B223" s="15" t="s">
        <v>78</v>
      </c>
      <c r="C223" s="15" t="s">
        <v>1</v>
      </c>
      <c r="D223" s="15" t="s">
        <v>77</v>
      </c>
      <c r="E223" s="15" t="s">
        <v>76</v>
      </c>
      <c r="F223" s="15">
        <v>70720</v>
      </c>
      <c r="G223" s="15" t="s">
        <v>1242</v>
      </c>
      <c r="H223" s="15" t="s">
        <v>943</v>
      </c>
      <c r="I223" s="15" t="s">
        <v>74</v>
      </c>
      <c r="J223" s="15" t="s">
        <v>94</v>
      </c>
      <c r="K223" s="15" t="s">
        <v>132</v>
      </c>
      <c r="L223" s="15" t="s">
        <v>216</v>
      </c>
      <c r="M223" s="15" t="s">
        <v>215</v>
      </c>
      <c r="N223" s="15" t="s">
        <v>1238</v>
      </c>
      <c r="O223" s="15" t="s">
        <v>1241</v>
      </c>
      <c r="P223" s="15">
        <v>9</v>
      </c>
      <c r="R223" s="15" t="s">
        <v>1240</v>
      </c>
      <c r="S223" s="15" t="s">
        <v>691</v>
      </c>
      <c r="T223" s="15" t="s">
        <v>203</v>
      </c>
      <c r="U223" s="15" t="s">
        <v>69</v>
      </c>
      <c r="V223" s="15" t="s">
        <v>101</v>
      </c>
      <c r="W223" s="15" t="s">
        <v>67</v>
      </c>
      <c r="X223" s="15" t="s">
        <v>126</v>
      </c>
      <c r="Y223" s="15" t="s">
        <v>176</v>
      </c>
      <c r="Z223" s="15" t="s">
        <v>175</v>
      </c>
      <c r="AA223" s="15" t="s">
        <v>64</v>
      </c>
      <c r="AB223" s="15" t="s">
        <v>63</v>
      </c>
      <c r="AD223" s="15" t="s">
        <v>1238</v>
      </c>
      <c r="AE223" s="15" t="s">
        <v>1221</v>
      </c>
      <c r="AF223" s="15" t="s">
        <v>212</v>
      </c>
      <c r="AH223" s="15" t="s">
        <v>1239</v>
      </c>
      <c r="AI223" s="15" t="s">
        <v>57</v>
      </c>
      <c r="AJ223" s="15" t="s">
        <v>1238</v>
      </c>
      <c r="AK223" s="15">
        <v>10</v>
      </c>
      <c r="AL223" s="15">
        <v>1170</v>
      </c>
      <c r="AM223" s="15">
        <v>0</v>
      </c>
      <c r="AN223" s="15">
        <v>1170</v>
      </c>
      <c r="AO223" s="15">
        <v>0</v>
      </c>
      <c r="AP223" s="15">
        <v>0</v>
      </c>
      <c r="AQ223" s="15">
        <v>0</v>
      </c>
      <c r="AR223" s="15">
        <v>1170</v>
      </c>
      <c r="AS223" s="15" t="s">
        <v>1238</v>
      </c>
      <c r="AT223" s="15" t="s">
        <v>3250</v>
      </c>
      <c r="AU223" s="15" t="s">
        <v>1239</v>
      </c>
      <c r="AV223" s="15">
        <v>1329</v>
      </c>
      <c r="AW223" s="15" t="s">
        <v>3236</v>
      </c>
      <c r="AX223" s="15" t="s">
        <v>3236</v>
      </c>
      <c r="AY223" s="15" t="s">
        <v>3236</v>
      </c>
    </row>
    <row r="224" spans="1:51" x14ac:dyDescent="0.3">
      <c r="A224" s="15">
        <v>96044</v>
      </c>
      <c r="B224" s="15" t="s">
        <v>78</v>
      </c>
      <c r="C224" s="15" t="s">
        <v>1</v>
      </c>
      <c r="D224" s="15" t="s">
        <v>77</v>
      </c>
      <c r="E224" s="15" t="s">
        <v>76</v>
      </c>
      <c r="F224" s="15">
        <v>70721</v>
      </c>
      <c r="G224" s="15" t="s">
        <v>1237</v>
      </c>
      <c r="H224" s="15" t="s">
        <v>943</v>
      </c>
      <c r="I224" s="15" t="s">
        <v>74</v>
      </c>
      <c r="J224" s="15" t="s">
        <v>94</v>
      </c>
      <c r="K224" s="15" t="s">
        <v>132</v>
      </c>
      <c r="L224" s="15" t="s">
        <v>216</v>
      </c>
      <c r="M224" s="15" t="s">
        <v>215</v>
      </c>
      <c r="N224" s="15" t="s">
        <v>1233</v>
      </c>
      <c r="O224" s="15" t="s">
        <v>1236</v>
      </c>
      <c r="P224" s="15">
        <v>6</v>
      </c>
      <c r="R224" s="15" t="s">
        <v>1235</v>
      </c>
      <c r="S224" s="15" t="s">
        <v>691</v>
      </c>
      <c r="T224" s="15" t="s">
        <v>203</v>
      </c>
      <c r="U224" s="15" t="s">
        <v>69</v>
      </c>
      <c r="V224" s="15" t="s">
        <v>101</v>
      </c>
      <c r="W224" s="15" t="s">
        <v>67</v>
      </c>
      <c r="X224" s="15" t="s">
        <v>126</v>
      </c>
      <c r="Y224" s="15" t="s">
        <v>176</v>
      </c>
      <c r="Z224" s="15" t="s">
        <v>175</v>
      </c>
      <c r="AA224" s="15" t="s">
        <v>64</v>
      </c>
      <c r="AB224" s="15" t="s">
        <v>63</v>
      </c>
      <c r="AD224" s="15" t="s">
        <v>1233</v>
      </c>
      <c r="AE224" s="15" t="s">
        <v>1221</v>
      </c>
      <c r="AF224" s="15" t="s">
        <v>212</v>
      </c>
      <c r="AH224" s="15" t="s">
        <v>1234</v>
      </c>
      <c r="AI224" s="15" t="s">
        <v>57</v>
      </c>
      <c r="AJ224" s="15" t="s">
        <v>1233</v>
      </c>
      <c r="AK224" s="15">
        <v>9</v>
      </c>
      <c r="AL224" s="15">
        <v>636</v>
      </c>
      <c r="AM224" s="15">
        <v>0</v>
      </c>
      <c r="AN224" s="15">
        <v>636</v>
      </c>
      <c r="AO224" s="15">
        <v>0</v>
      </c>
      <c r="AP224" s="15">
        <v>0</v>
      </c>
      <c r="AQ224" s="15">
        <v>0</v>
      </c>
      <c r="AR224" s="15">
        <v>636</v>
      </c>
      <c r="AS224" s="15" t="s">
        <v>1233</v>
      </c>
      <c r="AT224" s="15" t="s">
        <v>3250</v>
      </c>
      <c r="AU224" s="15" t="s">
        <v>1234</v>
      </c>
      <c r="AV224" s="15">
        <v>847</v>
      </c>
      <c r="AW224" s="15" t="s">
        <v>3236</v>
      </c>
      <c r="AX224" s="15" t="s">
        <v>3236</v>
      </c>
      <c r="AY224" s="15" t="s">
        <v>3236</v>
      </c>
    </row>
    <row r="225" spans="1:51" x14ac:dyDescent="0.3">
      <c r="A225" s="15">
        <v>96045</v>
      </c>
      <c r="B225" s="15" t="s">
        <v>78</v>
      </c>
      <c r="C225" s="15" t="s">
        <v>1</v>
      </c>
      <c r="D225" s="15" t="s">
        <v>77</v>
      </c>
      <c r="E225" s="15" t="s">
        <v>76</v>
      </c>
      <c r="F225" s="15">
        <v>70722</v>
      </c>
      <c r="G225" s="15" t="s">
        <v>1232</v>
      </c>
      <c r="H225" s="15" t="s">
        <v>943</v>
      </c>
      <c r="I225" s="15" t="s">
        <v>74</v>
      </c>
      <c r="J225" s="15" t="s">
        <v>94</v>
      </c>
      <c r="K225" s="15" t="s">
        <v>132</v>
      </c>
      <c r="L225" s="15" t="s">
        <v>216</v>
      </c>
      <c r="M225" s="15" t="s">
        <v>215</v>
      </c>
      <c r="N225" s="15" t="s">
        <v>1228</v>
      </c>
      <c r="O225" s="15" t="s">
        <v>1231</v>
      </c>
      <c r="P225" s="15">
        <v>15</v>
      </c>
      <c r="R225" s="15" t="s">
        <v>1230</v>
      </c>
      <c r="S225" s="15" t="s">
        <v>691</v>
      </c>
      <c r="T225" s="15" t="s">
        <v>203</v>
      </c>
      <c r="U225" s="15" t="s">
        <v>69</v>
      </c>
      <c r="V225" s="15" t="s">
        <v>101</v>
      </c>
      <c r="W225" s="15" t="s">
        <v>67</v>
      </c>
      <c r="X225" s="15" t="s">
        <v>126</v>
      </c>
      <c r="Y225" s="15" t="s">
        <v>176</v>
      </c>
      <c r="Z225" s="15" t="s">
        <v>175</v>
      </c>
      <c r="AA225" s="15" t="s">
        <v>64</v>
      </c>
      <c r="AB225" s="15" t="s">
        <v>63</v>
      </c>
      <c r="AD225" s="15" t="s">
        <v>1228</v>
      </c>
      <c r="AE225" s="15" t="s">
        <v>1221</v>
      </c>
      <c r="AF225" s="15" t="s">
        <v>212</v>
      </c>
      <c r="AH225" s="15" t="s">
        <v>1229</v>
      </c>
      <c r="AI225" s="15" t="s">
        <v>57</v>
      </c>
      <c r="AJ225" s="15" t="s">
        <v>1228</v>
      </c>
      <c r="AK225" s="15">
        <v>10</v>
      </c>
      <c r="AL225" s="15">
        <v>1234</v>
      </c>
      <c r="AM225" s="15">
        <v>0</v>
      </c>
      <c r="AN225" s="15">
        <v>1234</v>
      </c>
      <c r="AO225" s="15">
        <v>0</v>
      </c>
      <c r="AP225" s="15">
        <v>0</v>
      </c>
      <c r="AQ225" s="15">
        <v>0</v>
      </c>
      <c r="AR225" s="15">
        <v>1234</v>
      </c>
      <c r="AS225" s="15" t="s">
        <v>1228</v>
      </c>
      <c r="AT225" s="15" t="s">
        <v>3250</v>
      </c>
      <c r="AU225" s="15" t="s">
        <v>1229</v>
      </c>
      <c r="AV225" s="15">
        <v>1300</v>
      </c>
      <c r="AW225" s="15" t="s">
        <v>3236</v>
      </c>
      <c r="AX225" s="15" t="s">
        <v>3236</v>
      </c>
      <c r="AY225" s="15" t="s">
        <v>3236</v>
      </c>
    </row>
    <row r="226" spans="1:51" x14ac:dyDescent="0.3">
      <c r="A226" s="15">
        <v>96046</v>
      </c>
      <c r="B226" s="15" t="s">
        <v>78</v>
      </c>
      <c r="C226" s="15" t="s">
        <v>1</v>
      </c>
      <c r="D226" s="15" t="s">
        <v>77</v>
      </c>
      <c r="E226" s="15" t="s">
        <v>76</v>
      </c>
      <c r="F226" s="15">
        <v>70723</v>
      </c>
      <c r="G226" s="15" t="s">
        <v>1227</v>
      </c>
      <c r="H226" s="15" t="s">
        <v>943</v>
      </c>
      <c r="I226" s="15" t="s">
        <v>74</v>
      </c>
      <c r="J226" s="15" t="s">
        <v>94</v>
      </c>
      <c r="K226" s="15" t="s">
        <v>132</v>
      </c>
      <c r="L226" s="15" t="s">
        <v>216</v>
      </c>
      <c r="M226" s="15" t="s">
        <v>215</v>
      </c>
      <c r="N226" s="15" t="s">
        <v>1223</v>
      </c>
      <c r="O226" s="15" t="s">
        <v>1226</v>
      </c>
      <c r="P226" s="15">
        <v>13</v>
      </c>
      <c r="R226" s="15" t="s">
        <v>1225</v>
      </c>
      <c r="S226" s="15" t="s">
        <v>691</v>
      </c>
      <c r="T226" s="15" t="s">
        <v>250</v>
      </c>
      <c r="U226" s="15" t="s">
        <v>69</v>
      </c>
      <c r="V226" s="15" t="s">
        <v>101</v>
      </c>
      <c r="W226" s="15" t="s">
        <v>67</v>
      </c>
      <c r="X226" s="15" t="s">
        <v>126</v>
      </c>
      <c r="Y226" s="15" t="s">
        <v>176</v>
      </c>
      <c r="Z226" s="15" t="s">
        <v>175</v>
      </c>
      <c r="AA226" s="15" t="s">
        <v>64</v>
      </c>
      <c r="AB226" s="15" t="s">
        <v>63</v>
      </c>
      <c r="AD226" s="15" t="s">
        <v>1223</v>
      </c>
      <c r="AE226" s="15" t="s">
        <v>1221</v>
      </c>
      <c r="AF226" s="15" t="s">
        <v>212</v>
      </c>
      <c r="AH226" s="15" t="s">
        <v>1224</v>
      </c>
      <c r="AI226" s="15" t="s">
        <v>57</v>
      </c>
      <c r="AJ226" s="15" t="s">
        <v>1223</v>
      </c>
      <c r="AK226" s="15">
        <v>9</v>
      </c>
      <c r="AL226" s="15">
        <v>547</v>
      </c>
      <c r="AM226" s="15">
        <v>0</v>
      </c>
      <c r="AN226" s="15">
        <v>547</v>
      </c>
      <c r="AO226" s="15">
        <v>0</v>
      </c>
      <c r="AP226" s="15">
        <v>0</v>
      </c>
      <c r="AQ226" s="15">
        <v>0</v>
      </c>
      <c r="AR226" s="15">
        <v>547</v>
      </c>
      <c r="AS226" s="15" t="s">
        <v>1223</v>
      </c>
      <c r="AT226" s="15" t="s">
        <v>3250</v>
      </c>
      <c r="AU226" s="15" t="s">
        <v>1224</v>
      </c>
      <c r="AV226" s="15">
        <v>340</v>
      </c>
      <c r="AW226" s="15" t="s">
        <v>3236</v>
      </c>
      <c r="AX226" s="15" t="s">
        <v>3236</v>
      </c>
      <c r="AY226" s="15" t="s">
        <v>3236</v>
      </c>
    </row>
    <row r="227" spans="1:51" x14ac:dyDescent="0.3">
      <c r="A227" s="15">
        <v>96047</v>
      </c>
      <c r="B227" s="15" t="s">
        <v>78</v>
      </c>
      <c r="C227" s="15" t="s">
        <v>1</v>
      </c>
      <c r="D227" s="15" t="s">
        <v>77</v>
      </c>
      <c r="E227" s="15" t="s">
        <v>76</v>
      </c>
      <c r="F227" s="15">
        <v>70724</v>
      </c>
      <c r="G227" s="15" t="s">
        <v>1222</v>
      </c>
      <c r="H227" s="15" t="s">
        <v>943</v>
      </c>
      <c r="I227" s="15" t="s">
        <v>74</v>
      </c>
      <c r="J227" s="15" t="s">
        <v>73</v>
      </c>
      <c r="K227" s="15" t="s">
        <v>132</v>
      </c>
      <c r="L227" s="15" t="s">
        <v>854</v>
      </c>
      <c r="M227" s="15" t="s">
        <v>853</v>
      </c>
      <c r="N227" s="15" t="s">
        <v>1219</v>
      </c>
      <c r="O227" s="15" t="s">
        <v>1013</v>
      </c>
      <c r="P227" s="15">
        <v>223</v>
      </c>
      <c r="R227" s="15" t="s">
        <v>1012</v>
      </c>
      <c r="S227" s="15" t="s">
        <v>691</v>
      </c>
      <c r="U227" s="15" t="s">
        <v>69</v>
      </c>
      <c r="V227" s="15" t="s">
        <v>101</v>
      </c>
      <c r="W227" s="15" t="s">
        <v>67</v>
      </c>
      <c r="X227" s="15" t="s">
        <v>126</v>
      </c>
      <c r="Y227" s="15" t="s">
        <v>176</v>
      </c>
      <c r="Z227" s="15" t="s">
        <v>65</v>
      </c>
      <c r="AA227" s="15" t="s">
        <v>64</v>
      </c>
      <c r="AB227" s="15" t="s">
        <v>63</v>
      </c>
      <c r="AD227" s="15" t="s">
        <v>1219</v>
      </c>
      <c r="AE227" s="15" t="s">
        <v>1221</v>
      </c>
      <c r="AF227" s="15" t="s">
        <v>212</v>
      </c>
      <c r="AH227" s="15" t="s">
        <v>1220</v>
      </c>
      <c r="AI227" s="15" t="s">
        <v>57</v>
      </c>
      <c r="AJ227" s="15" t="s">
        <v>1219</v>
      </c>
      <c r="AK227" s="15">
        <v>9</v>
      </c>
      <c r="AL227" s="15">
        <v>10657</v>
      </c>
      <c r="AM227" s="15">
        <v>9897</v>
      </c>
      <c r="AN227" s="15">
        <v>20554</v>
      </c>
      <c r="AO227" s="15">
        <v>0</v>
      </c>
      <c r="AP227" s="15">
        <v>0</v>
      </c>
      <c r="AQ227" s="15">
        <v>0</v>
      </c>
      <c r="AR227" s="15">
        <v>20554</v>
      </c>
      <c r="AS227" s="15" t="s">
        <v>1219</v>
      </c>
      <c r="AT227" s="15" t="s">
        <v>3237</v>
      </c>
      <c r="AU227" s="15" t="s">
        <v>1220</v>
      </c>
      <c r="AV227" s="15">
        <v>3579</v>
      </c>
      <c r="AW227" s="15">
        <v>3870</v>
      </c>
      <c r="AX227" s="15" t="s">
        <v>3236</v>
      </c>
      <c r="AY227" s="15" t="s">
        <v>3236</v>
      </c>
    </row>
    <row r="228" spans="1:51" x14ac:dyDescent="0.3">
      <c r="A228" s="15">
        <v>96048</v>
      </c>
      <c r="B228" s="15" t="s">
        <v>78</v>
      </c>
      <c r="C228" s="15" t="s">
        <v>1</v>
      </c>
      <c r="D228" s="15" t="s">
        <v>627</v>
      </c>
      <c r="E228" s="15" t="s">
        <v>626</v>
      </c>
      <c r="F228" s="15">
        <v>70725</v>
      </c>
      <c r="G228" s="15" t="s">
        <v>1218</v>
      </c>
      <c r="H228" s="15" t="s">
        <v>943</v>
      </c>
      <c r="I228" s="15" t="s">
        <v>74</v>
      </c>
      <c r="J228" s="15" t="s">
        <v>73</v>
      </c>
      <c r="K228" s="15" t="s">
        <v>132</v>
      </c>
      <c r="L228" s="15" t="s">
        <v>131</v>
      </c>
      <c r="M228" s="15" t="s">
        <v>130</v>
      </c>
      <c r="N228" s="15" t="s">
        <v>1213</v>
      </c>
      <c r="O228" s="15" t="s">
        <v>1217</v>
      </c>
      <c r="P228" s="15">
        <v>1</v>
      </c>
      <c r="Q228" s="15" t="s">
        <v>488</v>
      </c>
      <c r="R228" s="15" t="s">
        <v>1216</v>
      </c>
      <c r="S228" s="15" t="s">
        <v>691</v>
      </c>
      <c r="U228" s="15" t="s">
        <v>69</v>
      </c>
      <c r="V228" s="15" t="s">
        <v>101</v>
      </c>
      <c r="W228" s="15" t="s">
        <v>67</v>
      </c>
      <c r="X228" s="15" t="s">
        <v>126</v>
      </c>
      <c r="Y228" s="15" t="s">
        <v>1208</v>
      </c>
      <c r="Z228" s="15" t="s">
        <v>100</v>
      </c>
      <c r="AA228" s="15" t="s">
        <v>64</v>
      </c>
      <c r="AB228" s="15" t="s">
        <v>63</v>
      </c>
      <c r="AD228" s="15" t="s">
        <v>1213</v>
      </c>
      <c r="AE228" s="15" t="s">
        <v>1181</v>
      </c>
      <c r="AF228" s="15" t="s">
        <v>59</v>
      </c>
      <c r="AH228" s="15" t="s">
        <v>1215</v>
      </c>
      <c r="AI228" s="15" t="s">
        <v>1214</v>
      </c>
      <c r="AJ228" s="15" t="s">
        <v>1213</v>
      </c>
      <c r="AK228" s="15">
        <v>12</v>
      </c>
      <c r="AL228" s="15">
        <v>15</v>
      </c>
      <c r="AM228" s="15">
        <v>129</v>
      </c>
      <c r="AN228" s="15">
        <v>144</v>
      </c>
      <c r="AO228" s="15">
        <v>0</v>
      </c>
      <c r="AP228" s="15">
        <v>0</v>
      </c>
      <c r="AQ228" s="15">
        <v>0</v>
      </c>
      <c r="AR228" s="15">
        <v>144</v>
      </c>
      <c r="AS228" s="15" t="s">
        <v>1213</v>
      </c>
      <c r="AT228" s="15" t="s">
        <v>3237</v>
      </c>
      <c r="AU228" s="15" t="s">
        <v>1215</v>
      </c>
      <c r="AV228" s="15">
        <v>0</v>
      </c>
      <c r="AW228" s="15">
        <v>1</v>
      </c>
      <c r="AX228" s="15" t="s">
        <v>3236</v>
      </c>
      <c r="AY228" s="15" t="s">
        <v>3236</v>
      </c>
    </row>
    <row r="229" spans="1:51" x14ac:dyDescent="0.3">
      <c r="A229" s="15">
        <v>96049</v>
      </c>
      <c r="B229" s="15" t="s">
        <v>78</v>
      </c>
      <c r="C229" s="15" t="s">
        <v>1</v>
      </c>
      <c r="D229" s="15" t="s">
        <v>627</v>
      </c>
      <c r="E229" s="15" t="s">
        <v>626</v>
      </c>
      <c r="F229" s="15">
        <v>70726</v>
      </c>
      <c r="G229" s="15" t="s">
        <v>1212</v>
      </c>
      <c r="H229" s="15" t="s">
        <v>943</v>
      </c>
      <c r="I229" s="15" t="s">
        <v>74</v>
      </c>
      <c r="J229" s="15" t="s">
        <v>73</v>
      </c>
      <c r="K229" s="15" t="s">
        <v>132</v>
      </c>
      <c r="L229" s="15" t="s">
        <v>131</v>
      </c>
      <c r="M229" s="15" t="s">
        <v>130</v>
      </c>
      <c r="N229" s="15" t="s">
        <v>1210</v>
      </c>
      <c r="O229" s="15" t="s">
        <v>271</v>
      </c>
      <c r="P229" s="15">
        <v>154</v>
      </c>
      <c r="Q229" s="15" t="s">
        <v>488</v>
      </c>
      <c r="R229" s="15" t="s">
        <v>1148</v>
      </c>
      <c r="S229" s="15" t="s">
        <v>691</v>
      </c>
      <c r="U229" s="15" t="s">
        <v>69</v>
      </c>
      <c r="V229" s="15" t="s">
        <v>101</v>
      </c>
      <c r="W229" s="15" t="s">
        <v>67</v>
      </c>
      <c r="X229" s="15" t="s">
        <v>126</v>
      </c>
      <c r="Y229" s="15" t="s">
        <v>1208</v>
      </c>
      <c r="Z229" s="15" t="s">
        <v>100</v>
      </c>
      <c r="AA229" s="15" t="s">
        <v>64</v>
      </c>
      <c r="AB229" s="15" t="s">
        <v>63</v>
      </c>
      <c r="AD229" s="15" t="s">
        <v>1210</v>
      </c>
      <c r="AE229" s="15" t="s">
        <v>1181</v>
      </c>
      <c r="AF229" s="15" t="s">
        <v>59</v>
      </c>
      <c r="AH229" s="15" t="s">
        <v>1211</v>
      </c>
      <c r="AI229" s="15" t="s">
        <v>57</v>
      </c>
      <c r="AJ229" s="15" t="s">
        <v>1210</v>
      </c>
      <c r="AK229" s="15">
        <v>12</v>
      </c>
      <c r="AL229" s="15">
        <v>2</v>
      </c>
      <c r="AM229" s="15">
        <v>14</v>
      </c>
      <c r="AN229" s="15">
        <v>16</v>
      </c>
      <c r="AO229" s="15">
        <v>0</v>
      </c>
      <c r="AP229" s="15">
        <v>0</v>
      </c>
      <c r="AQ229" s="15">
        <v>0</v>
      </c>
      <c r="AR229" s="15">
        <v>16</v>
      </c>
      <c r="AS229" s="15" t="s">
        <v>1210</v>
      </c>
      <c r="AT229" s="15" t="s">
        <v>3237</v>
      </c>
      <c r="AU229" s="15" t="s">
        <v>1211</v>
      </c>
      <c r="AV229" s="15">
        <v>9</v>
      </c>
      <c r="AW229" s="15">
        <v>0</v>
      </c>
      <c r="AX229" s="15" t="s">
        <v>3236</v>
      </c>
      <c r="AY229" s="15" t="s">
        <v>3236</v>
      </c>
    </row>
    <row r="230" spans="1:51" x14ac:dyDescent="0.3">
      <c r="A230" s="15">
        <v>96050</v>
      </c>
      <c r="B230" s="15" t="s">
        <v>78</v>
      </c>
      <c r="C230" s="15" t="s">
        <v>1</v>
      </c>
      <c r="D230" s="15" t="s">
        <v>627</v>
      </c>
      <c r="E230" s="15" t="s">
        <v>626</v>
      </c>
      <c r="F230" s="15">
        <v>70727</v>
      </c>
      <c r="G230" s="15" t="s">
        <v>1209</v>
      </c>
      <c r="H230" s="15" t="s">
        <v>943</v>
      </c>
      <c r="I230" s="15" t="s">
        <v>74</v>
      </c>
      <c r="J230" s="15" t="s">
        <v>73</v>
      </c>
      <c r="K230" s="15" t="s">
        <v>132</v>
      </c>
      <c r="L230" s="15" t="s">
        <v>131</v>
      </c>
      <c r="M230" s="15" t="s">
        <v>130</v>
      </c>
      <c r="N230" s="15" t="s">
        <v>1206</v>
      </c>
      <c r="O230" s="15" t="s">
        <v>271</v>
      </c>
      <c r="P230" s="15">
        <v>142</v>
      </c>
      <c r="Q230" s="15" t="s">
        <v>488</v>
      </c>
      <c r="R230" s="15" t="s">
        <v>1148</v>
      </c>
      <c r="S230" s="15" t="s">
        <v>691</v>
      </c>
      <c r="U230" s="15" t="s">
        <v>69</v>
      </c>
      <c r="V230" s="15" t="s">
        <v>101</v>
      </c>
      <c r="W230" s="15" t="s">
        <v>67</v>
      </c>
      <c r="X230" s="15" t="s">
        <v>126</v>
      </c>
      <c r="Y230" s="15" t="s">
        <v>1208</v>
      </c>
      <c r="Z230" s="15" t="s">
        <v>100</v>
      </c>
      <c r="AA230" s="15" t="s">
        <v>64</v>
      </c>
      <c r="AB230" s="15" t="s">
        <v>63</v>
      </c>
      <c r="AD230" s="15" t="s">
        <v>1206</v>
      </c>
      <c r="AE230" s="15" t="s">
        <v>1181</v>
      </c>
      <c r="AF230" s="15" t="s">
        <v>59</v>
      </c>
      <c r="AH230" s="15" t="s">
        <v>1207</v>
      </c>
      <c r="AI230" s="15" t="s">
        <v>57</v>
      </c>
      <c r="AJ230" s="15" t="s">
        <v>1206</v>
      </c>
      <c r="AK230" s="15">
        <v>12</v>
      </c>
      <c r="AL230" s="15">
        <v>1</v>
      </c>
      <c r="AM230" s="15">
        <v>88</v>
      </c>
      <c r="AN230" s="15">
        <v>89</v>
      </c>
      <c r="AO230" s="15">
        <v>0</v>
      </c>
      <c r="AP230" s="15">
        <v>0</v>
      </c>
      <c r="AQ230" s="15">
        <v>0</v>
      </c>
      <c r="AR230" s="15">
        <v>89</v>
      </c>
      <c r="AS230" s="15" t="s">
        <v>1206</v>
      </c>
      <c r="AT230" s="15" t="s">
        <v>3237</v>
      </c>
      <c r="AU230" s="15" t="s">
        <v>1207</v>
      </c>
      <c r="AV230" s="15">
        <v>0</v>
      </c>
      <c r="AW230" s="15">
        <v>0</v>
      </c>
      <c r="AX230" s="15" t="s">
        <v>3236</v>
      </c>
      <c r="AY230" s="15" t="s">
        <v>3236</v>
      </c>
    </row>
    <row r="231" spans="1:51" x14ac:dyDescent="0.3">
      <c r="A231" s="15">
        <v>96051</v>
      </c>
      <c r="B231" s="15" t="s">
        <v>78</v>
      </c>
      <c r="C231" s="15" t="s">
        <v>1</v>
      </c>
      <c r="D231" s="15" t="s">
        <v>627</v>
      </c>
      <c r="E231" s="15" t="s">
        <v>626</v>
      </c>
      <c r="F231" s="15">
        <v>70728</v>
      </c>
      <c r="G231" s="15" t="s">
        <v>1205</v>
      </c>
      <c r="H231" s="15" t="s">
        <v>943</v>
      </c>
      <c r="I231" s="15" t="s">
        <v>74</v>
      </c>
      <c r="J231" s="15" t="s">
        <v>73</v>
      </c>
      <c r="K231" s="15" t="s">
        <v>132</v>
      </c>
      <c r="L231" s="15" t="s">
        <v>163</v>
      </c>
      <c r="M231" s="15" t="s">
        <v>162</v>
      </c>
      <c r="N231" s="15" t="s">
        <v>1203</v>
      </c>
      <c r="O231" s="15" t="s">
        <v>1023</v>
      </c>
      <c r="P231" s="15">
        <v>1</v>
      </c>
      <c r="Q231" s="15" t="s">
        <v>205</v>
      </c>
      <c r="R231" s="15" t="s">
        <v>1022</v>
      </c>
      <c r="S231" s="15" t="s">
        <v>691</v>
      </c>
      <c r="U231" s="15" t="s">
        <v>69</v>
      </c>
      <c r="V231" s="15" t="s">
        <v>101</v>
      </c>
      <c r="W231" s="15" t="s">
        <v>67</v>
      </c>
      <c r="X231" s="15" t="s">
        <v>66</v>
      </c>
      <c r="Y231" s="15" t="s">
        <v>176</v>
      </c>
      <c r="Z231" s="15" t="s">
        <v>100</v>
      </c>
      <c r="AA231" s="15" t="s">
        <v>64</v>
      </c>
      <c r="AB231" s="15" t="s">
        <v>63</v>
      </c>
      <c r="AD231" s="15" t="s">
        <v>1203</v>
      </c>
      <c r="AE231" s="15" t="s">
        <v>1181</v>
      </c>
      <c r="AF231" s="15" t="s">
        <v>59</v>
      </c>
      <c r="AH231" s="15" t="s">
        <v>1204</v>
      </c>
      <c r="AI231" s="15" t="s">
        <v>57</v>
      </c>
      <c r="AJ231" s="15" t="s">
        <v>1203</v>
      </c>
      <c r="AK231" s="15">
        <v>12</v>
      </c>
      <c r="AL231" s="15">
        <v>2904</v>
      </c>
      <c r="AM231" s="15">
        <v>2678</v>
      </c>
      <c r="AN231" s="15">
        <v>5582</v>
      </c>
      <c r="AO231" s="15">
        <v>0</v>
      </c>
      <c r="AP231" s="15">
        <v>0</v>
      </c>
      <c r="AQ231" s="15">
        <v>0</v>
      </c>
      <c r="AR231" s="15">
        <v>5582</v>
      </c>
      <c r="AS231" s="15" t="s">
        <v>1203</v>
      </c>
      <c r="AT231" s="15" t="s">
        <v>3237</v>
      </c>
      <c r="AU231" s="15" t="s">
        <v>1204</v>
      </c>
      <c r="AV231" s="15">
        <v>0</v>
      </c>
      <c r="AW231" s="15">
        <v>0</v>
      </c>
      <c r="AX231" s="15" t="s">
        <v>3236</v>
      </c>
      <c r="AY231" s="15" t="s">
        <v>3236</v>
      </c>
    </row>
    <row r="232" spans="1:51" x14ac:dyDescent="0.3">
      <c r="A232" s="15">
        <v>96052</v>
      </c>
      <c r="B232" s="15" t="s">
        <v>78</v>
      </c>
      <c r="C232" s="15" t="s">
        <v>1</v>
      </c>
      <c r="D232" s="15" t="s">
        <v>627</v>
      </c>
      <c r="E232" s="15" t="s">
        <v>626</v>
      </c>
      <c r="F232" s="15">
        <v>70729</v>
      </c>
      <c r="G232" s="15" t="s">
        <v>1202</v>
      </c>
      <c r="H232" s="15" t="s">
        <v>943</v>
      </c>
      <c r="I232" s="15" t="s">
        <v>74</v>
      </c>
      <c r="J232" s="15" t="s">
        <v>73</v>
      </c>
      <c r="K232" s="15" t="s">
        <v>132</v>
      </c>
      <c r="L232" s="15" t="s">
        <v>870</v>
      </c>
      <c r="M232" s="15" t="s">
        <v>869</v>
      </c>
      <c r="N232" s="15" t="s">
        <v>1198</v>
      </c>
      <c r="O232" s="15" t="s">
        <v>1201</v>
      </c>
      <c r="P232" s="15">
        <v>17</v>
      </c>
      <c r="Q232" s="15" t="s">
        <v>205</v>
      </c>
      <c r="R232" s="15" t="s">
        <v>1200</v>
      </c>
      <c r="S232" s="15" t="s">
        <v>691</v>
      </c>
      <c r="U232" s="15" t="s">
        <v>69</v>
      </c>
      <c r="V232" s="15" t="s">
        <v>101</v>
      </c>
      <c r="W232" s="15" t="s">
        <v>67</v>
      </c>
      <c r="X232" s="15" t="s">
        <v>126</v>
      </c>
      <c r="Y232" s="15" t="s">
        <v>1194</v>
      </c>
      <c r="Z232" s="15" t="s">
        <v>100</v>
      </c>
      <c r="AA232" s="15" t="s">
        <v>64</v>
      </c>
      <c r="AB232" s="15" t="s">
        <v>63</v>
      </c>
      <c r="AD232" s="15" t="s">
        <v>1198</v>
      </c>
      <c r="AE232" s="15" t="s">
        <v>1181</v>
      </c>
      <c r="AF232" s="15" t="s">
        <v>59</v>
      </c>
      <c r="AH232" s="15" t="s">
        <v>1199</v>
      </c>
      <c r="AI232" s="15" t="s">
        <v>57</v>
      </c>
      <c r="AJ232" s="15" t="s">
        <v>1198</v>
      </c>
      <c r="AK232" s="15">
        <v>12</v>
      </c>
      <c r="AL232" s="15">
        <v>6192</v>
      </c>
      <c r="AM232" s="15">
        <v>49</v>
      </c>
      <c r="AN232" s="15">
        <v>6241</v>
      </c>
      <c r="AO232" s="15">
        <v>0</v>
      </c>
      <c r="AP232" s="15">
        <v>0</v>
      </c>
      <c r="AQ232" s="15">
        <v>0</v>
      </c>
      <c r="AR232" s="15">
        <v>6241</v>
      </c>
      <c r="AS232" s="15" t="s">
        <v>1198</v>
      </c>
      <c r="AT232" s="15" t="s">
        <v>3237</v>
      </c>
      <c r="AU232" s="15" t="s">
        <v>3297</v>
      </c>
      <c r="AV232" s="15">
        <v>5540</v>
      </c>
      <c r="AW232" s="15">
        <v>79</v>
      </c>
      <c r="AX232" s="15" t="s">
        <v>3236</v>
      </c>
      <c r="AY232" s="15" t="s">
        <v>3236</v>
      </c>
    </row>
    <row r="233" spans="1:51" x14ac:dyDescent="0.3">
      <c r="A233" s="15">
        <v>96053</v>
      </c>
      <c r="B233" s="15" t="s">
        <v>78</v>
      </c>
      <c r="C233" s="15" t="s">
        <v>1</v>
      </c>
      <c r="D233" s="15" t="s">
        <v>627</v>
      </c>
      <c r="E233" s="15" t="s">
        <v>626</v>
      </c>
      <c r="F233" s="15">
        <v>70730</v>
      </c>
      <c r="G233" s="15" t="s">
        <v>1197</v>
      </c>
      <c r="H233" s="15" t="s">
        <v>943</v>
      </c>
      <c r="I233" s="15" t="s">
        <v>74</v>
      </c>
      <c r="J233" s="15" t="s">
        <v>73</v>
      </c>
      <c r="K233" s="15" t="s">
        <v>132</v>
      </c>
      <c r="L233" s="15" t="s">
        <v>870</v>
      </c>
      <c r="M233" s="15" t="s">
        <v>869</v>
      </c>
      <c r="N233" s="15" t="s">
        <v>1192</v>
      </c>
      <c r="O233" s="15" t="s">
        <v>1196</v>
      </c>
      <c r="P233" s="15">
        <v>19</v>
      </c>
      <c r="Q233" s="15" t="s">
        <v>205</v>
      </c>
      <c r="R233" s="15" t="s">
        <v>1195</v>
      </c>
      <c r="S233" s="15" t="s">
        <v>691</v>
      </c>
      <c r="U233" s="15" t="s">
        <v>69</v>
      </c>
      <c r="V233" s="15" t="s">
        <v>101</v>
      </c>
      <c r="W233" s="15" t="s">
        <v>67</v>
      </c>
      <c r="X233" s="15" t="s">
        <v>126</v>
      </c>
      <c r="Y233" s="15" t="s">
        <v>1194</v>
      </c>
      <c r="Z233" s="15" t="s">
        <v>100</v>
      </c>
      <c r="AA233" s="15" t="s">
        <v>64</v>
      </c>
      <c r="AB233" s="15" t="s">
        <v>63</v>
      </c>
      <c r="AD233" s="15" t="s">
        <v>1192</v>
      </c>
      <c r="AE233" s="15" t="s">
        <v>1181</v>
      </c>
      <c r="AF233" s="15" t="s">
        <v>59</v>
      </c>
      <c r="AH233" s="15" t="s">
        <v>1193</v>
      </c>
      <c r="AI233" s="15" t="s">
        <v>57</v>
      </c>
      <c r="AJ233" s="15" t="s">
        <v>1192</v>
      </c>
      <c r="AK233" s="15">
        <v>12</v>
      </c>
      <c r="AL233" s="15">
        <v>5022</v>
      </c>
      <c r="AM233" s="15">
        <v>39</v>
      </c>
      <c r="AN233" s="15">
        <v>5061</v>
      </c>
      <c r="AO233" s="15">
        <v>0</v>
      </c>
      <c r="AP233" s="15">
        <v>0</v>
      </c>
      <c r="AQ233" s="15">
        <v>0</v>
      </c>
      <c r="AR233" s="15">
        <v>5061</v>
      </c>
      <c r="AS233" s="15" t="s">
        <v>1192</v>
      </c>
      <c r="AT233" s="15" t="s">
        <v>3237</v>
      </c>
      <c r="AU233" s="15" t="s">
        <v>3298</v>
      </c>
      <c r="AV233" s="15">
        <v>5556</v>
      </c>
      <c r="AW233" s="15">
        <v>37</v>
      </c>
      <c r="AX233" s="15" t="s">
        <v>3236</v>
      </c>
      <c r="AY233" s="15" t="s">
        <v>3236</v>
      </c>
    </row>
    <row r="234" spans="1:51" x14ac:dyDescent="0.3">
      <c r="A234" s="15">
        <v>96054</v>
      </c>
      <c r="B234" s="15" t="s">
        <v>78</v>
      </c>
      <c r="C234" s="15" t="s">
        <v>1</v>
      </c>
      <c r="D234" s="15" t="s">
        <v>627</v>
      </c>
      <c r="E234" s="15" t="s">
        <v>626</v>
      </c>
      <c r="F234" s="15">
        <v>70731</v>
      </c>
      <c r="G234" s="15" t="s">
        <v>1191</v>
      </c>
      <c r="H234" s="15" t="s">
        <v>943</v>
      </c>
      <c r="I234" s="15" t="s">
        <v>74</v>
      </c>
      <c r="J234" s="15" t="s">
        <v>73</v>
      </c>
      <c r="K234" s="15" t="s">
        <v>132</v>
      </c>
      <c r="L234" s="15" t="s">
        <v>870</v>
      </c>
      <c r="M234" s="15" t="s">
        <v>869</v>
      </c>
      <c r="N234" s="15" t="s">
        <v>1187</v>
      </c>
      <c r="O234" s="15" t="s">
        <v>1190</v>
      </c>
      <c r="P234" s="15">
        <v>5</v>
      </c>
      <c r="Q234" s="15" t="s">
        <v>768</v>
      </c>
      <c r="R234" s="15" t="s">
        <v>1189</v>
      </c>
      <c r="S234" s="15" t="s">
        <v>691</v>
      </c>
      <c r="U234" s="15" t="s">
        <v>69</v>
      </c>
      <c r="V234" s="15" t="s">
        <v>101</v>
      </c>
      <c r="W234" s="15" t="s">
        <v>67</v>
      </c>
      <c r="X234" s="15" t="s">
        <v>126</v>
      </c>
      <c r="Y234" s="15" t="s">
        <v>1182</v>
      </c>
      <c r="Z234" s="15" t="s">
        <v>100</v>
      </c>
      <c r="AA234" s="15" t="s">
        <v>64</v>
      </c>
      <c r="AB234" s="15" t="s">
        <v>63</v>
      </c>
      <c r="AD234" s="15" t="s">
        <v>1187</v>
      </c>
      <c r="AE234" s="15" t="s">
        <v>1181</v>
      </c>
      <c r="AF234" s="15" t="s">
        <v>59</v>
      </c>
      <c r="AH234" s="15" t="s">
        <v>1188</v>
      </c>
      <c r="AI234" s="15" t="s">
        <v>57</v>
      </c>
      <c r="AJ234" s="15" t="s">
        <v>1187</v>
      </c>
      <c r="AK234" s="15">
        <v>12</v>
      </c>
      <c r="AL234" s="15">
        <v>9566</v>
      </c>
      <c r="AM234" s="15">
        <v>1248</v>
      </c>
      <c r="AN234" s="15">
        <v>10814</v>
      </c>
      <c r="AO234" s="15">
        <v>0</v>
      </c>
      <c r="AP234" s="15">
        <v>0</v>
      </c>
      <c r="AQ234" s="15">
        <v>0</v>
      </c>
      <c r="AR234" s="15">
        <v>10814</v>
      </c>
      <c r="AS234" s="15" t="s">
        <v>1187</v>
      </c>
      <c r="AT234" s="15" t="s">
        <v>3237</v>
      </c>
      <c r="AU234" s="15" t="s">
        <v>1188</v>
      </c>
      <c r="AV234" s="15">
        <v>12593</v>
      </c>
      <c r="AW234" s="15">
        <v>1176</v>
      </c>
      <c r="AX234" s="15" t="s">
        <v>3236</v>
      </c>
      <c r="AY234" s="15" t="s">
        <v>3236</v>
      </c>
    </row>
    <row r="235" spans="1:51" x14ac:dyDescent="0.3">
      <c r="A235" s="15">
        <v>96055</v>
      </c>
      <c r="B235" s="15" t="s">
        <v>78</v>
      </c>
      <c r="C235" s="15" t="s">
        <v>1</v>
      </c>
      <c r="D235" s="15" t="s">
        <v>627</v>
      </c>
      <c r="E235" s="15" t="s">
        <v>626</v>
      </c>
      <c r="F235" s="15">
        <v>70732</v>
      </c>
      <c r="G235" s="15" t="s">
        <v>1186</v>
      </c>
      <c r="H235" s="15" t="s">
        <v>943</v>
      </c>
      <c r="I235" s="15" t="s">
        <v>74</v>
      </c>
      <c r="J235" s="15" t="s">
        <v>73</v>
      </c>
      <c r="K235" s="15" t="s">
        <v>132</v>
      </c>
      <c r="L235" s="15" t="s">
        <v>870</v>
      </c>
      <c r="M235" s="15" t="s">
        <v>869</v>
      </c>
      <c r="N235" s="15" t="s">
        <v>1184</v>
      </c>
      <c r="O235" s="15" t="s">
        <v>1129</v>
      </c>
      <c r="P235" s="15">
        <v>10</v>
      </c>
      <c r="Q235" s="15" t="s">
        <v>768</v>
      </c>
      <c r="R235" s="15" t="s">
        <v>1128</v>
      </c>
      <c r="S235" s="15" t="s">
        <v>691</v>
      </c>
      <c r="U235" s="15" t="s">
        <v>69</v>
      </c>
      <c r="V235" s="15" t="s">
        <v>101</v>
      </c>
      <c r="W235" s="15" t="s">
        <v>67</v>
      </c>
      <c r="X235" s="15" t="s">
        <v>126</v>
      </c>
      <c r="Y235" s="15" t="s">
        <v>1182</v>
      </c>
      <c r="Z235" s="15" t="s">
        <v>100</v>
      </c>
      <c r="AA235" s="15" t="s">
        <v>64</v>
      </c>
      <c r="AB235" s="15" t="s">
        <v>63</v>
      </c>
      <c r="AD235" s="15" t="s">
        <v>1184</v>
      </c>
      <c r="AE235" s="15" t="s">
        <v>1181</v>
      </c>
      <c r="AF235" s="15" t="s">
        <v>59</v>
      </c>
      <c r="AH235" s="15" t="s">
        <v>1185</v>
      </c>
      <c r="AI235" s="15" t="s">
        <v>57</v>
      </c>
      <c r="AJ235" s="15" t="s">
        <v>1184</v>
      </c>
      <c r="AK235" s="15">
        <v>12</v>
      </c>
      <c r="AL235" s="15">
        <v>8931</v>
      </c>
      <c r="AM235" s="15">
        <v>6440</v>
      </c>
      <c r="AN235" s="15">
        <v>15371</v>
      </c>
      <c r="AO235" s="15">
        <v>0</v>
      </c>
      <c r="AP235" s="15">
        <v>0</v>
      </c>
      <c r="AQ235" s="15">
        <v>0</v>
      </c>
      <c r="AR235" s="15">
        <v>15371</v>
      </c>
      <c r="AS235" s="15" t="s">
        <v>1184</v>
      </c>
      <c r="AT235" s="15" t="s">
        <v>3237</v>
      </c>
      <c r="AU235" s="15" t="s">
        <v>1185</v>
      </c>
      <c r="AV235" s="15">
        <v>9832</v>
      </c>
      <c r="AW235" s="15">
        <v>7607</v>
      </c>
      <c r="AX235" s="15" t="s">
        <v>3236</v>
      </c>
      <c r="AY235" s="15" t="s">
        <v>3236</v>
      </c>
    </row>
    <row r="236" spans="1:51" x14ac:dyDescent="0.3">
      <c r="A236" s="15">
        <v>96056</v>
      </c>
      <c r="B236" s="15" t="s">
        <v>78</v>
      </c>
      <c r="C236" s="15" t="s">
        <v>1</v>
      </c>
      <c r="D236" s="15" t="s">
        <v>627</v>
      </c>
      <c r="E236" s="15" t="s">
        <v>626</v>
      </c>
      <c r="F236" s="15">
        <v>70733</v>
      </c>
      <c r="G236" s="15" t="s">
        <v>1183</v>
      </c>
      <c r="H236" s="15" t="s">
        <v>943</v>
      </c>
      <c r="I236" s="15" t="s">
        <v>74</v>
      </c>
      <c r="J236" s="15" t="s">
        <v>73</v>
      </c>
      <c r="K236" s="15" t="s">
        <v>132</v>
      </c>
      <c r="L236" s="15" t="s">
        <v>163</v>
      </c>
      <c r="M236" s="15" t="s">
        <v>162</v>
      </c>
      <c r="N236" s="15" t="s">
        <v>1179</v>
      </c>
      <c r="O236" s="15" t="s">
        <v>1129</v>
      </c>
      <c r="P236" s="15">
        <v>16</v>
      </c>
      <c r="Q236" s="15" t="s">
        <v>768</v>
      </c>
      <c r="R236" s="15" t="s">
        <v>1128</v>
      </c>
      <c r="S236" s="15" t="s">
        <v>691</v>
      </c>
      <c r="U236" s="15" t="s">
        <v>69</v>
      </c>
      <c r="V236" s="15" t="s">
        <v>101</v>
      </c>
      <c r="W236" s="15" t="s">
        <v>67</v>
      </c>
      <c r="X236" s="15" t="s">
        <v>126</v>
      </c>
      <c r="Y236" s="15" t="s">
        <v>1182</v>
      </c>
      <c r="Z236" s="15" t="s">
        <v>100</v>
      </c>
      <c r="AA236" s="15" t="s">
        <v>64</v>
      </c>
      <c r="AB236" s="15" t="s">
        <v>63</v>
      </c>
      <c r="AD236" s="15" t="s">
        <v>1179</v>
      </c>
      <c r="AE236" s="15" t="s">
        <v>1181</v>
      </c>
      <c r="AF236" s="15" t="s">
        <v>59</v>
      </c>
      <c r="AH236" s="15" t="s">
        <v>1180</v>
      </c>
      <c r="AI236" s="15" t="s">
        <v>57</v>
      </c>
      <c r="AJ236" s="15" t="s">
        <v>1179</v>
      </c>
      <c r="AK236" s="15">
        <v>12</v>
      </c>
      <c r="AL236" s="15">
        <v>4983</v>
      </c>
      <c r="AM236" s="15">
        <v>207</v>
      </c>
      <c r="AN236" s="15">
        <v>5190</v>
      </c>
      <c r="AO236" s="15">
        <v>0</v>
      </c>
      <c r="AP236" s="15">
        <v>0</v>
      </c>
      <c r="AQ236" s="15">
        <v>0</v>
      </c>
      <c r="AR236" s="15">
        <v>5190</v>
      </c>
      <c r="AS236" s="15" t="s">
        <v>1179</v>
      </c>
      <c r="AT236" s="15" t="s">
        <v>3237</v>
      </c>
      <c r="AU236" s="15" t="s">
        <v>1180</v>
      </c>
      <c r="AV236" s="15" t="s">
        <v>3236</v>
      </c>
      <c r="AW236" s="15" t="s">
        <v>3236</v>
      </c>
      <c r="AX236" s="15" t="s">
        <v>3236</v>
      </c>
      <c r="AY236" s="15" t="s">
        <v>3236</v>
      </c>
    </row>
    <row r="237" spans="1:51" x14ac:dyDescent="0.3">
      <c r="A237" s="15">
        <v>96057</v>
      </c>
      <c r="B237" s="15" t="s">
        <v>78</v>
      </c>
      <c r="C237" s="15" t="s">
        <v>1</v>
      </c>
      <c r="D237" s="15" t="s">
        <v>87</v>
      </c>
      <c r="E237" s="15" t="s">
        <v>619</v>
      </c>
      <c r="F237" s="15">
        <v>70734</v>
      </c>
      <c r="G237" s="15" t="s">
        <v>1178</v>
      </c>
      <c r="H237" s="15" t="s">
        <v>943</v>
      </c>
      <c r="I237" s="15" t="s">
        <v>74</v>
      </c>
      <c r="J237" s="15" t="s">
        <v>73</v>
      </c>
      <c r="K237" s="15" t="s">
        <v>132</v>
      </c>
      <c r="L237" s="15" t="s">
        <v>171</v>
      </c>
      <c r="M237" s="15" t="s">
        <v>170</v>
      </c>
      <c r="N237" s="15" t="s">
        <v>1173</v>
      </c>
      <c r="O237" s="15" t="s">
        <v>1177</v>
      </c>
      <c r="P237" s="15">
        <v>1</v>
      </c>
      <c r="R237" s="15" t="s">
        <v>1176</v>
      </c>
      <c r="S237" s="15" t="s">
        <v>691</v>
      </c>
      <c r="U237" s="15" t="s">
        <v>69</v>
      </c>
      <c r="V237" s="15" t="s">
        <v>101</v>
      </c>
      <c r="W237" s="15" t="s">
        <v>67</v>
      </c>
      <c r="X237" s="15" t="s">
        <v>126</v>
      </c>
      <c r="Y237" s="15" t="s">
        <v>176</v>
      </c>
      <c r="Z237" s="15" t="s">
        <v>65</v>
      </c>
      <c r="AA237" s="15" t="s">
        <v>64</v>
      </c>
      <c r="AB237" s="15" t="s">
        <v>63</v>
      </c>
      <c r="AD237" s="15" t="s">
        <v>1173</v>
      </c>
      <c r="AE237" s="15" t="s">
        <v>1175</v>
      </c>
      <c r="AF237" s="15" t="s">
        <v>59</v>
      </c>
      <c r="AH237" s="15" t="s">
        <v>1174</v>
      </c>
      <c r="AI237" s="15" t="s">
        <v>57</v>
      </c>
      <c r="AJ237" s="15" t="s">
        <v>1173</v>
      </c>
      <c r="AK237" s="15">
        <v>12</v>
      </c>
      <c r="AL237" s="15">
        <v>4965</v>
      </c>
      <c r="AM237" s="15">
        <v>5118</v>
      </c>
      <c r="AN237" s="15">
        <v>10083</v>
      </c>
      <c r="AO237" s="15">
        <v>0</v>
      </c>
      <c r="AP237" s="15">
        <v>0</v>
      </c>
      <c r="AQ237" s="15">
        <v>0</v>
      </c>
      <c r="AR237" s="15">
        <v>10083</v>
      </c>
      <c r="AS237" s="15" t="s">
        <v>1173</v>
      </c>
      <c r="AT237" s="15" t="s">
        <v>3235</v>
      </c>
      <c r="AU237" s="15" t="s">
        <v>3288</v>
      </c>
      <c r="AV237" s="15">
        <v>5748</v>
      </c>
      <c r="AW237" s="15">
        <v>6701</v>
      </c>
      <c r="AX237" s="15" t="s">
        <v>3236</v>
      </c>
      <c r="AY237" s="15" t="s">
        <v>3236</v>
      </c>
    </row>
    <row r="238" spans="1:51" x14ac:dyDescent="0.3">
      <c r="A238" s="15">
        <v>96058</v>
      </c>
      <c r="B238" s="15" t="s">
        <v>78</v>
      </c>
      <c r="C238" s="15" t="s">
        <v>1</v>
      </c>
      <c r="D238" s="15" t="s">
        <v>87</v>
      </c>
      <c r="E238" s="15" t="s">
        <v>619</v>
      </c>
      <c r="F238" s="15">
        <v>70735</v>
      </c>
      <c r="G238" s="15" t="s">
        <v>1170</v>
      </c>
      <c r="H238" s="15" t="s">
        <v>943</v>
      </c>
      <c r="I238" s="15" t="s">
        <v>74</v>
      </c>
      <c r="J238" s="15" t="s">
        <v>73</v>
      </c>
      <c r="K238" s="15" t="s">
        <v>132</v>
      </c>
      <c r="L238" s="15" t="s">
        <v>171</v>
      </c>
      <c r="M238" s="15" t="s">
        <v>170</v>
      </c>
      <c r="N238" s="15" t="s">
        <v>1171</v>
      </c>
      <c r="O238" s="15" t="s">
        <v>1163</v>
      </c>
      <c r="P238" s="15">
        <v>462</v>
      </c>
      <c r="Q238" s="15" t="s">
        <v>1169</v>
      </c>
      <c r="R238" s="15" t="s">
        <v>1162</v>
      </c>
      <c r="S238" s="15" t="s">
        <v>691</v>
      </c>
      <c r="U238" s="15" t="s">
        <v>69</v>
      </c>
      <c r="V238" s="15" t="s">
        <v>101</v>
      </c>
      <c r="W238" s="15" t="s">
        <v>67</v>
      </c>
      <c r="X238" s="15" t="s">
        <v>126</v>
      </c>
      <c r="Y238" s="15" t="s">
        <v>176</v>
      </c>
      <c r="Z238" s="15" t="s">
        <v>65</v>
      </c>
      <c r="AA238" s="15" t="s">
        <v>64</v>
      </c>
      <c r="AB238" s="15" t="s">
        <v>63</v>
      </c>
      <c r="AD238" s="15" t="s">
        <v>1171</v>
      </c>
      <c r="AE238" s="15" t="s">
        <v>1161</v>
      </c>
      <c r="AF238" s="15" t="s">
        <v>59</v>
      </c>
      <c r="AH238" s="15" t="s">
        <v>1172</v>
      </c>
      <c r="AI238" s="15" t="s">
        <v>57</v>
      </c>
      <c r="AJ238" s="15" t="s">
        <v>1171</v>
      </c>
      <c r="AK238" s="15">
        <v>12</v>
      </c>
      <c r="AL238" s="15">
        <v>2505</v>
      </c>
      <c r="AM238" s="15">
        <v>1651</v>
      </c>
      <c r="AN238" s="15">
        <v>4156</v>
      </c>
      <c r="AO238" s="15">
        <v>0</v>
      </c>
      <c r="AP238" s="15">
        <v>0</v>
      </c>
      <c r="AQ238" s="15">
        <v>0</v>
      </c>
      <c r="AR238" s="15">
        <v>4156</v>
      </c>
      <c r="AS238" s="15" t="s">
        <v>1171</v>
      </c>
      <c r="AT238" s="15" t="s">
        <v>3235</v>
      </c>
      <c r="AU238" s="15" t="s">
        <v>1172</v>
      </c>
      <c r="AV238" s="15">
        <v>2477</v>
      </c>
      <c r="AW238" s="15">
        <v>1417</v>
      </c>
      <c r="AX238" s="15" t="s">
        <v>3236</v>
      </c>
      <c r="AY238" s="15" t="s">
        <v>3236</v>
      </c>
    </row>
    <row r="239" spans="1:51" x14ac:dyDescent="0.3">
      <c r="A239" s="15">
        <v>96059</v>
      </c>
      <c r="B239" s="15" t="s">
        <v>78</v>
      </c>
      <c r="C239" s="15" t="s">
        <v>1</v>
      </c>
      <c r="D239" s="15" t="s">
        <v>87</v>
      </c>
      <c r="E239" s="15" t="s">
        <v>619</v>
      </c>
      <c r="F239" s="15">
        <v>70735</v>
      </c>
      <c r="G239" s="15" t="s">
        <v>1170</v>
      </c>
      <c r="H239" s="15" t="s">
        <v>943</v>
      </c>
      <c r="I239" s="15" t="s">
        <v>74</v>
      </c>
      <c r="J239" s="15" t="s">
        <v>94</v>
      </c>
      <c r="K239" s="15" t="s">
        <v>132</v>
      </c>
      <c r="L239" s="15" t="s">
        <v>216</v>
      </c>
      <c r="M239" s="15" t="s">
        <v>215</v>
      </c>
      <c r="N239" s="15" t="s">
        <v>1167</v>
      </c>
      <c r="O239" s="15" t="s">
        <v>1163</v>
      </c>
      <c r="P239" s="15">
        <v>462</v>
      </c>
      <c r="Q239" s="15" t="s">
        <v>1169</v>
      </c>
      <c r="R239" s="15" t="s">
        <v>1162</v>
      </c>
      <c r="S239" s="15" t="s">
        <v>691</v>
      </c>
      <c r="T239" s="15" t="s">
        <v>203</v>
      </c>
      <c r="U239" s="15" t="s">
        <v>69</v>
      </c>
      <c r="V239" s="15" t="s">
        <v>101</v>
      </c>
      <c r="W239" s="15" t="s">
        <v>67</v>
      </c>
      <c r="X239" s="15" t="s">
        <v>126</v>
      </c>
      <c r="Y239" s="15" t="s">
        <v>176</v>
      </c>
      <c r="Z239" s="15" t="s">
        <v>175</v>
      </c>
      <c r="AA239" s="15" t="s">
        <v>64</v>
      </c>
      <c r="AB239" s="15" t="s">
        <v>63</v>
      </c>
      <c r="AD239" s="15" t="s">
        <v>1167</v>
      </c>
      <c r="AE239" s="15" t="s">
        <v>1161</v>
      </c>
      <c r="AF239" s="15" t="s">
        <v>59</v>
      </c>
      <c r="AH239" s="15" t="s">
        <v>1168</v>
      </c>
      <c r="AI239" s="15" t="s">
        <v>57</v>
      </c>
      <c r="AJ239" s="15" t="s">
        <v>1167</v>
      </c>
      <c r="AK239" s="15">
        <v>12</v>
      </c>
      <c r="AL239" s="15">
        <v>1351</v>
      </c>
      <c r="AM239" s="15">
        <v>0</v>
      </c>
      <c r="AN239" s="15">
        <v>1351</v>
      </c>
      <c r="AO239" s="15">
        <v>0</v>
      </c>
      <c r="AP239" s="15">
        <v>0</v>
      </c>
      <c r="AQ239" s="15">
        <v>0</v>
      </c>
      <c r="AR239" s="15">
        <v>1351</v>
      </c>
      <c r="AS239" s="15" t="s">
        <v>1167</v>
      </c>
      <c r="AT239" s="15" t="s">
        <v>3250</v>
      </c>
      <c r="AU239" s="15" t="s">
        <v>1168</v>
      </c>
      <c r="AV239" s="15">
        <v>1816</v>
      </c>
      <c r="AW239" s="15" t="s">
        <v>3236</v>
      </c>
      <c r="AX239" s="15" t="s">
        <v>3236</v>
      </c>
      <c r="AY239" s="15" t="s">
        <v>3236</v>
      </c>
    </row>
    <row r="240" spans="1:51" x14ac:dyDescent="0.3">
      <c r="A240" s="15">
        <v>96060</v>
      </c>
      <c r="B240" s="15" t="s">
        <v>78</v>
      </c>
      <c r="C240" s="15" t="s">
        <v>1</v>
      </c>
      <c r="D240" s="15" t="s">
        <v>87</v>
      </c>
      <c r="E240" s="15" t="s">
        <v>619</v>
      </c>
      <c r="F240" s="15">
        <v>70736</v>
      </c>
      <c r="G240" s="15" t="s">
        <v>1164</v>
      </c>
      <c r="H240" s="15" t="s">
        <v>943</v>
      </c>
      <c r="I240" s="15" t="s">
        <v>74</v>
      </c>
      <c r="J240" s="15" t="s">
        <v>73</v>
      </c>
      <c r="K240" s="15" t="s">
        <v>132</v>
      </c>
      <c r="L240" s="15" t="s">
        <v>171</v>
      </c>
      <c r="M240" s="15" t="s">
        <v>170</v>
      </c>
      <c r="N240" s="15" t="s">
        <v>1165</v>
      </c>
      <c r="O240" s="15" t="s">
        <v>1163</v>
      </c>
      <c r="P240" s="15">
        <v>460</v>
      </c>
      <c r="R240" s="15" t="s">
        <v>1162</v>
      </c>
      <c r="S240" s="15" t="s">
        <v>691</v>
      </c>
      <c r="U240" s="15" t="s">
        <v>69</v>
      </c>
      <c r="V240" s="15" t="s">
        <v>101</v>
      </c>
      <c r="W240" s="15" t="s">
        <v>67</v>
      </c>
      <c r="X240" s="15" t="s">
        <v>126</v>
      </c>
      <c r="Y240" s="15" t="s">
        <v>176</v>
      </c>
      <c r="Z240" s="15" t="s">
        <v>65</v>
      </c>
      <c r="AA240" s="15" t="s">
        <v>64</v>
      </c>
      <c r="AB240" s="15" t="s">
        <v>63</v>
      </c>
      <c r="AD240" s="15" t="s">
        <v>1165</v>
      </c>
      <c r="AE240" s="15" t="s">
        <v>1161</v>
      </c>
      <c r="AF240" s="15" t="s">
        <v>59</v>
      </c>
      <c r="AH240" s="15" t="s">
        <v>1166</v>
      </c>
      <c r="AI240" s="15" t="s">
        <v>57</v>
      </c>
      <c r="AJ240" s="15" t="s">
        <v>1165</v>
      </c>
      <c r="AK240" s="15">
        <v>12</v>
      </c>
      <c r="AL240" s="15">
        <v>5287</v>
      </c>
      <c r="AM240" s="15">
        <v>2490</v>
      </c>
      <c r="AN240" s="15">
        <v>7777</v>
      </c>
      <c r="AO240" s="15">
        <v>0</v>
      </c>
      <c r="AP240" s="15">
        <v>0</v>
      </c>
      <c r="AQ240" s="15">
        <v>0</v>
      </c>
      <c r="AR240" s="15">
        <v>7777</v>
      </c>
      <c r="AS240" s="15" t="s">
        <v>1165</v>
      </c>
      <c r="AT240" s="15" t="s">
        <v>3235</v>
      </c>
      <c r="AU240" s="15" t="s">
        <v>1166</v>
      </c>
      <c r="AV240" s="15">
        <v>5181</v>
      </c>
      <c r="AW240" s="15">
        <v>2886</v>
      </c>
      <c r="AX240" s="15" t="s">
        <v>3236</v>
      </c>
      <c r="AY240" s="15" t="s">
        <v>3236</v>
      </c>
    </row>
    <row r="241" spans="1:51" x14ac:dyDescent="0.3">
      <c r="A241" s="15">
        <v>96061</v>
      </c>
      <c r="B241" s="15" t="s">
        <v>78</v>
      </c>
      <c r="C241" s="15" t="s">
        <v>1</v>
      </c>
      <c r="D241" s="15" t="s">
        <v>87</v>
      </c>
      <c r="E241" s="15" t="s">
        <v>619</v>
      </c>
      <c r="F241" s="15">
        <v>70736</v>
      </c>
      <c r="G241" s="15" t="s">
        <v>1164</v>
      </c>
      <c r="H241" s="15" t="s">
        <v>943</v>
      </c>
      <c r="I241" s="15" t="s">
        <v>74</v>
      </c>
      <c r="J241" s="15" t="s">
        <v>94</v>
      </c>
      <c r="K241" s="15" t="s">
        <v>132</v>
      </c>
      <c r="L241" s="15" t="s">
        <v>216</v>
      </c>
      <c r="M241" s="15" t="s">
        <v>215</v>
      </c>
      <c r="N241" s="15" t="s">
        <v>1159</v>
      </c>
      <c r="O241" s="15" t="s">
        <v>1163</v>
      </c>
      <c r="P241" s="15">
        <v>460</v>
      </c>
      <c r="R241" s="15" t="s">
        <v>1162</v>
      </c>
      <c r="S241" s="15" t="s">
        <v>691</v>
      </c>
      <c r="T241" s="15" t="s">
        <v>203</v>
      </c>
      <c r="U241" s="15" t="s">
        <v>69</v>
      </c>
      <c r="V241" s="15" t="s">
        <v>101</v>
      </c>
      <c r="W241" s="15" t="s">
        <v>67</v>
      </c>
      <c r="X241" s="15" t="s">
        <v>126</v>
      </c>
      <c r="Y241" s="15" t="s">
        <v>176</v>
      </c>
      <c r="Z241" s="15" t="s">
        <v>175</v>
      </c>
      <c r="AA241" s="15" t="s">
        <v>64</v>
      </c>
      <c r="AB241" s="15" t="s">
        <v>63</v>
      </c>
      <c r="AD241" s="15" t="s">
        <v>1159</v>
      </c>
      <c r="AE241" s="15" t="s">
        <v>1161</v>
      </c>
      <c r="AF241" s="15" t="s">
        <v>59</v>
      </c>
      <c r="AH241" s="15" t="s">
        <v>1160</v>
      </c>
      <c r="AI241" s="15" t="s">
        <v>57</v>
      </c>
      <c r="AJ241" s="15" t="s">
        <v>1159</v>
      </c>
      <c r="AK241" s="15">
        <v>12</v>
      </c>
      <c r="AL241" s="15">
        <v>1399</v>
      </c>
      <c r="AM241" s="15">
        <v>0</v>
      </c>
      <c r="AN241" s="15">
        <v>1399</v>
      </c>
      <c r="AO241" s="15">
        <v>0</v>
      </c>
      <c r="AP241" s="15">
        <v>0</v>
      </c>
      <c r="AQ241" s="15">
        <v>0</v>
      </c>
      <c r="AR241" s="15">
        <v>1399</v>
      </c>
      <c r="AS241" s="15" t="s">
        <v>1159</v>
      </c>
      <c r="AT241" s="15" t="s">
        <v>3250</v>
      </c>
      <c r="AU241" s="15" t="s">
        <v>1160</v>
      </c>
      <c r="AV241" s="15">
        <v>1644</v>
      </c>
      <c r="AW241" s="15" t="s">
        <v>3236</v>
      </c>
      <c r="AX241" s="15" t="s">
        <v>3236</v>
      </c>
      <c r="AY241" s="15" t="s">
        <v>3236</v>
      </c>
    </row>
    <row r="242" spans="1:51" x14ac:dyDescent="0.3">
      <c r="A242" s="15">
        <v>96062</v>
      </c>
      <c r="B242" s="15" t="s">
        <v>78</v>
      </c>
      <c r="C242" s="15" t="s">
        <v>1</v>
      </c>
      <c r="D242" s="15" t="s">
        <v>87</v>
      </c>
      <c r="E242" s="15" t="s">
        <v>273</v>
      </c>
      <c r="F242" s="15">
        <v>70737</v>
      </c>
      <c r="G242" s="15" t="s">
        <v>1156</v>
      </c>
      <c r="H242" s="15" t="s">
        <v>943</v>
      </c>
      <c r="I242" s="15" t="s">
        <v>74</v>
      </c>
      <c r="J242" s="15" t="s">
        <v>73</v>
      </c>
      <c r="K242" s="15" t="s">
        <v>132</v>
      </c>
      <c r="L242" s="15" t="s">
        <v>854</v>
      </c>
      <c r="M242" s="15" t="s">
        <v>853</v>
      </c>
      <c r="N242" s="15" t="s">
        <v>1157</v>
      </c>
      <c r="O242" s="15" t="s">
        <v>1155</v>
      </c>
      <c r="P242" s="15">
        <v>4</v>
      </c>
      <c r="R242" s="15" t="s">
        <v>1154</v>
      </c>
      <c r="S242" s="15" t="s">
        <v>691</v>
      </c>
      <c r="U242" s="15" t="s">
        <v>69</v>
      </c>
      <c r="V242" s="15" t="s">
        <v>101</v>
      </c>
      <c r="W242" s="15" t="s">
        <v>67</v>
      </c>
      <c r="X242" s="15" t="s">
        <v>126</v>
      </c>
      <c r="Y242" s="15" t="s">
        <v>176</v>
      </c>
      <c r="Z242" s="15" t="s">
        <v>65</v>
      </c>
      <c r="AA242" s="15" t="s">
        <v>64</v>
      </c>
      <c r="AB242" s="15" t="s">
        <v>63</v>
      </c>
      <c r="AD242" s="15" t="s">
        <v>1157</v>
      </c>
      <c r="AE242" s="15" t="s">
        <v>1153</v>
      </c>
      <c r="AF242" s="15" t="s">
        <v>59</v>
      </c>
      <c r="AH242" s="15" t="s">
        <v>1158</v>
      </c>
      <c r="AI242" s="15" t="s">
        <v>57</v>
      </c>
      <c r="AJ242" s="15" t="s">
        <v>1157</v>
      </c>
      <c r="AK242" s="15">
        <v>12</v>
      </c>
      <c r="AL242" s="15">
        <v>16144</v>
      </c>
      <c r="AM242" s="15">
        <v>10372</v>
      </c>
      <c r="AN242" s="15">
        <v>26516</v>
      </c>
      <c r="AO242" s="15">
        <v>0</v>
      </c>
      <c r="AP242" s="15">
        <v>0</v>
      </c>
      <c r="AQ242" s="15">
        <v>0</v>
      </c>
      <c r="AR242" s="15">
        <v>26516</v>
      </c>
      <c r="AS242" s="15" t="s">
        <v>1157</v>
      </c>
      <c r="AT242" s="15" t="s">
        <v>3237</v>
      </c>
      <c r="AU242" s="15" t="s">
        <v>1158</v>
      </c>
      <c r="AV242" s="15">
        <v>21866</v>
      </c>
      <c r="AW242" s="15">
        <v>14423</v>
      </c>
      <c r="AX242" s="15" t="s">
        <v>3236</v>
      </c>
      <c r="AY242" s="15" t="s">
        <v>3236</v>
      </c>
    </row>
    <row r="243" spans="1:51" x14ac:dyDescent="0.3">
      <c r="A243" s="15">
        <v>96063</v>
      </c>
      <c r="B243" s="15" t="s">
        <v>78</v>
      </c>
      <c r="C243" s="15" t="s">
        <v>1</v>
      </c>
      <c r="D243" s="15" t="s">
        <v>87</v>
      </c>
      <c r="E243" s="15" t="s">
        <v>273</v>
      </c>
      <c r="F243" s="15">
        <v>70737</v>
      </c>
      <c r="G243" s="15" t="s">
        <v>1156</v>
      </c>
      <c r="H243" s="15" t="s">
        <v>943</v>
      </c>
      <c r="I243" s="15" t="s">
        <v>74</v>
      </c>
      <c r="J243" s="15" t="s">
        <v>94</v>
      </c>
      <c r="K243" s="15" t="s">
        <v>179</v>
      </c>
      <c r="L243" s="15" t="s">
        <v>194</v>
      </c>
      <c r="M243" s="15" t="s">
        <v>193</v>
      </c>
      <c r="N243" s="15" t="s">
        <v>1152</v>
      </c>
      <c r="O243" s="15" t="s">
        <v>1155</v>
      </c>
      <c r="P243" s="15">
        <v>4</v>
      </c>
      <c r="R243" s="15" t="s">
        <v>1154</v>
      </c>
      <c r="S243" s="15" t="s">
        <v>691</v>
      </c>
      <c r="U243" s="15" t="s">
        <v>69</v>
      </c>
      <c r="V243" s="15" t="s">
        <v>90</v>
      </c>
      <c r="W243" s="15" t="s">
        <v>67</v>
      </c>
      <c r="X243" s="15" t="s">
        <v>66</v>
      </c>
      <c r="Y243" s="15" t="s">
        <v>176</v>
      </c>
      <c r="Z243" s="15" t="s">
        <v>175</v>
      </c>
      <c r="AA243" s="15" t="s">
        <v>64</v>
      </c>
      <c r="AB243" s="15" t="s">
        <v>63</v>
      </c>
      <c r="AD243" s="15" t="s">
        <v>1152</v>
      </c>
      <c r="AE243" s="15" t="s">
        <v>1153</v>
      </c>
      <c r="AF243" s="15" t="s">
        <v>59</v>
      </c>
      <c r="AI243" s="15" t="s">
        <v>88</v>
      </c>
      <c r="AJ243" s="15" t="s">
        <v>1152</v>
      </c>
      <c r="AK243" s="15">
        <v>12</v>
      </c>
      <c r="AL243" s="15">
        <v>15661</v>
      </c>
      <c r="AM243" s="15">
        <v>0</v>
      </c>
      <c r="AN243" s="15">
        <v>15661</v>
      </c>
      <c r="AO243" s="15">
        <v>0</v>
      </c>
      <c r="AP243" s="15">
        <v>0</v>
      </c>
      <c r="AQ243" s="15">
        <v>0</v>
      </c>
      <c r="AR243" s="15">
        <v>15661</v>
      </c>
      <c r="AS243" s="15" t="s">
        <v>1152</v>
      </c>
      <c r="AT243" s="15" t="s">
        <v>3241</v>
      </c>
      <c r="AU243" s="15" t="s">
        <v>3294</v>
      </c>
      <c r="AV243" s="15">
        <v>12738</v>
      </c>
      <c r="AW243" s="15" t="s">
        <v>3236</v>
      </c>
      <c r="AX243" s="15" t="s">
        <v>3236</v>
      </c>
      <c r="AY243" s="15" t="s">
        <v>3236</v>
      </c>
    </row>
    <row r="244" spans="1:51" x14ac:dyDescent="0.3">
      <c r="A244" s="15">
        <v>96064</v>
      </c>
      <c r="B244" s="15" t="s">
        <v>78</v>
      </c>
      <c r="C244" s="15" t="s">
        <v>1</v>
      </c>
      <c r="D244" s="15" t="s">
        <v>87</v>
      </c>
      <c r="E244" s="15" t="s">
        <v>273</v>
      </c>
      <c r="F244" s="15">
        <v>70738</v>
      </c>
      <c r="G244" s="15" t="s">
        <v>1149</v>
      </c>
      <c r="H244" s="15" t="s">
        <v>943</v>
      </c>
      <c r="I244" s="15" t="s">
        <v>74</v>
      </c>
      <c r="J244" s="15" t="s">
        <v>73</v>
      </c>
      <c r="K244" s="15" t="s">
        <v>132</v>
      </c>
      <c r="L244" s="15" t="s">
        <v>171</v>
      </c>
      <c r="M244" s="15" t="s">
        <v>170</v>
      </c>
      <c r="N244" s="15" t="s">
        <v>1150</v>
      </c>
      <c r="O244" s="15" t="s">
        <v>271</v>
      </c>
      <c r="P244" s="15">
        <v>152</v>
      </c>
      <c r="R244" s="15" t="s">
        <v>1148</v>
      </c>
      <c r="S244" s="15" t="s">
        <v>691</v>
      </c>
      <c r="U244" s="15" t="s">
        <v>69</v>
      </c>
      <c r="V244" s="15" t="s">
        <v>101</v>
      </c>
      <c r="W244" s="15" t="s">
        <v>67</v>
      </c>
      <c r="X244" s="15" t="s">
        <v>66</v>
      </c>
      <c r="Y244" s="15" t="s">
        <v>176</v>
      </c>
      <c r="Z244" s="15" t="s">
        <v>65</v>
      </c>
      <c r="AA244" s="15" t="s">
        <v>64</v>
      </c>
      <c r="AB244" s="15" t="s">
        <v>63</v>
      </c>
      <c r="AD244" s="15" t="s">
        <v>1150</v>
      </c>
      <c r="AE244" s="15" t="s">
        <v>1147</v>
      </c>
      <c r="AF244" s="15" t="s">
        <v>59</v>
      </c>
      <c r="AH244" s="15" t="s">
        <v>1151</v>
      </c>
      <c r="AI244" s="15" t="s">
        <v>57</v>
      </c>
      <c r="AJ244" s="15" t="s">
        <v>1150</v>
      </c>
      <c r="AK244" s="15">
        <v>12</v>
      </c>
      <c r="AL244" s="15">
        <v>1860</v>
      </c>
      <c r="AM244" s="15">
        <v>2084</v>
      </c>
      <c r="AN244" s="15">
        <v>3944</v>
      </c>
      <c r="AO244" s="15">
        <v>0</v>
      </c>
      <c r="AP244" s="15">
        <v>0</v>
      </c>
      <c r="AQ244" s="15">
        <v>0</v>
      </c>
      <c r="AR244" s="15">
        <v>3944</v>
      </c>
      <c r="AS244" s="15" t="s">
        <v>1150</v>
      </c>
      <c r="AT244" s="15" t="s">
        <v>3235</v>
      </c>
      <c r="AU244" s="15" t="s">
        <v>1151</v>
      </c>
      <c r="AV244" s="15">
        <v>1666</v>
      </c>
      <c r="AW244" s="15">
        <v>1812</v>
      </c>
      <c r="AX244" s="15" t="s">
        <v>3236</v>
      </c>
      <c r="AY244" s="15" t="s">
        <v>3236</v>
      </c>
    </row>
    <row r="245" spans="1:51" x14ac:dyDescent="0.3">
      <c r="A245" s="15">
        <v>96065</v>
      </c>
      <c r="B245" s="15" t="s">
        <v>78</v>
      </c>
      <c r="C245" s="15" t="s">
        <v>1</v>
      </c>
      <c r="D245" s="15" t="s">
        <v>87</v>
      </c>
      <c r="E245" s="15" t="s">
        <v>273</v>
      </c>
      <c r="F245" s="15">
        <v>70738</v>
      </c>
      <c r="G245" s="15" t="s">
        <v>1149</v>
      </c>
      <c r="H245" s="15" t="s">
        <v>943</v>
      </c>
      <c r="I245" s="15" t="s">
        <v>74</v>
      </c>
      <c r="J245" s="15" t="s">
        <v>94</v>
      </c>
      <c r="K245" s="15" t="s">
        <v>132</v>
      </c>
      <c r="L245" s="15" t="s">
        <v>216</v>
      </c>
      <c r="M245" s="15" t="s">
        <v>215</v>
      </c>
      <c r="N245" s="15" t="s">
        <v>1145</v>
      </c>
      <c r="O245" s="15" t="s">
        <v>271</v>
      </c>
      <c r="P245" s="15">
        <v>152</v>
      </c>
      <c r="R245" s="15" t="s">
        <v>1148</v>
      </c>
      <c r="S245" s="15" t="s">
        <v>691</v>
      </c>
      <c r="T245" s="15" t="s">
        <v>203</v>
      </c>
      <c r="U245" s="15" t="s">
        <v>69</v>
      </c>
      <c r="V245" s="15" t="s">
        <v>101</v>
      </c>
      <c r="W245" s="15" t="s">
        <v>67</v>
      </c>
      <c r="X245" s="15" t="s">
        <v>66</v>
      </c>
      <c r="Y245" s="15" t="s">
        <v>176</v>
      </c>
      <c r="Z245" s="15" t="s">
        <v>175</v>
      </c>
      <c r="AA245" s="15" t="s">
        <v>64</v>
      </c>
      <c r="AB245" s="15" t="s">
        <v>63</v>
      </c>
      <c r="AD245" s="15" t="s">
        <v>1145</v>
      </c>
      <c r="AE245" s="15" t="s">
        <v>1147</v>
      </c>
      <c r="AF245" s="15" t="s">
        <v>59</v>
      </c>
      <c r="AH245" s="15" t="s">
        <v>1146</v>
      </c>
      <c r="AI245" s="15" t="s">
        <v>57</v>
      </c>
      <c r="AJ245" s="15" t="s">
        <v>1145</v>
      </c>
      <c r="AK245" s="15">
        <v>12</v>
      </c>
      <c r="AL245" s="15">
        <v>2167</v>
      </c>
      <c r="AM245" s="15">
        <v>0</v>
      </c>
      <c r="AN245" s="15">
        <v>2167</v>
      </c>
      <c r="AO245" s="15">
        <v>0</v>
      </c>
      <c r="AP245" s="15">
        <v>0</v>
      </c>
      <c r="AQ245" s="15">
        <v>0</v>
      </c>
      <c r="AR245" s="15">
        <v>2167</v>
      </c>
      <c r="AS245" s="15" t="s">
        <v>1145</v>
      </c>
      <c r="AT245" s="15" t="s">
        <v>3250</v>
      </c>
      <c r="AU245" s="15" t="s">
        <v>1146</v>
      </c>
      <c r="AV245" s="15">
        <v>3134</v>
      </c>
      <c r="AW245" s="15" t="s">
        <v>3236</v>
      </c>
      <c r="AX245" s="15" t="s">
        <v>3236</v>
      </c>
      <c r="AY245" s="15" t="s">
        <v>3236</v>
      </c>
    </row>
    <row r="246" spans="1:51" x14ac:dyDescent="0.3">
      <c r="A246" s="15">
        <v>96066</v>
      </c>
      <c r="B246" s="15" t="s">
        <v>78</v>
      </c>
      <c r="C246" s="15" t="s">
        <v>1</v>
      </c>
      <c r="D246" s="15" t="s">
        <v>87</v>
      </c>
      <c r="E246" s="15" t="s">
        <v>273</v>
      </c>
      <c r="F246" s="15">
        <v>70739</v>
      </c>
      <c r="G246" s="15" t="s">
        <v>1142</v>
      </c>
      <c r="H246" s="15" t="s">
        <v>943</v>
      </c>
      <c r="I246" s="15" t="s">
        <v>74</v>
      </c>
      <c r="J246" s="15" t="s">
        <v>73</v>
      </c>
      <c r="K246" s="15" t="s">
        <v>132</v>
      </c>
      <c r="L246" s="15" t="s">
        <v>870</v>
      </c>
      <c r="M246" s="15" t="s">
        <v>869</v>
      </c>
      <c r="N246" s="15" t="s">
        <v>1143</v>
      </c>
      <c r="O246" s="15" t="s">
        <v>1141</v>
      </c>
      <c r="P246" s="15">
        <v>1</v>
      </c>
      <c r="R246" s="15" t="s">
        <v>1140</v>
      </c>
      <c r="S246" s="15" t="s">
        <v>691</v>
      </c>
      <c r="U246" s="15" t="s">
        <v>69</v>
      </c>
      <c r="V246" s="15" t="s">
        <v>101</v>
      </c>
      <c r="W246" s="15" t="s">
        <v>67</v>
      </c>
      <c r="X246" s="15" t="s">
        <v>126</v>
      </c>
      <c r="Y246" s="15" t="s">
        <v>176</v>
      </c>
      <c r="Z246" s="15" t="s">
        <v>65</v>
      </c>
      <c r="AA246" s="15" t="s">
        <v>64</v>
      </c>
      <c r="AB246" s="15" t="s">
        <v>63</v>
      </c>
      <c r="AD246" s="15" t="s">
        <v>1143</v>
      </c>
      <c r="AE246" s="15" t="s">
        <v>1139</v>
      </c>
      <c r="AF246" s="15" t="s">
        <v>59</v>
      </c>
      <c r="AH246" s="15" t="s">
        <v>1144</v>
      </c>
      <c r="AI246" s="15" t="s">
        <v>57</v>
      </c>
      <c r="AJ246" s="15" t="s">
        <v>1143</v>
      </c>
      <c r="AK246" s="15">
        <v>12</v>
      </c>
      <c r="AL246" s="15">
        <v>22858</v>
      </c>
      <c r="AM246" s="15">
        <v>11601</v>
      </c>
      <c r="AN246" s="15">
        <v>34459</v>
      </c>
      <c r="AO246" s="15">
        <v>0</v>
      </c>
      <c r="AP246" s="15">
        <v>0</v>
      </c>
      <c r="AQ246" s="15">
        <v>0</v>
      </c>
      <c r="AR246" s="15">
        <v>34459</v>
      </c>
      <c r="AS246" s="15" t="s">
        <v>1143</v>
      </c>
      <c r="AT246" s="15" t="s">
        <v>3237</v>
      </c>
      <c r="AU246" s="15" t="s">
        <v>1144</v>
      </c>
      <c r="AV246" s="15">
        <v>21216</v>
      </c>
      <c r="AW246" s="15">
        <v>12376</v>
      </c>
      <c r="AX246" s="15" t="s">
        <v>3236</v>
      </c>
      <c r="AY246" s="15" t="s">
        <v>3236</v>
      </c>
    </row>
    <row r="247" spans="1:51" x14ac:dyDescent="0.3">
      <c r="A247" s="15">
        <v>96067</v>
      </c>
      <c r="B247" s="15" t="s">
        <v>78</v>
      </c>
      <c r="C247" s="15" t="s">
        <v>1</v>
      </c>
      <c r="D247" s="15" t="s">
        <v>87</v>
      </c>
      <c r="E247" s="15" t="s">
        <v>273</v>
      </c>
      <c r="F247" s="15">
        <v>70739</v>
      </c>
      <c r="G247" s="15" t="s">
        <v>1142</v>
      </c>
      <c r="H247" s="15" t="s">
        <v>943</v>
      </c>
      <c r="I247" s="15" t="s">
        <v>74</v>
      </c>
      <c r="J247" s="15" t="s">
        <v>94</v>
      </c>
      <c r="K247" s="15" t="s">
        <v>179</v>
      </c>
      <c r="L247" s="15" t="s">
        <v>194</v>
      </c>
      <c r="M247" s="15" t="s">
        <v>193</v>
      </c>
      <c r="N247" s="15" t="s">
        <v>1138</v>
      </c>
      <c r="O247" s="15" t="s">
        <v>1141</v>
      </c>
      <c r="P247" s="15">
        <v>1</v>
      </c>
      <c r="R247" s="15" t="s">
        <v>1140</v>
      </c>
      <c r="S247" s="15" t="s">
        <v>691</v>
      </c>
      <c r="U247" s="15" t="s">
        <v>69</v>
      </c>
      <c r="V247" s="15" t="s">
        <v>90</v>
      </c>
      <c r="W247" s="15" t="s">
        <v>67</v>
      </c>
      <c r="X247" s="15" t="s">
        <v>66</v>
      </c>
      <c r="Y247" s="15" t="s">
        <v>176</v>
      </c>
      <c r="Z247" s="15" t="s">
        <v>175</v>
      </c>
      <c r="AA247" s="15" t="s">
        <v>64</v>
      </c>
      <c r="AB247" s="15" t="s">
        <v>63</v>
      </c>
      <c r="AD247" s="15" t="s">
        <v>1138</v>
      </c>
      <c r="AE247" s="15" t="s">
        <v>1139</v>
      </c>
      <c r="AF247" s="15" t="s">
        <v>59</v>
      </c>
      <c r="AI247" s="15" t="s">
        <v>88</v>
      </c>
      <c r="AJ247" s="15" t="s">
        <v>1138</v>
      </c>
      <c r="AK247" s="15">
        <v>12</v>
      </c>
      <c r="AL247" s="15">
        <v>21348</v>
      </c>
      <c r="AM247" s="15">
        <v>0</v>
      </c>
      <c r="AN247" s="15">
        <v>21348</v>
      </c>
      <c r="AO247" s="15">
        <v>0</v>
      </c>
      <c r="AP247" s="15">
        <v>0</v>
      </c>
      <c r="AQ247" s="15">
        <v>0</v>
      </c>
      <c r="AR247" s="15">
        <v>21348</v>
      </c>
      <c r="AS247" s="15" t="s">
        <v>1138</v>
      </c>
      <c r="AT247" s="15" t="s">
        <v>3241</v>
      </c>
      <c r="AU247" s="15" t="s">
        <v>3285</v>
      </c>
      <c r="AV247" s="15">
        <v>20211</v>
      </c>
      <c r="AW247" s="15" t="s">
        <v>3236</v>
      </c>
      <c r="AX247" s="15" t="s">
        <v>3236</v>
      </c>
      <c r="AY247" s="15" t="s">
        <v>3236</v>
      </c>
    </row>
    <row r="248" spans="1:51" x14ac:dyDescent="0.3">
      <c r="A248" s="15">
        <v>96068</v>
      </c>
      <c r="B248" s="15" t="s">
        <v>78</v>
      </c>
      <c r="C248" s="15" t="s">
        <v>1</v>
      </c>
      <c r="D248" s="15" t="s">
        <v>87</v>
      </c>
      <c r="E248" s="15" t="s">
        <v>86</v>
      </c>
      <c r="F248" s="15">
        <v>70528</v>
      </c>
      <c r="G248" s="15" t="s">
        <v>1137</v>
      </c>
      <c r="H248" s="15" t="s">
        <v>943</v>
      </c>
      <c r="I248" s="15" t="s">
        <v>74</v>
      </c>
      <c r="J248" s="15" t="s">
        <v>94</v>
      </c>
      <c r="K248" s="15" t="s">
        <v>132</v>
      </c>
      <c r="L248" s="15" t="s">
        <v>194</v>
      </c>
      <c r="M248" s="15" t="s">
        <v>193</v>
      </c>
      <c r="N248" s="15" t="s">
        <v>1132</v>
      </c>
      <c r="O248" s="15" t="s">
        <v>1136</v>
      </c>
      <c r="P248" s="15">
        <v>15</v>
      </c>
      <c r="R248" s="15" t="s">
        <v>1135</v>
      </c>
      <c r="S248" s="15" t="s">
        <v>691</v>
      </c>
      <c r="U248" s="15" t="s">
        <v>69</v>
      </c>
      <c r="V248" s="15" t="s">
        <v>101</v>
      </c>
      <c r="W248" s="15" t="s">
        <v>67</v>
      </c>
      <c r="X248" s="15" t="s">
        <v>126</v>
      </c>
      <c r="Y248" s="15" t="s">
        <v>176</v>
      </c>
      <c r="Z248" s="15" t="s">
        <v>175</v>
      </c>
      <c r="AA248" s="15" t="s">
        <v>64</v>
      </c>
      <c r="AB248" s="15" t="s">
        <v>63</v>
      </c>
      <c r="AD248" s="15" t="s">
        <v>1132</v>
      </c>
      <c r="AE248" s="15" t="s">
        <v>1134</v>
      </c>
      <c r="AF248" s="15" t="s">
        <v>59</v>
      </c>
      <c r="AH248" s="15" t="s">
        <v>1133</v>
      </c>
      <c r="AI248" s="15" t="s">
        <v>57</v>
      </c>
      <c r="AJ248" s="15" t="s">
        <v>1132</v>
      </c>
      <c r="AK248" s="15">
        <v>12</v>
      </c>
      <c r="AL248" s="15">
        <v>19167</v>
      </c>
      <c r="AM248" s="15">
        <v>0</v>
      </c>
      <c r="AN248" s="15">
        <v>19167</v>
      </c>
      <c r="AO248" s="15">
        <v>0</v>
      </c>
      <c r="AP248" s="15">
        <v>0</v>
      </c>
      <c r="AQ248" s="15">
        <v>0</v>
      </c>
      <c r="AR248" s="15">
        <v>19167</v>
      </c>
      <c r="AS248" s="15" t="s">
        <v>1132</v>
      </c>
      <c r="AT248" s="15" t="s">
        <v>3241</v>
      </c>
      <c r="AU248" s="15" t="s">
        <v>1133</v>
      </c>
      <c r="AV248" s="15">
        <v>37393</v>
      </c>
      <c r="AW248" s="15" t="s">
        <v>3236</v>
      </c>
      <c r="AX248" s="15" t="s">
        <v>3236</v>
      </c>
      <c r="AY248" s="15" t="s">
        <v>3236</v>
      </c>
    </row>
    <row r="249" spans="1:51" x14ac:dyDescent="0.3">
      <c r="A249" s="15">
        <v>96069</v>
      </c>
      <c r="B249" s="15" t="s">
        <v>78</v>
      </c>
      <c r="C249" s="15" t="s">
        <v>1</v>
      </c>
      <c r="D249" s="15" t="s">
        <v>87</v>
      </c>
      <c r="E249" s="15" t="s">
        <v>1116</v>
      </c>
      <c r="F249" s="15">
        <v>70740</v>
      </c>
      <c r="G249" s="15" t="s">
        <v>1130</v>
      </c>
      <c r="H249" s="15" t="s">
        <v>943</v>
      </c>
      <c r="I249" s="15" t="s">
        <v>74</v>
      </c>
      <c r="J249" s="15" t="s">
        <v>73</v>
      </c>
      <c r="K249" s="15" t="s">
        <v>179</v>
      </c>
      <c r="L249" s="15" t="s">
        <v>171</v>
      </c>
      <c r="M249" s="15" t="s">
        <v>170</v>
      </c>
      <c r="N249" s="15" t="s">
        <v>1131</v>
      </c>
      <c r="O249" s="15" t="s">
        <v>1129</v>
      </c>
      <c r="P249" s="15">
        <v>28</v>
      </c>
      <c r="R249" s="15" t="s">
        <v>1128</v>
      </c>
      <c r="S249" s="15" t="s">
        <v>691</v>
      </c>
      <c r="U249" s="15" t="s">
        <v>69</v>
      </c>
      <c r="V249" s="15" t="s">
        <v>396</v>
      </c>
      <c r="W249" s="15" t="s">
        <v>67</v>
      </c>
      <c r="X249" s="15" t="s">
        <v>66</v>
      </c>
      <c r="Y249" s="15" t="s">
        <v>176</v>
      </c>
      <c r="Z249" s="15" t="s">
        <v>65</v>
      </c>
      <c r="AA249" s="15" t="s">
        <v>64</v>
      </c>
      <c r="AB249" s="15" t="s">
        <v>63</v>
      </c>
      <c r="AD249" s="15" t="s">
        <v>1131</v>
      </c>
      <c r="AE249" s="15" t="s">
        <v>1027</v>
      </c>
      <c r="AF249" s="15" t="s">
        <v>59</v>
      </c>
      <c r="AI249" s="15" t="s">
        <v>88</v>
      </c>
      <c r="AJ249" s="15" t="s">
        <v>1131</v>
      </c>
      <c r="AK249" s="15">
        <v>8</v>
      </c>
      <c r="AL249" s="15">
        <v>991</v>
      </c>
      <c r="AM249" s="15">
        <v>-9400</v>
      </c>
      <c r="AN249" s="15">
        <v>-8409</v>
      </c>
      <c r="AO249" s="15">
        <v>0</v>
      </c>
      <c r="AP249" s="15">
        <v>0</v>
      </c>
      <c r="AQ249" s="15">
        <v>0</v>
      </c>
      <c r="AR249" s="15">
        <v>-8409</v>
      </c>
      <c r="AS249" s="15" t="s">
        <v>1131</v>
      </c>
      <c r="AT249" s="15" t="s">
        <v>3247</v>
      </c>
      <c r="AU249" s="15" t="s">
        <v>3286</v>
      </c>
      <c r="AV249" s="15">
        <v>6597</v>
      </c>
      <c r="AW249" s="15">
        <v>0</v>
      </c>
      <c r="AX249" s="15" t="s">
        <v>3236</v>
      </c>
      <c r="AY249" s="15" t="s">
        <v>3236</v>
      </c>
    </row>
    <row r="250" spans="1:51" x14ac:dyDescent="0.3">
      <c r="A250" s="15">
        <v>96070</v>
      </c>
      <c r="B250" s="15" t="s">
        <v>78</v>
      </c>
      <c r="C250" s="15" t="s">
        <v>1</v>
      </c>
      <c r="D250" s="15" t="s">
        <v>87</v>
      </c>
      <c r="E250" s="15" t="s">
        <v>1116</v>
      </c>
      <c r="F250" s="15">
        <v>70740</v>
      </c>
      <c r="G250" s="15" t="s">
        <v>1130</v>
      </c>
      <c r="H250" s="15" t="s">
        <v>943</v>
      </c>
      <c r="I250" s="15" t="s">
        <v>74</v>
      </c>
      <c r="J250" s="15" t="s">
        <v>94</v>
      </c>
      <c r="K250" s="15" t="s">
        <v>179</v>
      </c>
      <c r="L250" s="15" t="s">
        <v>216</v>
      </c>
      <c r="M250" s="15" t="s">
        <v>215</v>
      </c>
      <c r="N250" s="15" t="s">
        <v>1127</v>
      </c>
      <c r="O250" s="15" t="s">
        <v>1129</v>
      </c>
      <c r="P250" s="15">
        <v>28</v>
      </c>
      <c r="R250" s="15" t="s">
        <v>1128</v>
      </c>
      <c r="S250" s="15" t="s">
        <v>691</v>
      </c>
      <c r="T250" s="15" t="s">
        <v>250</v>
      </c>
      <c r="U250" s="15" t="s">
        <v>69</v>
      </c>
      <c r="V250" s="15" t="s">
        <v>396</v>
      </c>
      <c r="W250" s="15" t="s">
        <v>67</v>
      </c>
      <c r="X250" s="15" t="s">
        <v>66</v>
      </c>
      <c r="Y250" s="15" t="s">
        <v>176</v>
      </c>
      <c r="Z250" s="15" t="s">
        <v>175</v>
      </c>
      <c r="AA250" s="15" t="s">
        <v>64</v>
      </c>
      <c r="AB250" s="15" t="s">
        <v>63</v>
      </c>
      <c r="AD250" s="15" t="s">
        <v>1127</v>
      </c>
      <c r="AE250" s="15" t="s">
        <v>1027</v>
      </c>
      <c r="AF250" s="15" t="s">
        <v>59</v>
      </c>
      <c r="AI250" s="15" t="s">
        <v>88</v>
      </c>
      <c r="AJ250" s="15" t="s">
        <v>1127</v>
      </c>
      <c r="AK250" s="15">
        <v>8</v>
      </c>
      <c r="AL250" s="15">
        <v>14</v>
      </c>
      <c r="AM250" s="15">
        <v>0</v>
      </c>
      <c r="AN250" s="15">
        <v>14</v>
      </c>
      <c r="AO250" s="15">
        <v>0</v>
      </c>
      <c r="AP250" s="15">
        <v>0</v>
      </c>
      <c r="AQ250" s="15">
        <v>0</v>
      </c>
      <c r="AR250" s="15">
        <v>14</v>
      </c>
      <c r="AS250" s="15" t="s">
        <v>1127</v>
      </c>
      <c r="AT250" s="15" t="s">
        <v>3250</v>
      </c>
      <c r="AU250" s="15" t="s">
        <v>3277</v>
      </c>
      <c r="AV250" s="15">
        <v>341</v>
      </c>
      <c r="AW250" s="15" t="s">
        <v>3236</v>
      </c>
      <c r="AX250" s="15" t="s">
        <v>3236</v>
      </c>
      <c r="AY250" s="15" t="s">
        <v>3236</v>
      </c>
    </row>
    <row r="251" spans="1:51" x14ac:dyDescent="0.3">
      <c r="A251" s="15">
        <v>96071</v>
      </c>
      <c r="B251" s="15" t="s">
        <v>78</v>
      </c>
      <c r="C251" s="15" t="s">
        <v>1</v>
      </c>
      <c r="D251" s="15" t="s">
        <v>87</v>
      </c>
      <c r="E251" s="15" t="s">
        <v>1116</v>
      </c>
      <c r="F251" s="15">
        <v>70741</v>
      </c>
      <c r="G251" s="15" t="s">
        <v>1125</v>
      </c>
      <c r="H251" s="15" t="s">
        <v>943</v>
      </c>
      <c r="I251" s="15" t="s">
        <v>74</v>
      </c>
      <c r="J251" s="15" t="s">
        <v>73</v>
      </c>
      <c r="K251" s="15" t="s">
        <v>179</v>
      </c>
      <c r="L251" s="15" t="s">
        <v>131</v>
      </c>
      <c r="M251" s="15" t="s">
        <v>130</v>
      </c>
      <c r="N251" s="15" t="s">
        <v>1126</v>
      </c>
      <c r="O251" s="15" t="s">
        <v>1124</v>
      </c>
      <c r="P251" s="15">
        <v>11</v>
      </c>
      <c r="R251" s="15" t="s">
        <v>1123</v>
      </c>
      <c r="S251" s="15" t="s">
        <v>691</v>
      </c>
      <c r="U251" s="15" t="s">
        <v>69</v>
      </c>
      <c r="V251" s="15" t="s">
        <v>396</v>
      </c>
      <c r="W251" s="15" t="s">
        <v>67</v>
      </c>
      <c r="X251" s="15" t="s">
        <v>66</v>
      </c>
      <c r="Y251" s="15" t="s">
        <v>176</v>
      </c>
      <c r="Z251" s="15" t="s">
        <v>65</v>
      </c>
      <c r="AA251" s="15" t="s">
        <v>64</v>
      </c>
      <c r="AB251" s="15" t="s">
        <v>63</v>
      </c>
      <c r="AD251" s="15" t="s">
        <v>1126</v>
      </c>
      <c r="AE251" s="15" t="s">
        <v>1027</v>
      </c>
      <c r="AF251" s="15" t="s">
        <v>59</v>
      </c>
      <c r="AI251" s="15" t="s">
        <v>88</v>
      </c>
      <c r="AJ251" s="15" t="s">
        <v>1126</v>
      </c>
      <c r="AK251" s="15">
        <v>8</v>
      </c>
      <c r="AL251" s="15">
        <v>1115</v>
      </c>
      <c r="AM251" s="15">
        <v>-1</v>
      </c>
      <c r="AN251" s="15">
        <v>1114</v>
      </c>
      <c r="AO251" s="15">
        <v>0</v>
      </c>
      <c r="AP251" s="15">
        <v>0</v>
      </c>
      <c r="AQ251" s="15">
        <v>0</v>
      </c>
      <c r="AR251" s="15">
        <v>1114</v>
      </c>
      <c r="AS251" s="15" t="s">
        <v>1126</v>
      </c>
      <c r="AT251" s="15" t="s">
        <v>3239</v>
      </c>
      <c r="AU251" s="15" t="s">
        <v>3289</v>
      </c>
      <c r="AV251" s="15">
        <v>1279</v>
      </c>
      <c r="AW251" s="15">
        <v>0</v>
      </c>
      <c r="AX251" s="15" t="s">
        <v>3236</v>
      </c>
      <c r="AY251" s="15" t="s">
        <v>3236</v>
      </c>
    </row>
    <row r="252" spans="1:51" x14ac:dyDescent="0.3">
      <c r="A252" s="15">
        <v>96072</v>
      </c>
      <c r="B252" s="15" t="s">
        <v>78</v>
      </c>
      <c r="C252" s="15" t="s">
        <v>1</v>
      </c>
      <c r="D252" s="15" t="s">
        <v>87</v>
      </c>
      <c r="E252" s="15" t="s">
        <v>1116</v>
      </c>
      <c r="F252" s="15">
        <v>70741</v>
      </c>
      <c r="G252" s="15" t="s">
        <v>1125</v>
      </c>
      <c r="H252" s="15" t="s">
        <v>943</v>
      </c>
      <c r="I252" s="15" t="s">
        <v>74</v>
      </c>
      <c r="J252" s="15" t="s">
        <v>94</v>
      </c>
      <c r="K252" s="15" t="s">
        <v>179</v>
      </c>
      <c r="L252" s="15" t="s">
        <v>216</v>
      </c>
      <c r="M252" s="15" t="s">
        <v>215</v>
      </c>
      <c r="N252" s="15" t="s">
        <v>1122</v>
      </c>
      <c r="O252" s="15" t="s">
        <v>1124</v>
      </c>
      <c r="P252" s="15">
        <v>11</v>
      </c>
      <c r="R252" s="15" t="s">
        <v>1123</v>
      </c>
      <c r="S252" s="15" t="s">
        <v>691</v>
      </c>
      <c r="T252" s="15" t="s">
        <v>203</v>
      </c>
      <c r="U252" s="15" t="s">
        <v>69</v>
      </c>
      <c r="V252" s="15" t="s">
        <v>396</v>
      </c>
      <c r="W252" s="15" t="s">
        <v>67</v>
      </c>
      <c r="X252" s="15" t="s">
        <v>66</v>
      </c>
      <c r="Y252" s="15" t="s">
        <v>176</v>
      </c>
      <c r="Z252" s="15" t="s">
        <v>175</v>
      </c>
      <c r="AA252" s="15" t="s">
        <v>64</v>
      </c>
      <c r="AB252" s="15" t="s">
        <v>63</v>
      </c>
      <c r="AD252" s="15" t="s">
        <v>1122</v>
      </c>
      <c r="AE252" s="15" t="s">
        <v>1027</v>
      </c>
      <c r="AF252" s="15" t="s">
        <v>59</v>
      </c>
      <c r="AI252" s="15" t="s">
        <v>88</v>
      </c>
      <c r="AJ252" s="15" t="s">
        <v>1122</v>
      </c>
      <c r="AK252" s="15">
        <v>8</v>
      </c>
      <c r="AL252" s="15">
        <v>1652</v>
      </c>
      <c r="AM252" s="15">
        <v>0</v>
      </c>
      <c r="AN252" s="15">
        <v>1652</v>
      </c>
      <c r="AO252" s="15">
        <v>0</v>
      </c>
      <c r="AP252" s="15">
        <v>0</v>
      </c>
      <c r="AQ252" s="15">
        <v>0</v>
      </c>
      <c r="AR252" s="15">
        <v>1652</v>
      </c>
      <c r="AS252" s="15" t="s">
        <v>1122</v>
      </c>
      <c r="AT252" s="15" t="s">
        <v>3250</v>
      </c>
      <c r="AU252" s="15" t="s">
        <v>3282</v>
      </c>
      <c r="AV252" s="15">
        <v>1669</v>
      </c>
      <c r="AW252" s="15" t="s">
        <v>3236</v>
      </c>
      <c r="AX252" s="15" t="s">
        <v>3236</v>
      </c>
      <c r="AY252" s="15" t="s">
        <v>3236</v>
      </c>
    </row>
    <row r="253" spans="1:51" x14ac:dyDescent="0.3">
      <c r="A253" s="15">
        <v>96073</v>
      </c>
      <c r="B253" s="15" t="s">
        <v>78</v>
      </c>
      <c r="C253" s="15" t="s">
        <v>1</v>
      </c>
      <c r="D253" s="15" t="s">
        <v>87</v>
      </c>
      <c r="E253" s="15" t="s">
        <v>1116</v>
      </c>
      <c r="F253" s="15">
        <v>70742</v>
      </c>
      <c r="G253" s="15" t="s">
        <v>1115</v>
      </c>
      <c r="H253" s="15" t="s">
        <v>943</v>
      </c>
      <c r="I253" s="15" t="s">
        <v>74</v>
      </c>
      <c r="J253" s="15" t="s">
        <v>73</v>
      </c>
      <c r="K253" s="15" t="s">
        <v>132</v>
      </c>
      <c r="L253" s="15" t="s">
        <v>131</v>
      </c>
      <c r="M253" s="15" t="s">
        <v>130</v>
      </c>
      <c r="N253" s="15" t="s">
        <v>1120</v>
      </c>
      <c r="O253" s="15" t="s">
        <v>1071</v>
      </c>
      <c r="P253" s="15">
        <v>10</v>
      </c>
      <c r="R253" s="15" t="s">
        <v>1070</v>
      </c>
      <c r="S253" s="15" t="s">
        <v>691</v>
      </c>
      <c r="U253" s="15" t="s">
        <v>69</v>
      </c>
      <c r="V253" s="15" t="s">
        <v>740</v>
      </c>
      <c r="W253" s="15" t="s">
        <v>67</v>
      </c>
      <c r="X253" s="15" t="s">
        <v>66</v>
      </c>
      <c r="Y253" s="15" t="s">
        <v>176</v>
      </c>
      <c r="Z253" s="15" t="s">
        <v>65</v>
      </c>
      <c r="AA253" s="15" t="s">
        <v>64</v>
      </c>
      <c r="AB253" s="15" t="s">
        <v>63</v>
      </c>
      <c r="AD253" s="15" t="s">
        <v>1120</v>
      </c>
      <c r="AE253" s="15" t="s">
        <v>1114</v>
      </c>
      <c r="AF253" s="15" t="s">
        <v>59</v>
      </c>
      <c r="AH253" s="15" t="s">
        <v>1121</v>
      </c>
      <c r="AI253" s="15" t="s">
        <v>1118</v>
      </c>
      <c r="AJ253" s="15" t="s">
        <v>1120</v>
      </c>
      <c r="AK253" s="15">
        <v>12</v>
      </c>
      <c r="AL253" s="15">
        <v>1463</v>
      </c>
      <c r="AM253" s="15">
        <v>984</v>
      </c>
      <c r="AN253" s="15">
        <v>2447</v>
      </c>
      <c r="AO253" s="15">
        <v>0</v>
      </c>
      <c r="AP253" s="15">
        <v>0</v>
      </c>
      <c r="AQ253" s="15">
        <v>0</v>
      </c>
      <c r="AR253" s="15">
        <v>2447</v>
      </c>
      <c r="AS253" s="15" t="s">
        <v>1120</v>
      </c>
      <c r="AT253" s="15" t="s">
        <v>3237</v>
      </c>
      <c r="AU253" s="15" t="s">
        <v>1121</v>
      </c>
      <c r="AV253" s="15">
        <v>6342</v>
      </c>
      <c r="AW253" s="15">
        <v>2425</v>
      </c>
      <c r="AX253" s="15" t="s">
        <v>3236</v>
      </c>
      <c r="AY253" s="15" t="s">
        <v>3236</v>
      </c>
    </row>
    <row r="254" spans="1:51" x14ac:dyDescent="0.3">
      <c r="A254" s="15">
        <v>96074</v>
      </c>
      <c r="B254" s="15" t="s">
        <v>78</v>
      </c>
      <c r="C254" s="15" t="s">
        <v>1</v>
      </c>
      <c r="D254" s="15" t="s">
        <v>87</v>
      </c>
      <c r="E254" s="15" t="s">
        <v>1116</v>
      </c>
      <c r="F254" s="15">
        <v>70742</v>
      </c>
      <c r="G254" s="15" t="s">
        <v>1115</v>
      </c>
      <c r="H254" s="15" t="s">
        <v>943</v>
      </c>
      <c r="I254" s="15" t="s">
        <v>74</v>
      </c>
      <c r="J254" s="15" t="s">
        <v>73</v>
      </c>
      <c r="K254" s="15" t="s">
        <v>132</v>
      </c>
      <c r="L254" s="15" t="s">
        <v>131</v>
      </c>
      <c r="M254" s="15" t="s">
        <v>130</v>
      </c>
      <c r="N254" s="15" t="s">
        <v>1117</v>
      </c>
      <c r="O254" s="15" t="s">
        <v>1071</v>
      </c>
      <c r="P254" s="15">
        <v>10</v>
      </c>
      <c r="Q254" s="15" t="s">
        <v>205</v>
      </c>
      <c r="R254" s="15" t="s">
        <v>1070</v>
      </c>
      <c r="S254" s="15" t="s">
        <v>691</v>
      </c>
      <c r="U254" s="15" t="s">
        <v>69</v>
      </c>
      <c r="V254" s="15" t="s">
        <v>68</v>
      </c>
      <c r="W254" s="15" t="s">
        <v>67</v>
      </c>
      <c r="X254" s="15" t="s">
        <v>66</v>
      </c>
      <c r="Y254" s="15" t="s">
        <v>176</v>
      </c>
      <c r="Z254" s="15" t="s">
        <v>65</v>
      </c>
      <c r="AA254" s="15" t="s">
        <v>64</v>
      </c>
      <c r="AB254" s="15" t="s">
        <v>63</v>
      </c>
      <c r="AD254" s="15" t="s">
        <v>1117</v>
      </c>
      <c r="AE254" s="15" t="s">
        <v>1114</v>
      </c>
      <c r="AF254" s="15" t="s">
        <v>59</v>
      </c>
      <c r="AH254" s="15" t="s">
        <v>1119</v>
      </c>
      <c r="AI254" s="15" t="s">
        <v>1118</v>
      </c>
      <c r="AJ254" s="15" t="s">
        <v>1117</v>
      </c>
      <c r="AK254" s="15">
        <v>12</v>
      </c>
      <c r="AL254" s="15">
        <v>1967</v>
      </c>
      <c r="AM254" s="15">
        <v>1665</v>
      </c>
      <c r="AN254" s="15">
        <v>3632</v>
      </c>
      <c r="AO254" s="15">
        <v>0</v>
      </c>
      <c r="AP254" s="15">
        <v>0</v>
      </c>
      <c r="AQ254" s="15">
        <v>0</v>
      </c>
      <c r="AR254" s="15">
        <v>3632</v>
      </c>
      <c r="AS254" s="15" t="s">
        <v>1117</v>
      </c>
      <c r="AT254" s="15" t="s">
        <v>3237</v>
      </c>
      <c r="AU254" s="15" t="s">
        <v>1119</v>
      </c>
      <c r="AV254" s="15">
        <v>3793</v>
      </c>
      <c r="AW254" s="15">
        <v>3104</v>
      </c>
      <c r="AX254" s="15" t="s">
        <v>3236</v>
      </c>
      <c r="AY254" s="15" t="s">
        <v>3236</v>
      </c>
    </row>
    <row r="255" spans="1:51" x14ac:dyDescent="0.3">
      <c r="A255" s="15">
        <v>96075</v>
      </c>
      <c r="B255" s="15" t="s">
        <v>78</v>
      </c>
      <c r="C255" s="15" t="s">
        <v>1</v>
      </c>
      <c r="D255" s="15" t="s">
        <v>87</v>
      </c>
      <c r="E255" s="15" t="s">
        <v>1116</v>
      </c>
      <c r="F255" s="15">
        <v>70742</v>
      </c>
      <c r="G255" s="15" t="s">
        <v>1115</v>
      </c>
      <c r="H255" s="15" t="s">
        <v>943</v>
      </c>
      <c r="I255" s="15" t="s">
        <v>74</v>
      </c>
      <c r="J255" s="15" t="s">
        <v>94</v>
      </c>
      <c r="K255" s="15" t="s">
        <v>179</v>
      </c>
      <c r="L255" s="15" t="s">
        <v>178</v>
      </c>
      <c r="M255" s="15" t="s">
        <v>177</v>
      </c>
      <c r="N255" s="15" t="s">
        <v>1113</v>
      </c>
      <c r="O255" s="15" t="s">
        <v>1071</v>
      </c>
      <c r="P255" s="15">
        <v>10</v>
      </c>
      <c r="R255" s="15" t="s">
        <v>1070</v>
      </c>
      <c r="S255" s="15" t="s">
        <v>691</v>
      </c>
      <c r="U255" s="15" t="s">
        <v>69</v>
      </c>
      <c r="V255" s="15" t="s">
        <v>90</v>
      </c>
      <c r="W255" s="15" t="s">
        <v>67</v>
      </c>
      <c r="X255" s="15" t="s">
        <v>66</v>
      </c>
      <c r="Y255" s="15" t="s">
        <v>176</v>
      </c>
      <c r="Z255" s="15" t="s">
        <v>175</v>
      </c>
      <c r="AA255" s="15" t="s">
        <v>64</v>
      </c>
      <c r="AB255" s="15" t="s">
        <v>63</v>
      </c>
      <c r="AD255" s="15" t="s">
        <v>1113</v>
      </c>
      <c r="AE255" s="15" t="s">
        <v>1114</v>
      </c>
      <c r="AF255" s="15" t="s">
        <v>59</v>
      </c>
      <c r="AI255" s="15" t="s">
        <v>88</v>
      </c>
      <c r="AJ255" s="15" t="s">
        <v>1113</v>
      </c>
      <c r="AK255" s="15">
        <v>12</v>
      </c>
      <c r="AL255" s="15">
        <v>17698</v>
      </c>
      <c r="AM255" s="15">
        <v>0</v>
      </c>
      <c r="AN255" s="15">
        <v>17698</v>
      </c>
      <c r="AO255" s="15">
        <v>0</v>
      </c>
      <c r="AP255" s="15">
        <v>0</v>
      </c>
      <c r="AQ255" s="15">
        <v>0</v>
      </c>
      <c r="AR255" s="15">
        <v>17698</v>
      </c>
      <c r="AS255" s="15" t="s">
        <v>1113</v>
      </c>
      <c r="AT255" s="15" t="s">
        <v>3241</v>
      </c>
      <c r="AU255" s="15" t="s">
        <v>3283</v>
      </c>
      <c r="AV255" s="15">
        <v>24606</v>
      </c>
      <c r="AW255" s="15" t="s">
        <v>3236</v>
      </c>
      <c r="AX255" s="15" t="s">
        <v>3236</v>
      </c>
      <c r="AY255" s="15" t="s">
        <v>3236</v>
      </c>
    </row>
    <row r="256" spans="1:51" x14ac:dyDescent="0.3">
      <c r="A256" s="15">
        <v>96076</v>
      </c>
      <c r="B256" s="15" t="s">
        <v>78</v>
      </c>
      <c r="C256" s="15" t="s">
        <v>1</v>
      </c>
      <c r="D256" s="15" t="s">
        <v>87</v>
      </c>
      <c r="E256" s="15" t="s">
        <v>753</v>
      </c>
      <c r="F256" s="15">
        <v>70743</v>
      </c>
      <c r="G256" s="15" t="s">
        <v>1111</v>
      </c>
      <c r="H256" s="15" t="s">
        <v>943</v>
      </c>
      <c r="I256" s="15" t="s">
        <v>74</v>
      </c>
      <c r="J256" s="15" t="s">
        <v>73</v>
      </c>
      <c r="K256" s="15" t="s">
        <v>179</v>
      </c>
      <c r="L256" s="15" t="s">
        <v>171</v>
      </c>
      <c r="M256" s="15" t="s">
        <v>170</v>
      </c>
      <c r="N256" s="15" t="s">
        <v>1112</v>
      </c>
      <c r="O256" s="15" t="s">
        <v>1110</v>
      </c>
      <c r="P256" s="15">
        <v>2</v>
      </c>
      <c r="R256" s="15" t="s">
        <v>1109</v>
      </c>
      <c r="S256" s="15" t="s">
        <v>691</v>
      </c>
      <c r="U256" s="15" t="s">
        <v>69</v>
      </c>
      <c r="V256" s="15" t="s">
        <v>90</v>
      </c>
      <c r="W256" s="15" t="s">
        <v>67</v>
      </c>
      <c r="X256" s="15" t="s">
        <v>66</v>
      </c>
      <c r="Y256" s="15" t="s">
        <v>176</v>
      </c>
      <c r="Z256" s="15" t="s">
        <v>65</v>
      </c>
      <c r="AA256" s="15" t="s">
        <v>64</v>
      </c>
      <c r="AB256" s="15" t="s">
        <v>63</v>
      </c>
      <c r="AD256" s="15" t="s">
        <v>1112</v>
      </c>
      <c r="AE256" s="15" t="s">
        <v>1108</v>
      </c>
      <c r="AF256" s="15" t="s">
        <v>59</v>
      </c>
      <c r="AI256" s="15" t="s">
        <v>88</v>
      </c>
      <c r="AJ256" s="15" t="s">
        <v>1112</v>
      </c>
      <c r="AK256" s="15">
        <v>12</v>
      </c>
      <c r="AL256" s="15">
        <v>19214</v>
      </c>
      <c r="AM256" s="15">
        <v>0</v>
      </c>
      <c r="AN256" s="15">
        <v>19214</v>
      </c>
      <c r="AO256" s="15">
        <v>0</v>
      </c>
      <c r="AP256" s="15">
        <v>0</v>
      </c>
      <c r="AQ256" s="15">
        <v>0</v>
      </c>
      <c r="AR256" s="15">
        <v>19214</v>
      </c>
      <c r="AS256" s="15" t="s">
        <v>1112</v>
      </c>
      <c r="AT256" s="15" t="s">
        <v>3247</v>
      </c>
      <c r="AU256" s="15" t="s">
        <v>3296</v>
      </c>
      <c r="AV256" s="15">
        <v>15519</v>
      </c>
      <c r="AW256" s="15">
        <v>0</v>
      </c>
      <c r="AX256" s="15" t="s">
        <v>3236</v>
      </c>
      <c r="AY256" s="15" t="s">
        <v>3236</v>
      </c>
    </row>
    <row r="257" spans="1:51" x14ac:dyDescent="0.3">
      <c r="A257" s="15">
        <v>96077</v>
      </c>
      <c r="B257" s="15" t="s">
        <v>78</v>
      </c>
      <c r="C257" s="15" t="s">
        <v>1</v>
      </c>
      <c r="D257" s="15" t="s">
        <v>87</v>
      </c>
      <c r="E257" s="15" t="s">
        <v>753</v>
      </c>
      <c r="F257" s="15">
        <v>70743</v>
      </c>
      <c r="G257" s="15" t="s">
        <v>1111</v>
      </c>
      <c r="H257" s="15" t="s">
        <v>943</v>
      </c>
      <c r="I257" s="15" t="s">
        <v>74</v>
      </c>
      <c r="J257" s="15" t="s">
        <v>94</v>
      </c>
      <c r="K257" s="15" t="s">
        <v>179</v>
      </c>
      <c r="L257" s="15" t="s">
        <v>216</v>
      </c>
      <c r="M257" s="15" t="s">
        <v>215</v>
      </c>
      <c r="N257" s="15" t="s">
        <v>1107</v>
      </c>
      <c r="O257" s="15" t="s">
        <v>1110</v>
      </c>
      <c r="P257" s="15">
        <v>2</v>
      </c>
      <c r="R257" s="15" t="s">
        <v>1109</v>
      </c>
      <c r="S257" s="15" t="s">
        <v>691</v>
      </c>
      <c r="T257" s="15" t="s">
        <v>203</v>
      </c>
      <c r="U257" s="15" t="s">
        <v>69</v>
      </c>
      <c r="V257" s="15" t="s">
        <v>90</v>
      </c>
      <c r="W257" s="15" t="s">
        <v>67</v>
      </c>
      <c r="X257" s="15" t="s">
        <v>66</v>
      </c>
      <c r="Y257" s="15" t="s">
        <v>176</v>
      </c>
      <c r="Z257" s="15" t="s">
        <v>175</v>
      </c>
      <c r="AA257" s="15" t="s">
        <v>64</v>
      </c>
      <c r="AB257" s="15" t="s">
        <v>63</v>
      </c>
      <c r="AD257" s="15" t="s">
        <v>1107</v>
      </c>
      <c r="AE257" s="15" t="s">
        <v>1108</v>
      </c>
      <c r="AF257" s="15" t="s">
        <v>59</v>
      </c>
      <c r="AI257" s="15" t="s">
        <v>88</v>
      </c>
      <c r="AJ257" s="15" t="s">
        <v>1107</v>
      </c>
      <c r="AK257" s="15">
        <v>12</v>
      </c>
      <c r="AL257" s="15">
        <v>4532</v>
      </c>
      <c r="AM257" s="15">
        <v>0</v>
      </c>
      <c r="AN257" s="15">
        <v>4532</v>
      </c>
      <c r="AO257" s="15">
        <v>0</v>
      </c>
      <c r="AP257" s="15">
        <v>0</v>
      </c>
      <c r="AQ257" s="15">
        <v>0</v>
      </c>
      <c r="AR257" s="15">
        <v>4532</v>
      </c>
      <c r="AS257" s="15" t="s">
        <v>1107</v>
      </c>
      <c r="AT257" s="15" t="s">
        <v>3241</v>
      </c>
      <c r="AU257" s="15" t="s">
        <v>3290</v>
      </c>
      <c r="AV257" s="15">
        <v>6268</v>
      </c>
      <c r="AW257" s="15" t="s">
        <v>3236</v>
      </c>
      <c r="AX257" s="15" t="s">
        <v>3236</v>
      </c>
      <c r="AY257" s="15" t="s">
        <v>3236</v>
      </c>
    </row>
    <row r="258" spans="1:51" x14ac:dyDescent="0.3">
      <c r="A258" s="15">
        <v>96078</v>
      </c>
      <c r="B258" s="15" t="s">
        <v>78</v>
      </c>
      <c r="C258" s="15" t="s">
        <v>1</v>
      </c>
      <c r="D258" s="15" t="s">
        <v>87</v>
      </c>
      <c r="E258" s="15" t="s">
        <v>753</v>
      </c>
      <c r="F258" s="15">
        <v>70744</v>
      </c>
      <c r="G258" s="15" t="s">
        <v>1104</v>
      </c>
      <c r="H258" s="15" t="s">
        <v>943</v>
      </c>
      <c r="I258" s="15" t="s">
        <v>74</v>
      </c>
      <c r="J258" s="15" t="s">
        <v>73</v>
      </c>
      <c r="K258" s="15" t="s">
        <v>132</v>
      </c>
      <c r="L258" s="15" t="s">
        <v>870</v>
      </c>
      <c r="M258" s="15" t="s">
        <v>869</v>
      </c>
      <c r="N258" s="15" t="s">
        <v>1105</v>
      </c>
      <c r="O258" s="15" t="s">
        <v>1103</v>
      </c>
      <c r="P258" s="15">
        <v>2</v>
      </c>
      <c r="R258" s="15" t="s">
        <v>1102</v>
      </c>
      <c r="S258" s="15" t="s">
        <v>691</v>
      </c>
      <c r="U258" s="15" t="s">
        <v>69</v>
      </c>
      <c r="V258" s="15" t="s">
        <v>101</v>
      </c>
      <c r="W258" s="15" t="s">
        <v>67</v>
      </c>
      <c r="X258" s="15" t="s">
        <v>126</v>
      </c>
      <c r="Y258" s="15" t="s">
        <v>176</v>
      </c>
      <c r="Z258" s="15" t="s">
        <v>65</v>
      </c>
      <c r="AA258" s="15" t="s">
        <v>64</v>
      </c>
      <c r="AB258" s="15" t="s">
        <v>63</v>
      </c>
      <c r="AD258" s="15" t="s">
        <v>1105</v>
      </c>
      <c r="AE258" s="15" t="s">
        <v>1101</v>
      </c>
      <c r="AF258" s="15" t="s">
        <v>59</v>
      </c>
      <c r="AH258" s="15" t="s">
        <v>1106</v>
      </c>
      <c r="AI258" s="15" t="s">
        <v>57</v>
      </c>
      <c r="AJ258" s="15" t="s">
        <v>1105</v>
      </c>
      <c r="AK258" s="15">
        <v>12</v>
      </c>
      <c r="AL258" s="15">
        <v>63908</v>
      </c>
      <c r="AM258" s="15">
        <v>17586</v>
      </c>
      <c r="AN258" s="15">
        <v>81494</v>
      </c>
      <c r="AO258" s="15">
        <v>0</v>
      </c>
      <c r="AP258" s="15">
        <v>0</v>
      </c>
      <c r="AQ258" s="15">
        <v>0</v>
      </c>
      <c r="AR258" s="15">
        <v>81494</v>
      </c>
      <c r="AS258" s="15" t="s">
        <v>1105</v>
      </c>
      <c r="AT258" s="15" t="s">
        <v>3237</v>
      </c>
      <c r="AU258" s="15" t="s">
        <v>1106</v>
      </c>
      <c r="AV258" s="15">
        <v>49885</v>
      </c>
      <c r="AW258" s="15">
        <v>18375</v>
      </c>
      <c r="AX258" s="15" t="s">
        <v>3236</v>
      </c>
      <c r="AY258" s="15" t="s">
        <v>3236</v>
      </c>
    </row>
    <row r="259" spans="1:51" x14ac:dyDescent="0.3">
      <c r="A259" s="15">
        <v>96079</v>
      </c>
      <c r="B259" s="15" t="s">
        <v>78</v>
      </c>
      <c r="C259" s="15" t="s">
        <v>1</v>
      </c>
      <c r="D259" s="15" t="s">
        <v>87</v>
      </c>
      <c r="E259" s="15" t="s">
        <v>753</v>
      </c>
      <c r="F259" s="15">
        <v>70744</v>
      </c>
      <c r="G259" s="15" t="s">
        <v>1104</v>
      </c>
      <c r="H259" s="15" t="s">
        <v>943</v>
      </c>
      <c r="I259" s="15" t="s">
        <v>74</v>
      </c>
      <c r="J259" s="15" t="s">
        <v>94</v>
      </c>
      <c r="K259" s="15" t="s">
        <v>179</v>
      </c>
      <c r="L259" s="15" t="s">
        <v>178</v>
      </c>
      <c r="M259" s="15" t="s">
        <v>177</v>
      </c>
      <c r="N259" s="15" t="s">
        <v>1100</v>
      </c>
      <c r="O259" s="15" t="s">
        <v>1103</v>
      </c>
      <c r="P259" s="15">
        <v>2</v>
      </c>
      <c r="R259" s="15" t="s">
        <v>1102</v>
      </c>
      <c r="S259" s="15" t="s">
        <v>691</v>
      </c>
      <c r="U259" s="15" t="s">
        <v>69</v>
      </c>
      <c r="V259" s="15" t="s">
        <v>90</v>
      </c>
      <c r="W259" s="15" t="s">
        <v>67</v>
      </c>
      <c r="X259" s="15" t="s">
        <v>66</v>
      </c>
      <c r="Y259" s="15" t="s">
        <v>176</v>
      </c>
      <c r="Z259" s="15" t="s">
        <v>175</v>
      </c>
      <c r="AA259" s="15" t="s">
        <v>64</v>
      </c>
      <c r="AB259" s="15" t="s">
        <v>63</v>
      </c>
      <c r="AD259" s="15" t="s">
        <v>1100</v>
      </c>
      <c r="AE259" s="15" t="s">
        <v>1101</v>
      </c>
      <c r="AF259" s="15" t="s">
        <v>59</v>
      </c>
      <c r="AI259" s="15" t="s">
        <v>88</v>
      </c>
      <c r="AJ259" s="15" t="s">
        <v>1100</v>
      </c>
      <c r="AK259" s="15">
        <v>12</v>
      </c>
      <c r="AL259" s="15">
        <v>9884</v>
      </c>
      <c r="AM259" s="15">
        <v>0</v>
      </c>
      <c r="AN259" s="15">
        <v>9884</v>
      </c>
      <c r="AO259" s="15">
        <v>0</v>
      </c>
      <c r="AP259" s="15">
        <v>0</v>
      </c>
      <c r="AQ259" s="15">
        <v>0</v>
      </c>
      <c r="AR259" s="15">
        <v>9884</v>
      </c>
      <c r="AS259" s="15" t="s">
        <v>1100</v>
      </c>
      <c r="AT259" s="15" t="s">
        <v>3241</v>
      </c>
      <c r="AU259" s="15" t="s">
        <v>3280</v>
      </c>
      <c r="AV259" s="15">
        <v>11797</v>
      </c>
      <c r="AW259" s="15" t="s">
        <v>3236</v>
      </c>
      <c r="AX259" s="15" t="s">
        <v>3236</v>
      </c>
      <c r="AY259" s="15" t="s">
        <v>3236</v>
      </c>
    </row>
    <row r="260" spans="1:51" x14ac:dyDescent="0.3">
      <c r="A260" s="15">
        <v>96080</v>
      </c>
      <c r="B260" s="15" t="s">
        <v>78</v>
      </c>
      <c r="C260" s="15" t="s">
        <v>1</v>
      </c>
      <c r="D260" s="15" t="s">
        <v>87</v>
      </c>
      <c r="E260" s="15" t="s">
        <v>753</v>
      </c>
      <c r="F260" s="15">
        <v>70530</v>
      </c>
      <c r="G260" s="15" t="s">
        <v>1099</v>
      </c>
      <c r="H260" s="15" t="s">
        <v>943</v>
      </c>
      <c r="I260" s="15" t="s">
        <v>74</v>
      </c>
      <c r="J260" s="15" t="s">
        <v>94</v>
      </c>
      <c r="K260" s="15" t="s">
        <v>179</v>
      </c>
      <c r="L260" s="15" t="s">
        <v>194</v>
      </c>
      <c r="M260" s="15" t="s">
        <v>193</v>
      </c>
      <c r="N260" s="15" t="s">
        <v>1095</v>
      </c>
      <c r="O260" s="15" t="s">
        <v>1098</v>
      </c>
      <c r="P260" s="15">
        <v>11</v>
      </c>
      <c r="R260" s="15" t="s">
        <v>1097</v>
      </c>
      <c r="S260" s="15" t="s">
        <v>691</v>
      </c>
      <c r="U260" s="15" t="s">
        <v>69</v>
      </c>
      <c r="V260" s="15" t="s">
        <v>90</v>
      </c>
      <c r="W260" s="15" t="s">
        <v>67</v>
      </c>
      <c r="X260" s="15" t="s">
        <v>66</v>
      </c>
      <c r="Y260" s="15" t="s">
        <v>176</v>
      </c>
      <c r="Z260" s="15" t="s">
        <v>175</v>
      </c>
      <c r="AA260" s="15" t="s">
        <v>64</v>
      </c>
      <c r="AB260" s="15" t="s">
        <v>63</v>
      </c>
      <c r="AD260" s="15" t="s">
        <v>1095</v>
      </c>
      <c r="AE260" s="15" t="s">
        <v>1096</v>
      </c>
      <c r="AF260" s="15" t="s">
        <v>59</v>
      </c>
      <c r="AI260" s="15" t="s">
        <v>88</v>
      </c>
      <c r="AJ260" s="15" t="s">
        <v>1095</v>
      </c>
      <c r="AK260" s="15">
        <v>12</v>
      </c>
      <c r="AL260" s="15">
        <v>23220</v>
      </c>
      <c r="AM260" s="15">
        <v>0</v>
      </c>
      <c r="AN260" s="15">
        <v>23220</v>
      </c>
      <c r="AO260" s="15">
        <v>0</v>
      </c>
      <c r="AP260" s="15">
        <v>0</v>
      </c>
      <c r="AQ260" s="15">
        <v>0</v>
      </c>
      <c r="AR260" s="15">
        <v>23220</v>
      </c>
      <c r="AS260" s="15" t="s">
        <v>1095</v>
      </c>
      <c r="AT260" s="15" t="s">
        <v>3241</v>
      </c>
      <c r="AU260" s="15" t="s">
        <v>3279</v>
      </c>
      <c r="AV260" s="15">
        <v>23696</v>
      </c>
      <c r="AW260" s="15" t="s">
        <v>3236</v>
      </c>
      <c r="AX260" s="15" t="s">
        <v>3236</v>
      </c>
      <c r="AY260" s="15" t="s">
        <v>3236</v>
      </c>
    </row>
    <row r="261" spans="1:51" x14ac:dyDescent="0.3">
      <c r="A261" s="15">
        <v>96081</v>
      </c>
      <c r="B261" s="15" t="s">
        <v>78</v>
      </c>
      <c r="C261" s="15" t="s">
        <v>1</v>
      </c>
      <c r="D261" s="15" t="s">
        <v>87</v>
      </c>
      <c r="E261" s="15" t="s">
        <v>753</v>
      </c>
      <c r="F261" s="15">
        <v>70531</v>
      </c>
      <c r="G261" s="15" t="s">
        <v>1094</v>
      </c>
      <c r="H261" s="15" t="s">
        <v>943</v>
      </c>
      <c r="I261" s="15" t="s">
        <v>74</v>
      </c>
      <c r="J261" s="15" t="s">
        <v>94</v>
      </c>
      <c r="K261" s="15" t="s">
        <v>132</v>
      </c>
      <c r="L261" s="15" t="s">
        <v>178</v>
      </c>
      <c r="M261" s="15" t="s">
        <v>177</v>
      </c>
      <c r="N261" s="15" t="s">
        <v>1088</v>
      </c>
      <c r="O261" s="15" t="s">
        <v>1093</v>
      </c>
      <c r="P261" s="15">
        <v>32</v>
      </c>
      <c r="Q261" s="15" t="s">
        <v>1092</v>
      </c>
      <c r="R261" s="15" t="s">
        <v>1091</v>
      </c>
      <c r="S261" s="15" t="s">
        <v>691</v>
      </c>
      <c r="U261" s="15" t="s">
        <v>69</v>
      </c>
      <c r="V261" s="15" t="s">
        <v>101</v>
      </c>
      <c r="W261" s="15" t="s">
        <v>67</v>
      </c>
      <c r="X261" s="15" t="s">
        <v>126</v>
      </c>
      <c r="Y261" s="15" t="s">
        <v>176</v>
      </c>
      <c r="Z261" s="15" t="s">
        <v>175</v>
      </c>
      <c r="AA261" s="15" t="s">
        <v>64</v>
      </c>
      <c r="AB261" s="15" t="s">
        <v>63</v>
      </c>
      <c r="AD261" s="15" t="s">
        <v>1088</v>
      </c>
      <c r="AE261" s="15" t="s">
        <v>1090</v>
      </c>
      <c r="AF261" s="15" t="s">
        <v>59</v>
      </c>
      <c r="AH261" s="15" t="s">
        <v>1089</v>
      </c>
      <c r="AI261" s="15" t="s">
        <v>57</v>
      </c>
      <c r="AJ261" s="15" t="s">
        <v>1088</v>
      </c>
      <c r="AK261" s="15">
        <v>12</v>
      </c>
      <c r="AL261" s="15">
        <v>25637</v>
      </c>
      <c r="AM261" s="15">
        <v>0</v>
      </c>
      <c r="AN261" s="15">
        <v>25637</v>
      </c>
      <c r="AO261" s="15">
        <v>0</v>
      </c>
      <c r="AP261" s="15">
        <v>0</v>
      </c>
      <c r="AQ261" s="15">
        <v>0</v>
      </c>
      <c r="AR261" s="15">
        <v>25637</v>
      </c>
      <c r="AS261" s="15" t="s">
        <v>1088</v>
      </c>
      <c r="AT261" s="15" t="s">
        <v>3241</v>
      </c>
      <c r="AU261" s="15" t="s">
        <v>1089</v>
      </c>
      <c r="AV261" s="15">
        <v>46494</v>
      </c>
      <c r="AW261" s="15" t="s">
        <v>3236</v>
      </c>
      <c r="AX261" s="15" t="s">
        <v>3236</v>
      </c>
      <c r="AY261" s="15" t="s">
        <v>3236</v>
      </c>
    </row>
    <row r="262" spans="1:51" x14ac:dyDescent="0.3">
      <c r="A262" s="15">
        <v>96082</v>
      </c>
      <c r="B262" s="15" t="s">
        <v>78</v>
      </c>
      <c r="C262" s="15" t="s">
        <v>1</v>
      </c>
      <c r="D262" s="15" t="s">
        <v>87</v>
      </c>
      <c r="E262" s="15" t="s">
        <v>753</v>
      </c>
      <c r="F262" s="15">
        <v>70745</v>
      </c>
      <c r="G262" s="15" t="s">
        <v>1085</v>
      </c>
      <c r="H262" s="15" t="s">
        <v>943</v>
      </c>
      <c r="I262" s="15" t="s">
        <v>74</v>
      </c>
      <c r="J262" s="15" t="s">
        <v>73</v>
      </c>
      <c r="K262" s="15" t="s">
        <v>132</v>
      </c>
      <c r="L262" s="15" t="s">
        <v>163</v>
      </c>
      <c r="M262" s="15" t="s">
        <v>162</v>
      </c>
      <c r="N262" s="15" t="s">
        <v>1086</v>
      </c>
      <c r="O262" s="15" t="s">
        <v>1084</v>
      </c>
      <c r="P262" s="15">
        <v>110</v>
      </c>
      <c r="R262" s="15" t="s">
        <v>1083</v>
      </c>
      <c r="S262" s="15" t="s">
        <v>691</v>
      </c>
      <c r="U262" s="15" t="s">
        <v>69</v>
      </c>
      <c r="V262" s="15" t="s">
        <v>101</v>
      </c>
      <c r="W262" s="15" t="s">
        <v>67</v>
      </c>
      <c r="X262" s="15" t="s">
        <v>126</v>
      </c>
      <c r="Y262" s="15" t="s">
        <v>176</v>
      </c>
      <c r="Z262" s="15" t="s">
        <v>65</v>
      </c>
      <c r="AA262" s="15" t="s">
        <v>64</v>
      </c>
      <c r="AB262" s="15" t="s">
        <v>63</v>
      </c>
      <c r="AD262" s="15" t="s">
        <v>1086</v>
      </c>
      <c r="AE262" s="15" t="s">
        <v>1082</v>
      </c>
      <c r="AF262" s="15" t="s">
        <v>59</v>
      </c>
      <c r="AH262" s="15" t="s">
        <v>1087</v>
      </c>
      <c r="AI262" s="15" t="s">
        <v>57</v>
      </c>
      <c r="AJ262" s="15" t="s">
        <v>1086</v>
      </c>
      <c r="AK262" s="15">
        <v>12</v>
      </c>
      <c r="AL262" s="15">
        <v>6938</v>
      </c>
      <c r="AM262" s="15">
        <v>4680</v>
      </c>
      <c r="AN262" s="15">
        <v>11618</v>
      </c>
      <c r="AO262" s="15">
        <v>0</v>
      </c>
      <c r="AP262" s="15">
        <v>0</v>
      </c>
      <c r="AQ262" s="15">
        <v>0</v>
      </c>
      <c r="AR262" s="15">
        <v>11618</v>
      </c>
      <c r="AS262" s="15" t="s">
        <v>1086</v>
      </c>
      <c r="AT262" s="15" t="s">
        <v>3237</v>
      </c>
      <c r="AU262" s="15" t="s">
        <v>1087</v>
      </c>
      <c r="AV262" s="15">
        <v>6317</v>
      </c>
      <c r="AW262" s="15">
        <v>4748</v>
      </c>
      <c r="AX262" s="15" t="s">
        <v>3236</v>
      </c>
      <c r="AY262" s="15" t="s">
        <v>3236</v>
      </c>
    </row>
    <row r="263" spans="1:51" x14ac:dyDescent="0.3">
      <c r="A263" s="15">
        <v>96083</v>
      </c>
      <c r="B263" s="15" t="s">
        <v>78</v>
      </c>
      <c r="C263" s="15" t="s">
        <v>1</v>
      </c>
      <c r="D263" s="15" t="s">
        <v>87</v>
      </c>
      <c r="E263" s="15" t="s">
        <v>753</v>
      </c>
      <c r="F263" s="15">
        <v>70745</v>
      </c>
      <c r="G263" s="15" t="s">
        <v>1085</v>
      </c>
      <c r="H263" s="15" t="s">
        <v>943</v>
      </c>
      <c r="I263" s="15" t="s">
        <v>74</v>
      </c>
      <c r="J263" s="15" t="s">
        <v>94</v>
      </c>
      <c r="K263" s="15" t="s">
        <v>132</v>
      </c>
      <c r="L263" s="15" t="s">
        <v>208</v>
      </c>
      <c r="M263" s="15" t="s">
        <v>207</v>
      </c>
      <c r="N263" s="15" t="s">
        <v>1080</v>
      </c>
      <c r="O263" s="15" t="s">
        <v>1084</v>
      </c>
      <c r="P263" s="15">
        <v>110</v>
      </c>
      <c r="R263" s="15" t="s">
        <v>1083</v>
      </c>
      <c r="S263" s="15" t="s">
        <v>691</v>
      </c>
      <c r="T263" s="15" t="s">
        <v>203</v>
      </c>
      <c r="U263" s="15" t="s">
        <v>69</v>
      </c>
      <c r="V263" s="15" t="s">
        <v>101</v>
      </c>
      <c r="W263" s="15" t="s">
        <v>67</v>
      </c>
      <c r="X263" s="15" t="s">
        <v>126</v>
      </c>
      <c r="Y263" s="15" t="s">
        <v>176</v>
      </c>
      <c r="Z263" s="15" t="s">
        <v>175</v>
      </c>
      <c r="AA263" s="15" t="s">
        <v>64</v>
      </c>
      <c r="AB263" s="15" t="s">
        <v>63</v>
      </c>
      <c r="AD263" s="15" t="s">
        <v>1080</v>
      </c>
      <c r="AE263" s="15" t="s">
        <v>1082</v>
      </c>
      <c r="AF263" s="15" t="s">
        <v>59</v>
      </c>
      <c r="AH263" s="15" t="s">
        <v>1081</v>
      </c>
      <c r="AI263" s="15" t="s">
        <v>57</v>
      </c>
      <c r="AJ263" s="15" t="s">
        <v>1080</v>
      </c>
      <c r="AK263" s="15">
        <v>12</v>
      </c>
      <c r="AL263" s="15">
        <v>3040</v>
      </c>
      <c r="AM263" s="15">
        <v>0</v>
      </c>
      <c r="AN263" s="15">
        <v>3040</v>
      </c>
      <c r="AO263" s="15">
        <v>0</v>
      </c>
      <c r="AP263" s="15">
        <v>0</v>
      </c>
      <c r="AQ263" s="15">
        <v>0</v>
      </c>
      <c r="AR263" s="15">
        <v>3040</v>
      </c>
      <c r="AS263" s="15" t="s">
        <v>1080</v>
      </c>
      <c r="AT263" s="15" t="s">
        <v>3250</v>
      </c>
      <c r="AU263" s="15" t="s">
        <v>1081</v>
      </c>
      <c r="AV263" s="15">
        <v>2644</v>
      </c>
      <c r="AW263" s="15" t="s">
        <v>3236</v>
      </c>
      <c r="AX263" s="15" t="s">
        <v>3236</v>
      </c>
      <c r="AY263" s="15" t="s">
        <v>3236</v>
      </c>
    </row>
    <row r="264" spans="1:51" x14ac:dyDescent="0.3">
      <c r="A264" s="15">
        <v>96084</v>
      </c>
      <c r="B264" s="15" t="s">
        <v>78</v>
      </c>
      <c r="C264" s="15" t="s">
        <v>1</v>
      </c>
      <c r="D264" s="15" t="s">
        <v>87</v>
      </c>
      <c r="E264" s="15" t="s">
        <v>753</v>
      </c>
      <c r="F264" s="15">
        <v>70746</v>
      </c>
      <c r="G264" s="15" t="s">
        <v>1072</v>
      </c>
      <c r="H264" s="15" t="s">
        <v>943</v>
      </c>
      <c r="I264" s="15" t="s">
        <v>74</v>
      </c>
      <c r="J264" s="15" t="s">
        <v>73</v>
      </c>
      <c r="K264" s="15" t="s">
        <v>132</v>
      </c>
      <c r="L264" s="15" t="s">
        <v>163</v>
      </c>
      <c r="M264" s="15" t="s">
        <v>162</v>
      </c>
      <c r="N264" s="15" t="s">
        <v>1078</v>
      </c>
      <c r="O264" s="15" t="s">
        <v>1071</v>
      </c>
      <c r="P264" s="15">
        <v>6</v>
      </c>
      <c r="R264" s="15" t="s">
        <v>1070</v>
      </c>
      <c r="S264" s="15" t="s">
        <v>691</v>
      </c>
      <c r="U264" s="15" t="s">
        <v>69</v>
      </c>
      <c r="V264" s="15" t="s">
        <v>101</v>
      </c>
      <c r="W264" s="15" t="s">
        <v>67</v>
      </c>
      <c r="X264" s="15" t="s">
        <v>126</v>
      </c>
      <c r="Y264" s="15" t="s">
        <v>176</v>
      </c>
      <c r="Z264" s="15" t="s">
        <v>65</v>
      </c>
      <c r="AA264" s="15" t="s">
        <v>64</v>
      </c>
      <c r="AB264" s="15" t="s">
        <v>63</v>
      </c>
      <c r="AD264" s="15" t="s">
        <v>1078</v>
      </c>
      <c r="AE264" s="15" t="s">
        <v>1069</v>
      </c>
      <c r="AF264" s="15" t="s">
        <v>59</v>
      </c>
      <c r="AH264" s="15" t="s">
        <v>1079</v>
      </c>
      <c r="AI264" s="15" t="s">
        <v>57</v>
      </c>
      <c r="AJ264" s="15" t="s">
        <v>1078</v>
      </c>
      <c r="AK264" s="15">
        <v>12</v>
      </c>
      <c r="AL264" s="15">
        <v>13305</v>
      </c>
      <c r="AM264" s="15">
        <v>9263</v>
      </c>
      <c r="AN264" s="15">
        <v>22568</v>
      </c>
      <c r="AO264" s="15">
        <v>1607</v>
      </c>
      <c r="AP264" s="15">
        <v>1362</v>
      </c>
      <c r="AQ264" s="15">
        <v>2969</v>
      </c>
      <c r="AR264" s="15">
        <v>19599</v>
      </c>
      <c r="AS264" s="15" t="s">
        <v>1078</v>
      </c>
      <c r="AT264" s="15" t="s">
        <v>3237</v>
      </c>
      <c r="AU264" s="15" t="s">
        <v>1079</v>
      </c>
      <c r="AV264" s="15">
        <v>13858</v>
      </c>
      <c r="AW264" s="15">
        <v>6739</v>
      </c>
      <c r="AX264" s="15">
        <v>1297</v>
      </c>
      <c r="AY264" s="15">
        <v>1474</v>
      </c>
    </row>
    <row r="265" spans="1:51" x14ac:dyDescent="0.3">
      <c r="A265" s="15">
        <v>96085</v>
      </c>
      <c r="B265" s="15" t="s">
        <v>78</v>
      </c>
      <c r="C265" s="15" t="s">
        <v>1</v>
      </c>
      <c r="D265" s="15" t="s">
        <v>87</v>
      </c>
      <c r="E265" s="15" t="s">
        <v>753</v>
      </c>
      <c r="F265" s="15">
        <v>70747</v>
      </c>
      <c r="G265" s="15" t="s">
        <v>1075</v>
      </c>
      <c r="H265" s="15" t="s">
        <v>943</v>
      </c>
      <c r="I265" s="15" t="s">
        <v>74</v>
      </c>
      <c r="J265" s="15" t="s">
        <v>73</v>
      </c>
      <c r="K265" s="15" t="s">
        <v>132</v>
      </c>
      <c r="L265" s="15" t="s">
        <v>870</v>
      </c>
      <c r="M265" s="15" t="s">
        <v>869</v>
      </c>
      <c r="N265" s="15" t="s">
        <v>1076</v>
      </c>
      <c r="O265" s="15" t="s">
        <v>1071</v>
      </c>
      <c r="P265" s="15">
        <v>8</v>
      </c>
      <c r="Q265" s="15" t="s">
        <v>205</v>
      </c>
      <c r="R265" s="15" t="s">
        <v>1070</v>
      </c>
      <c r="S265" s="15" t="s">
        <v>691</v>
      </c>
      <c r="U265" s="15" t="s">
        <v>69</v>
      </c>
      <c r="V265" s="15" t="s">
        <v>101</v>
      </c>
      <c r="W265" s="15" t="s">
        <v>67</v>
      </c>
      <c r="X265" s="15" t="s">
        <v>126</v>
      </c>
      <c r="Y265" s="15" t="s">
        <v>176</v>
      </c>
      <c r="Z265" s="15" t="s">
        <v>65</v>
      </c>
      <c r="AA265" s="15" t="s">
        <v>64</v>
      </c>
      <c r="AB265" s="15" t="s">
        <v>63</v>
      </c>
      <c r="AD265" s="15" t="s">
        <v>1076</v>
      </c>
      <c r="AE265" s="15" t="s">
        <v>1069</v>
      </c>
      <c r="AF265" s="15" t="s">
        <v>59</v>
      </c>
      <c r="AH265" s="15" t="s">
        <v>1077</v>
      </c>
      <c r="AI265" s="15" t="s">
        <v>57</v>
      </c>
      <c r="AJ265" s="15" t="s">
        <v>1076</v>
      </c>
      <c r="AK265" s="15">
        <v>12</v>
      </c>
      <c r="AL265" s="15">
        <v>11234</v>
      </c>
      <c r="AM265" s="15">
        <v>5150</v>
      </c>
      <c r="AN265" s="15">
        <v>16384</v>
      </c>
      <c r="AO265" s="15">
        <v>6416</v>
      </c>
      <c r="AP265" s="15">
        <v>6166</v>
      </c>
      <c r="AQ265" s="15">
        <v>12582</v>
      </c>
      <c r="AR265" s="15">
        <v>3802</v>
      </c>
      <c r="AS265" s="15" t="s">
        <v>1076</v>
      </c>
      <c r="AT265" s="15" t="s">
        <v>3237</v>
      </c>
      <c r="AU265" s="15" t="s">
        <v>1077</v>
      </c>
      <c r="AV265" s="15">
        <v>10813</v>
      </c>
      <c r="AW265" s="15">
        <v>6132</v>
      </c>
      <c r="AX265" s="15">
        <v>6110</v>
      </c>
      <c r="AY265" s="15">
        <v>5921</v>
      </c>
    </row>
    <row r="266" spans="1:51" x14ac:dyDescent="0.3">
      <c r="A266" s="15">
        <v>96086</v>
      </c>
      <c r="B266" s="15" t="s">
        <v>78</v>
      </c>
      <c r="C266" s="15" t="s">
        <v>1</v>
      </c>
      <c r="D266" s="15" t="s">
        <v>87</v>
      </c>
      <c r="E266" s="15" t="s">
        <v>753</v>
      </c>
      <c r="F266" s="15">
        <v>70747</v>
      </c>
      <c r="G266" s="15" t="s">
        <v>1075</v>
      </c>
      <c r="H266" s="15" t="s">
        <v>943</v>
      </c>
      <c r="I266" s="15" t="s">
        <v>74</v>
      </c>
      <c r="J266" s="15" t="s">
        <v>94</v>
      </c>
      <c r="K266" s="15" t="s">
        <v>132</v>
      </c>
      <c r="L266" s="15" t="s">
        <v>208</v>
      </c>
      <c r="M266" s="15" t="s">
        <v>207</v>
      </c>
      <c r="N266" s="15" t="s">
        <v>1073</v>
      </c>
      <c r="O266" s="15" t="s">
        <v>1071</v>
      </c>
      <c r="P266" s="15">
        <v>8</v>
      </c>
      <c r="Q266" s="15" t="s">
        <v>205</v>
      </c>
      <c r="R266" s="15" t="s">
        <v>1070</v>
      </c>
      <c r="S266" s="15" t="s">
        <v>691</v>
      </c>
      <c r="T266" s="15" t="s">
        <v>203</v>
      </c>
      <c r="U266" s="15" t="s">
        <v>69</v>
      </c>
      <c r="V266" s="15" t="s">
        <v>101</v>
      </c>
      <c r="W266" s="15" t="s">
        <v>67</v>
      </c>
      <c r="X266" s="15" t="s">
        <v>126</v>
      </c>
      <c r="Y266" s="15" t="s">
        <v>176</v>
      </c>
      <c r="Z266" s="15" t="s">
        <v>175</v>
      </c>
      <c r="AA266" s="15" t="s">
        <v>64</v>
      </c>
      <c r="AB266" s="15" t="s">
        <v>63</v>
      </c>
      <c r="AD266" s="15" t="s">
        <v>1073</v>
      </c>
      <c r="AE266" s="15" t="s">
        <v>1069</v>
      </c>
      <c r="AF266" s="15" t="s">
        <v>59</v>
      </c>
      <c r="AH266" s="15" t="s">
        <v>1074</v>
      </c>
      <c r="AI266" s="15" t="s">
        <v>57</v>
      </c>
      <c r="AJ266" s="15" t="s">
        <v>1073</v>
      </c>
      <c r="AK266" s="15">
        <v>12</v>
      </c>
      <c r="AL266" s="15">
        <v>3000</v>
      </c>
      <c r="AM266" s="15">
        <v>0</v>
      </c>
      <c r="AN266" s="15">
        <v>3000</v>
      </c>
      <c r="AO266" s="15">
        <v>0</v>
      </c>
      <c r="AP266" s="15">
        <v>0</v>
      </c>
      <c r="AQ266" s="15">
        <v>0</v>
      </c>
      <c r="AR266" s="15">
        <v>3000</v>
      </c>
      <c r="AS266" s="15" t="s">
        <v>1073</v>
      </c>
      <c r="AT266" s="15" t="s">
        <v>3250</v>
      </c>
      <c r="AU266" s="15" t="s">
        <v>1074</v>
      </c>
      <c r="AV266" s="15">
        <v>3747</v>
      </c>
      <c r="AW266" s="15" t="s">
        <v>3236</v>
      </c>
      <c r="AX266" s="15" t="s">
        <v>3236</v>
      </c>
      <c r="AY266" s="15" t="s">
        <v>3236</v>
      </c>
    </row>
    <row r="267" spans="1:51" x14ac:dyDescent="0.3">
      <c r="A267" s="15">
        <v>96087</v>
      </c>
      <c r="B267" s="15" t="s">
        <v>78</v>
      </c>
      <c r="C267" s="15" t="s">
        <v>1</v>
      </c>
      <c r="D267" s="15" t="s">
        <v>87</v>
      </c>
      <c r="E267" s="15" t="s">
        <v>753</v>
      </c>
      <c r="F267" s="15">
        <v>70746</v>
      </c>
      <c r="G267" s="15" t="s">
        <v>1072</v>
      </c>
      <c r="H267" s="15" t="s">
        <v>943</v>
      </c>
      <c r="I267" s="15" t="s">
        <v>74</v>
      </c>
      <c r="J267" s="15" t="s">
        <v>94</v>
      </c>
      <c r="K267" s="15" t="s">
        <v>132</v>
      </c>
      <c r="L267" s="15" t="s">
        <v>208</v>
      </c>
      <c r="M267" s="15" t="s">
        <v>207</v>
      </c>
      <c r="N267" s="15" t="s">
        <v>1067</v>
      </c>
      <c r="O267" s="15" t="s">
        <v>1071</v>
      </c>
      <c r="P267" s="15">
        <v>6</v>
      </c>
      <c r="R267" s="15" t="s">
        <v>1070</v>
      </c>
      <c r="S267" s="15" t="s">
        <v>691</v>
      </c>
      <c r="T267" s="15" t="s">
        <v>269</v>
      </c>
      <c r="U267" s="15" t="s">
        <v>69</v>
      </c>
      <c r="V267" s="15" t="s">
        <v>101</v>
      </c>
      <c r="W267" s="15" t="s">
        <v>67</v>
      </c>
      <c r="X267" s="15" t="s">
        <v>126</v>
      </c>
      <c r="Y267" s="15" t="s">
        <v>176</v>
      </c>
      <c r="Z267" s="15" t="s">
        <v>175</v>
      </c>
      <c r="AA267" s="15" t="s">
        <v>64</v>
      </c>
      <c r="AB267" s="15" t="s">
        <v>63</v>
      </c>
      <c r="AD267" s="15" t="s">
        <v>1067</v>
      </c>
      <c r="AE267" s="15" t="s">
        <v>1069</v>
      </c>
      <c r="AF267" s="15" t="s">
        <v>59</v>
      </c>
      <c r="AH267" s="15" t="s">
        <v>1068</v>
      </c>
      <c r="AI267" s="15" t="s">
        <v>57</v>
      </c>
      <c r="AJ267" s="15" t="s">
        <v>1067</v>
      </c>
      <c r="AK267" s="15">
        <v>12</v>
      </c>
      <c r="AL267" s="15">
        <v>4862</v>
      </c>
      <c r="AM267" s="15">
        <v>0</v>
      </c>
      <c r="AN267" s="15">
        <v>4862</v>
      </c>
      <c r="AO267" s="15">
        <v>0</v>
      </c>
      <c r="AP267" s="15">
        <v>0</v>
      </c>
      <c r="AQ267" s="15">
        <v>0</v>
      </c>
      <c r="AR267" s="15">
        <v>4862</v>
      </c>
      <c r="AS267" s="15" t="s">
        <v>1067</v>
      </c>
      <c r="AT267" s="15" t="s">
        <v>3241</v>
      </c>
      <c r="AU267" s="15" t="s">
        <v>1068</v>
      </c>
      <c r="AV267" s="15">
        <v>6715</v>
      </c>
      <c r="AW267" s="15" t="s">
        <v>3236</v>
      </c>
      <c r="AX267" s="15" t="s">
        <v>3236</v>
      </c>
      <c r="AY267" s="15" t="s">
        <v>3236</v>
      </c>
    </row>
    <row r="268" spans="1:51" x14ac:dyDescent="0.3">
      <c r="A268" s="15">
        <v>96088</v>
      </c>
      <c r="B268" s="15" t="s">
        <v>78</v>
      </c>
      <c r="C268" s="15" t="s">
        <v>1</v>
      </c>
      <c r="D268" s="15" t="s">
        <v>87</v>
      </c>
      <c r="E268" s="15" t="s">
        <v>753</v>
      </c>
      <c r="F268" s="15">
        <v>70532</v>
      </c>
      <c r="G268" s="15" t="s">
        <v>1066</v>
      </c>
      <c r="H268" s="15" t="s">
        <v>943</v>
      </c>
      <c r="I268" s="15" t="s">
        <v>74</v>
      </c>
      <c r="J268" s="15" t="s">
        <v>94</v>
      </c>
      <c r="K268" s="15" t="s">
        <v>179</v>
      </c>
      <c r="L268" s="15" t="s">
        <v>194</v>
      </c>
      <c r="M268" s="15" t="s">
        <v>193</v>
      </c>
      <c r="N268" s="15" t="s">
        <v>1062</v>
      </c>
      <c r="O268" s="15" t="s">
        <v>1065</v>
      </c>
      <c r="P268" s="15">
        <v>7</v>
      </c>
      <c r="R268" s="15" t="s">
        <v>1064</v>
      </c>
      <c r="S268" s="15" t="s">
        <v>691</v>
      </c>
      <c r="U268" s="15" t="s">
        <v>69</v>
      </c>
      <c r="V268" s="15" t="s">
        <v>90</v>
      </c>
      <c r="W268" s="15" t="s">
        <v>67</v>
      </c>
      <c r="X268" s="15" t="s">
        <v>66</v>
      </c>
      <c r="Y268" s="15" t="s">
        <v>176</v>
      </c>
      <c r="Z268" s="15" t="s">
        <v>175</v>
      </c>
      <c r="AA268" s="15" t="s">
        <v>64</v>
      </c>
      <c r="AB268" s="15" t="s">
        <v>63</v>
      </c>
      <c r="AD268" s="15" t="s">
        <v>1062</v>
      </c>
      <c r="AE268" s="15" t="s">
        <v>1063</v>
      </c>
      <c r="AF268" s="15" t="s">
        <v>59</v>
      </c>
      <c r="AI268" s="15" t="s">
        <v>88</v>
      </c>
      <c r="AJ268" s="15" t="s">
        <v>1062</v>
      </c>
      <c r="AK268" s="15">
        <v>12</v>
      </c>
      <c r="AL268" s="15">
        <v>9997</v>
      </c>
      <c r="AM268" s="15">
        <v>0</v>
      </c>
      <c r="AN268" s="15">
        <v>9997</v>
      </c>
      <c r="AO268" s="15">
        <v>0</v>
      </c>
      <c r="AP268" s="15">
        <v>0</v>
      </c>
      <c r="AQ268" s="15">
        <v>0</v>
      </c>
      <c r="AR268" s="15">
        <v>9997</v>
      </c>
      <c r="AS268" s="15" t="s">
        <v>1062</v>
      </c>
      <c r="AT268" s="15" t="s">
        <v>3241</v>
      </c>
      <c r="AU268" s="15" t="s">
        <v>3293</v>
      </c>
      <c r="AV268" s="15">
        <v>12456</v>
      </c>
      <c r="AW268" s="15" t="s">
        <v>3236</v>
      </c>
      <c r="AX268" s="15" t="s">
        <v>3236</v>
      </c>
      <c r="AY268" s="15" t="s">
        <v>3236</v>
      </c>
    </row>
    <row r="269" spans="1:51" x14ac:dyDescent="0.3">
      <c r="A269" s="15">
        <v>96089</v>
      </c>
      <c r="B269" s="15" t="s">
        <v>78</v>
      </c>
      <c r="C269" s="15" t="s">
        <v>1</v>
      </c>
      <c r="D269" s="15" t="s">
        <v>87</v>
      </c>
      <c r="E269" s="15" t="s">
        <v>753</v>
      </c>
      <c r="F269" s="15">
        <v>70533</v>
      </c>
      <c r="G269" s="15" t="s">
        <v>1061</v>
      </c>
      <c r="H269" s="15" t="s">
        <v>943</v>
      </c>
      <c r="I269" s="15" t="s">
        <v>74</v>
      </c>
      <c r="J269" s="15" t="s">
        <v>94</v>
      </c>
      <c r="K269" s="15" t="s">
        <v>179</v>
      </c>
      <c r="L269" s="15" t="s">
        <v>194</v>
      </c>
      <c r="M269" s="15" t="s">
        <v>193</v>
      </c>
      <c r="N269" s="15" t="s">
        <v>1057</v>
      </c>
      <c r="O269" s="15" t="s">
        <v>1060</v>
      </c>
      <c r="P269" s="15">
        <v>50</v>
      </c>
      <c r="R269" s="15" t="s">
        <v>1059</v>
      </c>
      <c r="S269" s="15" t="s">
        <v>691</v>
      </c>
      <c r="U269" s="15" t="s">
        <v>69</v>
      </c>
      <c r="V269" s="15" t="s">
        <v>90</v>
      </c>
      <c r="W269" s="15" t="s">
        <v>67</v>
      </c>
      <c r="X269" s="15" t="s">
        <v>66</v>
      </c>
      <c r="Y269" s="15" t="s">
        <v>176</v>
      </c>
      <c r="Z269" s="15" t="s">
        <v>175</v>
      </c>
      <c r="AA269" s="15" t="s">
        <v>64</v>
      </c>
      <c r="AB269" s="15" t="s">
        <v>63</v>
      </c>
      <c r="AD269" s="15" t="s">
        <v>1057</v>
      </c>
      <c r="AE269" s="15" t="s">
        <v>1058</v>
      </c>
      <c r="AF269" s="15" t="s">
        <v>59</v>
      </c>
      <c r="AI269" s="15" t="s">
        <v>88</v>
      </c>
      <c r="AJ269" s="15" t="s">
        <v>1057</v>
      </c>
      <c r="AK269" s="15">
        <v>12</v>
      </c>
      <c r="AL269" s="15">
        <v>13358</v>
      </c>
      <c r="AM269" s="15">
        <v>0</v>
      </c>
      <c r="AN269" s="15">
        <v>13358</v>
      </c>
      <c r="AO269" s="15">
        <v>0</v>
      </c>
      <c r="AP269" s="15">
        <v>0</v>
      </c>
      <c r="AQ269" s="15">
        <v>0</v>
      </c>
      <c r="AR269" s="15">
        <v>13358</v>
      </c>
      <c r="AS269" s="15" t="s">
        <v>1057</v>
      </c>
      <c r="AT269" s="15" t="s">
        <v>3241</v>
      </c>
      <c r="AU269" s="15" t="s">
        <v>3292</v>
      </c>
      <c r="AV269" s="15">
        <v>13301</v>
      </c>
      <c r="AW269" s="15" t="s">
        <v>3236</v>
      </c>
      <c r="AX269" s="15" t="s">
        <v>3236</v>
      </c>
      <c r="AY269" s="15" t="s">
        <v>3236</v>
      </c>
    </row>
    <row r="270" spans="1:51" x14ac:dyDescent="0.3">
      <c r="A270" s="15">
        <v>96090</v>
      </c>
      <c r="B270" s="15" t="s">
        <v>78</v>
      </c>
      <c r="C270" s="15" t="s">
        <v>1</v>
      </c>
      <c r="D270" s="15" t="s">
        <v>87</v>
      </c>
      <c r="E270" s="15" t="s">
        <v>753</v>
      </c>
      <c r="F270" s="15">
        <v>70534</v>
      </c>
      <c r="G270" s="15" t="s">
        <v>1056</v>
      </c>
      <c r="H270" s="15" t="s">
        <v>943</v>
      </c>
      <c r="I270" s="15" t="s">
        <v>74</v>
      </c>
      <c r="J270" s="15" t="s">
        <v>94</v>
      </c>
      <c r="K270" s="15" t="s">
        <v>179</v>
      </c>
      <c r="L270" s="15" t="s">
        <v>194</v>
      </c>
      <c r="M270" s="15" t="s">
        <v>193</v>
      </c>
      <c r="N270" s="15" t="s">
        <v>1052</v>
      </c>
      <c r="O270" s="15" t="s">
        <v>1055</v>
      </c>
      <c r="P270" s="15">
        <v>3</v>
      </c>
      <c r="R270" s="15" t="s">
        <v>1054</v>
      </c>
      <c r="S270" s="15" t="s">
        <v>691</v>
      </c>
      <c r="U270" s="15" t="s">
        <v>69</v>
      </c>
      <c r="V270" s="15" t="s">
        <v>90</v>
      </c>
      <c r="W270" s="15" t="s">
        <v>67</v>
      </c>
      <c r="X270" s="15" t="s">
        <v>66</v>
      </c>
      <c r="Y270" s="15" t="s">
        <v>176</v>
      </c>
      <c r="Z270" s="15" t="s">
        <v>175</v>
      </c>
      <c r="AA270" s="15" t="s">
        <v>64</v>
      </c>
      <c r="AB270" s="15" t="s">
        <v>63</v>
      </c>
      <c r="AD270" s="15" t="s">
        <v>1052</v>
      </c>
      <c r="AE270" s="15" t="s">
        <v>1053</v>
      </c>
      <c r="AF270" s="15" t="s">
        <v>59</v>
      </c>
      <c r="AI270" s="15" t="s">
        <v>88</v>
      </c>
      <c r="AJ270" s="15" t="s">
        <v>1052</v>
      </c>
      <c r="AK270" s="15">
        <v>12</v>
      </c>
      <c r="AL270" s="15">
        <v>9854</v>
      </c>
      <c r="AM270" s="15">
        <v>0</v>
      </c>
      <c r="AN270" s="15">
        <v>9854</v>
      </c>
      <c r="AO270" s="15">
        <v>0</v>
      </c>
      <c r="AP270" s="15">
        <v>0</v>
      </c>
      <c r="AQ270" s="15">
        <v>0</v>
      </c>
      <c r="AR270" s="15">
        <v>9854</v>
      </c>
      <c r="AS270" s="15" t="s">
        <v>1052</v>
      </c>
      <c r="AT270" s="15" t="s">
        <v>3241</v>
      </c>
      <c r="AU270" s="15" t="s">
        <v>3278</v>
      </c>
      <c r="AV270" s="15">
        <v>10951</v>
      </c>
      <c r="AW270" s="15" t="s">
        <v>3236</v>
      </c>
      <c r="AX270" s="15" t="s">
        <v>3236</v>
      </c>
      <c r="AY270" s="15" t="s">
        <v>3236</v>
      </c>
    </row>
    <row r="271" spans="1:51" x14ac:dyDescent="0.3">
      <c r="A271" s="15">
        <v>96091</v>
      </c>
      <c r="B271" s="15" t="s">
        <v>78</v>
      </c>
      <c r="C271" s="15" t="s">
        <v>1</v>
      </c>
      <c r="D271" s="15" t="s">
        <v>87</v>
      </c>
      <c r="E271" s="15" t="s">
        <v>181</v>
      </c>
      <c r="F271" s="15">
        <v>70536</v>
      </c>
      <c r="G271" s="15" t="s">
        <v>1051</v>
      </c>
      <c r="H271" s="15" t="s">
        <v>943</v>
      </c>
      <c r="I271" s="15" t="s">
        <v>74</v>
      </c>
      <c r="J271" s="15" t="s">
        <v>94</v>
      </c>
      <c r="K271" s="15" t="s">
        <v>179</v>
      </c>
      <c r="L271" s="15" t="s">
        <v>178</v>
      </c>
      <c r="M271" s="15" t="s">
        <v>177</v>
      </c>
      <c r="N271" s="15" t="s">
        <v>1047</v>
      </c>
      <c r="O271" s="15" t="s">
        <v>1050</v>
      </c>
      <c r="P271" s="15">
        <v>3</v>
      </c>
      <c r="R271" s="15" t="s">
        <v>1049</v>
      </c>
      <c r="S271" s="15" t="s">
        <v>691</v>
      </c>
      <c r="U271" s="15" t="s">
        <v>69</v>
      </c>
      <c r="V271" s="15" t="s">
        <v>90</v>
      </c>
      <c r="W271" s="15" t="s">
        <v>67</v>
      </c>
      <c r="X271" s="15" t="s">
        <v>66</v>
      </c>
      <c r="Y271" s="15" t="s">
        <v>176</v>
      </c>
      <c r="Z271" s="15" t="s">
        <v>175</v>
      </c>
      <c r="AA271" s="15" t="s">
        <v>64</v>
      </c>
      <c r="AB271" s="15" t="s">
        <v>63</v>
      </c>
      <c r="AD271" s="15" t="s">
        <v>1047</v>
      </c>
      <c r="AE271" s="15" t="s">
        <v>1048</v>
      </c>
      <c r="AF271" s="15" t="s">
        <v>59</v>
      </c>
      <c r="AI271" s="15" t="s">
        <v>88</v>
      </c>
      <c r="AJ271" s="15" t="s">
        <v>1047</v>
      </c>
      <c r="AK271" s="15">
        <v>12</v>
      </c>
      <c r="AL271" s="15">
        <v>16452</v>
      </c>
      <c r="AM271" s="15">
        <v>0</v>
      </c>
      <c r="AN271" s="15">
        <v>16452</v>
      </c>
      <c r="AO271" s="15">
        <v>0</v>
      </c>
      <c r="AP271" s="15">
        <v>0</v>
      </c>
      <c r="AQ271" s="15">
        <v>0</v>
      </c>
      <c r="AR271" s="15">
        <v>16452</v>
      </c>
      <c r="AS271" s="15" t="s">
        <v>1047</v>
      </c>
      <c r="AT271" s="15" t="s">
        <v>3241</v>
      </c>
      <c r="AU271" s="15" t="s">
        <v>3281</v>
      </c>
      <c r="AV271" s="15">
        <v>19055</v>
      </c>
      <c r="AW271" s="15" t="s">
        <v>3236</v>
      </c>
      <c r="AX271" s="15" t="s">
        <v>3236</v>
      </c>
      <c r="AY271" s="15" t="s">
        <v>3236</v>
      </c>
    </row>
    <row r="272" spans="1:51" x14ac:dyDescent="0.3">
      <c r="A272" s="15">
        <v>96092</v>
      </c>
      <c r="B272" s="15" t="s">
        <v>78</v>
      </c>
      <c r="C272" s="15" t="s">
        <v>1</v>
      </c>
      <c r="D272" s="15" t="s">
        <v>87</v>
      </c>
      <c r="E272" s="15" t="s">
        <v>181</v>
      </c>
      <c r="F272" s="15">
        <v>70748</v>
      </c>
      <c r="G272" s="15" t="s">
        <v>1044</v>
      </c>
      <c r="H272" s="15" t="s">
        <v>943</v>
      </c>
      <c r="I272" s="15" t="s">
        <v>74</v>
      </c>
      <c r="J272" s="15" t="s">
        <v>73</v>
      </c>
      <c r="K272" s="15" t="s">
        <v>132</v>
      </c>
      <c r="L272" s="15" t="s">
        <v>854</v>
      </c>
      <c r="M272" s="15" t="s">
        <v>853</v>
      </c>
      <c r="N272" s="15" t="s">
        <v>1045</v>
      </c>
      <c r="O272" s="15" t="s">
        <v>1043</v>
      </c>
      <c r="P272" s="15">
        <v>14</v>
      </c>
      <c r="R272" s="15" t="s">
        <v>1042</v>
      </c>
      <c r="S272" s="15" t="s">
        <v>691</v>
      </c>
      <c r="U272" s="15" t="s">
        <v>69</v>
      </c>
      <c r="V272" s="15" t="s">
        <v>101</v>
      </c>
      <c r="W272" s="15" t="s">
        <v>67</v>
      </c>
      <c r="X272" s="15" t="s">
        <v>126</v>
      </c>
      <c r="Y272" s="15" t="s">
        <v>176</v>
      </c>
      <c r="Z272" s="15" t="s">
        <v>65</v>
      </c>
      <c r="AA272" s="15" t="s">
        <v>64</v>
      </c>
      <c r="AB272" s="15" t="s">
        <v>63</v>
      </c>
      <c r="AD272" s="15" t="s">
        <v>1045</v>
      </c>
      <c r="AE272" s="15" t="s">
        <v>1041</v>
      </c>
      <c r="AF272" s="15" t="s">
        <v>59</v>
      </c>
      <c r="AH272" s="15" t="s">
        <v>1046</v>
      </c>
      <c r="AI272" s="15" t="s">
        <v>57</v>
      </c>
      <c r="AJ272" s="15" t="s">
        <v>1045</v>
      </c>
      <c r="AK272" s="15">
        <v>12</v>
      </c>
      <c r="AL272" s="15">
        <v>11761</v>
      </c>
      <c r="AM272" s="15">
        <v>2635</v>
      </c>
      <c r="AN272" s="15">
        <v>14396</v>
      </c>
      <c r="AO272" s="15">
        <v>0</v>
      </c>
      <c r="AP272" s="15">
        <v>0</v>
      </c>
      <c r="AQ272" s="15">
        <v>0</v>
      </c>
      <c r="AR272" s="15">
        <v>14396</v>
      </c>
      <c r="AS272" s="15" t="s">
        <v>1045</v>
      </c>
      <c r="AT272" s="15" t="s">
        <v>3237</v>
      </c>
      <c r="AU272" s="15" t="s">
        <v>1046</v>
      </c>
      <c r="AV272" s="15">
        <v>8913</v>
      </c>
      <c r="AW272" s="15">
        <v>2698</v>
      </c>
      <c r="AX272" s="15" t="s">
        <v>3236</v>
      </c>
      <c r="AY272" s="15" t="s">
        <v>3236</v>
      </c>
    </row>
    <row r="273" spans="1:51" x14ac:dyDescent="0.3">
      <c r="A273" s="15">
        <v>96093</v>
      </c>
      <c r="B273" s="15" t="s">
        <v>78</v>
      </c>
      <c r="C273" s="15" t="s">
        <v>1</v>
      </c>
      <c r="D273" s="15" t="s">
        <v>87</v>
      </c>
      <c r="E273" s="15" t="s">
        <v>181</v>
      </c>
      <c r="F273" s="15">
        <v>70748</v>
      </c>
      <c r="G273" s="15" t="s">
        <v>1044</v>
      </c>
      <c r="H273" s="15" t="s">
        <v>943</v>
      </c>
      <c r="I273" s="15" t="s">
        <v>74</v>
      </c>
      <c r="J273" s="15" t="s">
        <v>94</v>
      </c>
      <c r="K273" s="15" t="s">
        <v>132</v>
      </c>
      <c r="L273" s="15" t="s">
        <v>208</v>
      </c>
      <c r="M273" s="15" t="s">
        <v>207</v>
      </c>
      <c r="N273" s="15" t="s">
        <v>1039</v>
      </c>
      <c r="O273" s="15" t="s">
        <v>1043</v>
      </c>
      <c r="P273" s="15">
        <v>14</v>
      </c>
      <c r="R273" s="15" t="s">
        <v>1042</v>
      </c>
      <c r="S273" s="15" t="s">
        <v>691</v>
      </c>
      <c r="T273" s="15" t="s">
        <v>269</v>
      </c>
      <c r="U273" s="15" t="s">
        <v>69</v>
      </c>
      <c r="V273" s="15" t="s">
        <v>101</v>
      </c>
      <c r="W273" s="15" t="s">
        <v>67</v>
      </c>
      <c r="X273" s="15" t="s">
        <v>126</v>
      </c>
      <c r="Y273" s="15" t="s">
        <v>176</v>
      </c>
      <c r="Z273" s="15" t="s">
        <v>175</v>
      </c>
      <c r="AA273" s="15" t="s">
        <v>64</v>
      </c>
      <c r="AB273" s="15" t="s">
        <v>63</v>
      </c>
      <c r="AD273" s="15" t="s">
        <v>1039</v>
      </c>
      <c r="AE273" s="15" t="s">
        <v>1041</v>
      </c>
      <c r="AF273" s="15" t="s">
        <v>59</v>
      </c>
      <c r="AH273" s="15" t="s">
        <v>1040</v>
      </c>
      <c r="AI273" s="15" t="s">
        <v>57</v>
      </c>
      <c r="AJ273" s="15" t="s">
        <v>1039</v>
      </c>
      <c r="AK273" s="15">
        <v>12</v>
      </c>
      <c r="AL273" s="15">
        <v>4529</v>
      </c>
      <c r="AM273" s="15">
        <v>0</v>
      </c>
      <c r="AN273" s="15">
        <v>4529</v>
      </c>
      <c r="AO273" s="15">
        <v>0</v>
      </c>
      <c r="AP273" s="15">
        <v>0</v>
      </c>
      <c r="AQ273" s="15">
        <v>0</v>
      </c>
      <c r="AR273" s="15">
        <v>4529</v>
      </c>
      <c r="AS273" s="15" t="s">
        <v>1039</v>
      </c>
      <c r="AT273" s="15" t="s">
        <v>3241</v>
      </c>
      <c r="AU273" s="15" t="s">
        <v>1040</v>
      </c>
      <c r="AV273" s="15">
        <v>7739</v>
      </c>
      <c r="AW273" s="15" t="s">
        <v>3236</v>
      </c>
      <c r="AX273" s="15" t="s">
        <v>3236</v>
      </c>
      <c r="AY273" s="15" t="s">
        <v>3236</v>
      </c>
    </row>
    <row r="274" spans="1:51" x14ac:dyDescent="0.3">
      <c r="A274" s="15">
        <v>96094</v>
      </c>
      <c r="B274" s="15" t="s">
        <v>78</v>
      </c>
      <c r="C274" s="15" t="s">
        <v>1</v>
      </c>
      <c r="D274" s="15" t="s">
        <v>87</v>
      </c>
      <c r="E274" s="15" t="s">
        <v>181</v>
      </c>
      <c r="F274" s="15">
        <v>70749</v>
      </c>
      <c r="G274" s="15" t="s">
        <v>1036</v>
      </c>
      <c r="H274" s="15" t="s">
        <v>943</v>
      </c>
      <c r="I274" s="15" t="s">
        <v>74</v>
      </c>
      <c r="J274" s="15" t="s">
        <v>73</v>
      </c>
      <c r="K274" s="15" t="s">
        <v>132</v>
      </c>
      <c r="L274" s="15" t="s">
        <v>163</v>
      </c>
      <c r="M274" s="15" t="s">
        <v>162</v>
      </c>
      <c r="N274" s="15" t="s">
        <v>1037</v>
      </c>
      <c r="O274" s="15" t="s">
        <v>1029</v>
      </c>
      <c r="P274" s="15">
        <v>6</v>
      </c>
      <c r="R274" s="15" t="s">
        <v>1028</v>
      </c>
      <c r="S274" s="15" t="s">
        <v>691</v>
      </c>
      <c r="U274" s="15" t="s">
        <v>69</v>
      </c>
      <c r="V274" s="15" t="s">
        <v>101</v>
      </c>
      <c r="W274" s="15" t="s">
        <v>67</v>
      </c>
      <c r="X274" s="15" t="s">
        <v>126</v>
      </c>
      <c r="Y274" s="15" t="s">
        <v>176</v>
      </c>
      <c r="Z274" s="15" t="s">
        <v>65</v>
      </c>
      <c r="AA274" s="15" t="s">
        <v>64</v>
      </c>
      <c r="AB274" s="15" t="s">
        <v>63</v>
      </c>
      <c r="AD274" s="15" t="s">
        <v>1037</v>
      </c>
      <c r="AE274" s="15" t="s">
        <v>1035</v>
      </c>
      <c r="AF274" s="15" t="s">
        <v>59</v>
      </c>
      <c r="AH274" s="15" t="s">
        <v>1038</v>
      </c>
      <c r="AI274" s="15" t="s">
        <v>57</v>
      </c>
      <c r="AJ274" s="15" t="s">
        <v>1037</v>
      </c>
      <c r="AK274" s="15">
        <v>12</v>
      </c>
      <c r="AL274" s="15">
        <v>30219</v>
      </c>
      <c r="AM274" s="15">
        <v>14190</v>
      </c>
      <c r="AN274" s="15">
        <v>44409</v>
      </c>
      <c r="AO274" s="15">
        <v>0</v>
      </c>
      <c r="AP274" s="15">
        <v>0</v>
      </c>
      <c r="AQ274" s="15">
        <v>0</v>
      </c>
      <c r="AR274" s="15">
        <v>44409</v>
      </c>
      <c r="AS274" s="15" t="s">
        <v>1037</v>
      </c>
      <c r="AT274" s="15" t="s">
        <v>3237</v>
      </c>
      <c r="AU274" s="15" t="s">
        <v>1038</v>
      </c>
      <c r="AV274" s="15">
        <v>36180</v>
      </c>
      <c r="AW274" s="15">
        <v>18042</v>
      </c>
      <c r="AX274" s="15" t="s">
        <v>3236</v>
      </c>
      <c r="AY274" s="15" t="s">
        <v>3236</v>
      </c>
    </row>
    <row r="275" spans="1:51" x14ac:dyDescent="0.3">
      <c r="A275" s="15">
        <v>96095</v>
      </c>
      <c r="B275" s="15" t="s">
        <v>78</v>
      </c>
      <c r="C275" s="15" t="s">
        <v>1</v>
      </c>
      <c r="D275" s="15" t="s">
        <v>87</v>
      </c>
      <c r="E275" s="15" t="s">
        <v>181</v>
      </c>
      <c r="F275" s="15">
        <v>70749</v>
      </c>
      <c r="G275" s="15" t="s">
        <v>1036</v>
      </c>
      <c r="H275" s="15" t="s">
        <v>943</v>
      </c>
      <c r="I275" s="15" t="s">
        <v>74</v>
      </c>
      <c r="J275" s="15" t="s">
        <v>94</v>
      </c>
      <c r="K275" s="15" t="s">
        <v>132</v>
      </c>
      <c r="L275" s="15" t="s">
        <v>178</v>
      </c>
      <c r="M275" s="15" t="s">
        <v>177</v>
      </c>
      <c r="N275" s="15" t="s">
        <v>1033</v>
      </c>
      <c r="O275" s="15" t="s">
        <v>1029</v>
      </c>
      <c r="P275" s="15">
        <v>6</v>
      </c>
      <c r="R275" s="15" t="s">
        <v>1028</v>
      </c>
      <c r="S275" s="15" t="s">
        <v>691</v>
      </c>
      <c r="U275" s="15" t="s">
        <v>69</v>
      </c>
      <c r="V275" s="15" t="s">
        <v>101</v>
      </c>
      <c r="W275" s="15" t="s">
        <v>67</v>
      </c>
      <c r="X275" s="15" t="s">
        <v>126</v>
      </c>
      <c r="Y275" s="15" t="s">
        <v>176</v>
      </c>
      <c r="Z275" s="15" t="s">
        <v>175</v>
      </c>
      <c r="AA275" s="15" t="s">
        <v>64</v>
      </c>
      <c r="AB275" s="15" t="s">
        <v>63</v>
      </c>
      <c r="AD275" s="15" t="s">
        <v>1033</v>
      </c>
      <c r="AE275" s="15" t="s">
        <v>1035</v>
      </c>
      <c r="AF275" s="15" t="s">
        <v>59</v>
      </c>
      <c r="AH275" s="15" t="s">
        <v>1034</v>
      </c>
      <c r="AI275" s="15" t="s">
        <v>57</v>
      </c>
      <c r="AJ275" s="15" t="s">
        <v>1033</v>
      </c>
      <c r="AK275" s="15">
        <v>12</v>
      </c>
      <c r="AL275" s="15">
        <v>28897</v>
      </c>
      <c r="AM275" s="15">
        <v>0</v>
      </c>
      <c r="AN275" s="15">
        <v>28897</v>
      </c>
      <c r="AO275" s="15">
        <v>0</v>
      </c>
      <c r="AP275" s="15">
        <v>0</v>
      </c>
      <c r="AQ275" s="15">
        <v>0</v>
      </c>
      <c r="AR275" s="15">
        <v>28897</v>
      </c>
      <c r="AS275" s="15" t="s">
        <v>1033</v>
      </c>
      <c r="AT275" s="15" t="s">
        <v>3241</v>
      </c>
      <c r="AU275" s="15" t="s">
        <v>1034</v>
      </c>
      <c r="AV275" s="15">
        <v>36062</v>
      </c>
      <c r="AW275" s="15" t="s">
        <v>3236</v>
      </c>
      <c r="AX275" s="15" t="s">
        <v>3236</v>
      </c>
      <c r="AY275" s="15" t="s">
        <v>3236</v>
      </c>
    </row>
    <row r="276" spans="1:51" x14ac:dyDescent="0.3">
      <c r="A276" s="15">
        <v>96096</v>
      </c>
      <c r="B276" s="15" t="s">
        <v>78</v>
      </c>
      <c r="C276" s="15" t="s">
        <v>1</v>
      </c>
      <c r="D276" s="15" t="s">
        <v>87</v>
      </c>
      <c r="E276" s="15" t="s">
        <v>821</v>
      </c>
      <c r="F276" s="15">
        <v>70750</v>
      </c>
      <c r="G276" s="15" t="s">
        <v>1030</v>
      </c>
      <c r="H276" s="15" t="s">
        <v>943</v>
      </c>
      <c r="I276" s="15" t="s">
        <v>74</v>
      </c>
      <c r="J276" s="15" t="s">
        <v>73</v>
      </c>
      <c r="K276" s="15" t="s">
        <v>132</v>
      </c>
      <c r="L276" s="15" t="s">
        <v>131</v>
      </c>
      <c r="M276" s="15" t="s">
        <v>130</v>
      </c>
      <c r="N276" s="15" t="s">
        <v>1031</v>
      </c>
      <c r="O276" s="15" t="s">
        <v>1029</v>
      </c>
      <c r="P276" s="15">
        <v>4</v>
      </c>
      <c r="R276" s="15" t="s">
        <v>1028</v>
      </c>
      <c r="S276" s="15" t="s">
        <v>691</v>
      </c>
      <c r="U276" s="15" t="s">
        <v>69</v>
      </c>
      <c r="V276" s="15" t="s">
        <v>101</v>
      </c>
      <c r="W276" s="15" t="s">
        <v>67</v>
      </c>
      <c r="X276" s="15" t="s">
        <v>126</v>
      </c>
      <c r="Y276" s="15" t="s">
        <v>176</v>
      </c>
      <c r="Z276" s="15" t="s">
        <v>65</v>
      </c>
      <c r="AA276" s="15" t="s">
        <v>64</v>
      </c>
      <c r="AB276" s="15" t="s">
        <v>63</v>
      </c>
      <c r="AD276" s="15" t="s">
        <v>1031</v>
      </c>
      <c r="AE276" s="15" t="s">
        <v>1027</v>
      </c>
      <c r="AF276" s="15" t="s">
        <v>59</v>
      </c>
      <c r="AH276" s="15" t="s">
        <v>1032</v>
      </c>
      <c r="AI276" s="15" t="s">
        <v>57</v>
      </c>
      <c r="AJ276" s="15" t="s">
        <v>1031</v>
      </c>
      <c r="AK276" s="15">
        <v>12</v>
      </c>
      <c r="AL276" s="15">
        <v>15077</v>
      </c>
      <c r="AM276" s="15">
        <v>11177</v>
      </c>
      <c r="AN276" s="15">
        <v>26254</v>
      </c>
      <c r="AO276" s="15">
        <v>0</v>
      </c>
      <c r="AP276" s="15">
        <v>0</v>
      </c>
      <c r="AQ276" s="15">
        <v>0</v>
      </c>
      <c r="AR276" s="15">
        <v>26254</v>
      </c>
      <c r="AS276" s="15" t="s">
        <v>1031</v>
      </c>
      <c r="AT276" s="15" t="s">
        <v>3235</v>
      </c>
      <c r="AU276" s="15" t="s">
        <v>3295</v>
      </c>
      <c r="AV276" s="15">
        <v>10713</v>
      </c>
      <c r="AW276" s="15">
        <v>8803</v>
      </c>
      <c r="AX276" s="15" t="s">
        <v>3236</v>
      </c>
      <c r="AY276" s="15" t="s">
        <v>3236</v>
      </c>
    </row>
    <row r="277" spans="1:51" x14ac:dyDescent="0.3">
      <c r="A277" s="15">
        <v>96097</v>
      </c>
      <c r="B277" s="15" t="s">
        <v>78</v>
      </c>
      <c r="C277" s="15" t="s">
        <v>1</v>
      </c>
      <c r="D277" s="15" t="s">
        <v>87</v>
      </c>
      <c r="E277" s="15" t="s">
        <v>821</v>
      </c>
      <c r="F277" s="15">
        <v>70750</v>
      </c>
      <c r="G277" s="15" t="s">
        <v>1030</v>
      </c>
      <c r="H277" s="15" t="s">
        <v>943</v>
      </c>
      <c r="I277" s="15" t="s">
        <v>74</v>
      </c>
      <c r="J277" s="15" t="s">
        <v>94</v>
      </c>
      <c r="K277" s="15" t="s">
        <v>132</v>
      </c>
      <c r="L277" s="15" t="s">
        <v>216</v>
      </c>
      <c r="M277" s="15" t="s">
        <v>215</v>
      </c>
      <c r="N277" s="15" t="s">
        <v>1025</v>
      </c>
      <c r="O277" s="15" t="s">
        <v>1029</v>
      </c>
      <c r="P277" s="15">
        <v>4</v>
      </c>
      <c r="R277" s="15" t="s">
        <v>1028</v>
      </c>
      <c r="S277" s="15" t="s">
        <v>691</v>
      </c>
      <c r="T277" s="15" t="s">
        <v>203</v>
      </c>
      <c r="U277" s="15" t="s">
        <v>69</v>
      </c>
      <c r="V277" s="15" t="s">
        <v>101</v>
      </c>
      <c r="W277" s="15" t="s">
        <v>67</v>
      </c>
      <c r="X277" s="15" t="s">
        <v>126</v>
      </c>
      <c r="Y277" s="15" t="s">
        <v>176</v>
      </c>
      <c r="Z277" s="15" t="s">
        <v>175</v>
      </c>
      <c r="AA277" s="15" t="s">
        <v>64</v>
      </c>
      <c r="AB277" s="15" t="s">
        <v>63</v>
      </c>
      <c r="AD277" s="15" t="s">
        <v>1025</v>
      </c>
      <c r="AE277" s="15" t="s">
        <v>1027</v>
      </c>
      <c r="AF277" s="15" t="s">
        <v>59</v>
      </c>
      <c r="AH277" s="15" t="s">
        <v>1026</v>
      </c>
      <c r="AI277" s="15" t="s">
        <v>57</v>
      </c>
      <c r="AJ277" s="15" t="s">
        <v>1025</v>
      </c>
      <c r="AK277" s="15">
        <v>12</v>
      </c>
      <c r="AL277" s="15">
        <v>1068</v>
      </c>
      <c r="AM277" s="15">
        <v>0</v>
      </c>
      <c r="AN277" s="15">
        <v>1068</v>
      </c>
      <c r="AO277" s="15">
        <v>0</v>
      </c>
      <c r="AP277" s="15">
        <v>0</v>
      </c>
      <c r="AQ277" s="15">
        <v>0</v>
      </c>
      <c r="AR277" s="15">
        <v>1068</v>
      </c>
      <c r="AS277" s="15" t="s">
        <v>1025</v>
      </c>
      <c r="AT277" s="15" t="s">
        <v>3250</v>
      </c>
      <c r="AU277" s="15" t="s">
        <v>1026</v>
      </c>
      <c r="AV277" s="15">
        <v>1192</v>
      </c>
      <c r="AW277" s="15" t="s">
        <v>3236</v>
      </c>
      <c r="AX277" s="15" t="s">
        <v>3236</v>
      </c>
      <c r="AY277" s="15" t="s">
        <v>3236</v>
      </c>
    </row>
    <row r="278" spans="1:51" x14ac:dyDescent="0.3">
      <c r="A278" s="15">
        <v>96098</v>
      </c>
      <c r="B278" s="15" t="s">
        <v>78</v>
      </c>
      <c r="C278" s="15" t="s">
        <v>1</v>
      </c>
      <c r="D278" s="15" t="s">
        <v>87</v>
      </c>
      <c r="E278" s="15" t="s">
        <v>821</v>
      </c>
      <c r="F278" s="15">
        <v>70538</v>
      </c>
      <c r="G278" s="15" t="s">
        <v>1024</v>
      </c>
      <c r="H278" s="15" t="s">
        <v>943</v>
      </c>
      <c r="I278" s="15" t="s">
        <v>74</v>
      </c>
      <c r="J278" s="15" t="s">
        <v>94</v>
      </c>
      <c r="K278" s="15" t="s">
        <v>132</v>
      </c>
      <c r="L278" s="15" t="s">
        <v>208</v>
      </c>
      <c r="M278" s="15" t="s">
        <v>207</v>
      </c>
      <c r="N278" s="15" t="s">
        <v>1019</v>
      </c>
      <c r="O278" s="15" t="s">
        <v>1023</v>
      </c>
      <c r="P278" s="15">
        <v>28</v>
      </c>
      <c r="R278" s="15" t="s">
        <v>1022</v>
      </c>
      <c r="S278" s="15" t="s">
        <v>691</v>
      </c>
      <c r="T278" s="15" t="s">
        <v>269</v>
      </c>
      <c r="U278" s="15" t="s">
        <v>69</v>
      </c>
      <c r="V278" s="15" t="s">
        <v>101</v>
      </c>
      <c r="W278" s="15" t="s">
        <v>67</v>
      </c>
      <c r="X278" s="15" t="s">
        <v>126</v>
      </c>
      <c r="Y278" s="15" t="s">
        <v>176</v>
      </c>
      <c r="Z278" s="15" t="s">
        <v>175</v>
      </c>
      <c r="AA278" s="15" t="s">
        <v>64</v>
      </c>
      <c r="AB278" s="15" t="s">
        <v>63</v>
      </c>
      <c r="AD278" s="15" t="s">
        <v>1019</v>
      </c>
      <c r="AE278" s="15" t="s">
        <v>1021</v>
      </c>
      <c r="AF278" s="15" t="s">
        <v>59</v>
      </c>
      <c r="AH278" s="15" t="s">
        <v>1020</v>
      </c>
      <c r="AI278" s="15" t="s">
        <v>57</v>
      </c>
      <c r="AJ278" s="15" t="s">
        <v>1019</v>
      </c>
      <c r="AK278" s="15">
        <v>12</v>
      </c>
      <c r="AL278" s="15">
        <v>4422</v>
      </c>
      <c r="AM278" s="15">
        <v>0</v>
      </c>
      <c r="AN278" s="15">
        <v>4422</v>
      </c>
      <c r="AO278" s="15">
        <v>0</v>
      </c>
      <c r="AP278" s="15">
        <v>0</v>
      </c>
      <c r="AQ278" s="15">
        <v>0</v>
      </c>
      <c r="AR278" s="15">
        <v>4422</v>
      </c>
      <c r="AS278" s="15" t="s">
        <v>1019</v>
      </c>
      <c r="AT278" s="15" t="s">
        <v>3241</v>
      </c>
      <c r="AU278" s="15" t="s">
        <v>1020</v>
      </c>
      <c r="AV278" s="15">
        <v>4524</v>
      </c>
      <c r="AW278" s="15" t="s">
        <v>3236</v>
      </c>
      <c r="AX278" s="15" t="s">
        <v>3236</v>
      </c>
      <c r="AY278" s="15" t="s">
        <v>3236</v>
      </c>
    </row>
    <row r="279" spans="1:51" x14ac:dyDescent="0.3">
      <c r="A279" s="15">
        <v>96099</v>
      </c>
      <c r="B279" s="15" t="s">
        <v>78</v>
      </c>
      <c r="C279" s="15" t="s">
        <v>1</v>
      </c>
      <c r="D279" s="15" t="s">
        <v>87</v>
      </c>
      <c r="E279" s="15" t="s">
        <v>821</v>
      </c>
      <c r="F279" s="15">
        <v>70751</v>
      </c>
      <c r="G279" s="15" t="s">
        <v>1017</v>
      </c>
      <c r="H279" s="15" t="s">
        <v>943</v>
      </c>
      <c r="I279" s="15" t="s">
        <v>74</v>
      </c>
      <c r="J279" s="15" t="s">
        <v>73</v>
      </c>
      <c r="K279" s="15" t="s">
        <v>179</v>
      </c>
      <c r="L279" s="15" t="s">
        <v>131</v>
      </c>
      <c r="M279" s="15" t="s">
        <v>130</v>
      </c>
      <c r="N279" s="15" t="s">
        <v>1018</v>
      </c>
      <c r="O279" s="15" t="s">
        <v>973</v>
      </c>
      <c r="P279" s="15">
        <v>5</v>
      </c>
      <c r="R279" s="15" t="s">
        <v>972</v>
      </c>
      <c r="S279" s="15" t="s">
        <v>691</v>
      </c>
      <c r="U279" s="15" t="s">
        <v>69</v>
      </c>
      <c r="V279" s="15" t="s">
        <v>90</v>
      </c>
      <c r="W279" s="15" t="s">
        <v>67</v>
      </c>
      <c r="X279" s="15" t="s">
        <v>66</v>
      </c>
      <c r="Y279" s="15" t="s">
        <v>176</v>
      </c>
      <c r="Z279" s="15" t="s">
        <v>65</v>
      </c>
      <c r="AA279" s="15" t="s">
        <v>64</v>
      </c>
      <c r="AB279" s="15" t="s">
        <v>63</v>
      </c>
      <c r="AD279" s="15" t="s">
        <v>1018</v>
      </c>
      <c r="AE279" s="15" t="s">
        <v>1016</v>
      </c>
      <c r="AF279" s="15" t="s">
        <v>59</v>
      </c>
      <c r="AI279" s="15" t="s">
        <v>88</v>
      </c>
      <c r="AJ279" s="15" t="s">
        <v>1018</v>
      </c>
      <c r="AK279" s="15">
        <v>12</v>
      </c>
      <c r="AL279" s="15">
        <v>13543</v>
      </c>
      <c r="AM279" s="15">
        <v>0</v>
      </c>
      <c r="AN279" s="15">
        <v>13543</v>
      </c>
      <c r="AO279" s="15">
        <v>0</v>
      </c>
      <c r="AP279" s="15">
        <v>0</v>
      </c>
      <c r="AQ279" s="15">
        <v>0</v>
      </c>
      <c r="AR279" s="15">
        <v>13543</v>
      </c>
      <c r="AS279" s="15" t="s">
        <v>1018</v>
      </c>
      <c r="AT279" s="15" t="s">
        <v>3239</v>
      </c>
      <c r="AU279" s="15" t="s">
        <v>3291</v>
      </c>
      <c r="AV279" s="15">
        <v>23406</v>
      </c>
      <c r="AW279" s="15">
        <v>0</v>
      </c>
      <c r="AX279" s="15" t="s">
        <v>3236</v>
      </c>
      <c r="AY279" s="15" t="s">
        <v>3236</v>
      </c>
    </row>
    <row r="280" spans="1:51" x14ac:dyDescent="0.3">
      <c r="A280" s="15">
        <v>96100</v>
      </c>
      <c r="B280" s="15" t="s">
        <v>78</v>
      </c>
      <c r="C280" s="15" t="s">
        <v>1</v>
      </c>
      <c r="D280" s="15" t="s">
        <v>87</v>
      </c>
      <c r="E280" s="15" t="s">
        <v>821</v>
      </c>
      <c r="F280" s="15">
        <v>70751</v>
      </c>
      <c r="G280" s="15" t="s">
        <v>1017</v>
      </c>
      <c r="H280" s="15" t="s">
        <v>943</v>
      </c>
      <c r="I280" s="15" t="s">
        <v>74</v>
      </c>
      <c r="J280" s="15" t="s">
        <v>94</v>
      </c>
      <c r="K280" s="15" t="s">
        <v>179</v>
      </c>
      <c r="L280" s="15" t="s">
        <v>216</v>
      </c>
      <c r="M280" s="15" t="s">
        <v>215</v>
      </c>
      <c r="N280" s="15" t="s">
        <v>1015</v>
      </c>
      <c r="O280" s="15" t="s">
        <v>973</v>
      </c>
      <c r="P280" s="15">
        <v>5</v>
      </c>
      <c r="R280" s="15" t="s">
        <v>972</v>
      </c>
      <c r="S280" s="15" t="s">
        <v>691</v>
      </c>
      <c r="T280" s="15" t="s">
        <v>269</v>
      </c>
      <c r="U280" s="15" t="s">
        <v>69</v>
      </c>
      <c r="V280" s="15" t="s">
        <v>90</v>
      </c>
      <c r="W280" s="15" t="s">
        <v>67</v>
      </c>
      <c r="X280" s="15" t="s">
        <v>66</v>
      </c>
      <c r="Y280" s="15" t="s">
        <v>176</v>
      </c>
      <c r="Z280" s="15" t="s">
        <v>175</v>
      </c>
      <c r="AA280" s="15" t="s">
        <v>64</v>
      </c>
      <c r="AB280" s="15" t="s">
        <v>63</v>
      </c>
      <c r="AD280" s="15" t="s">
        <v>1015</v>
      </c>
      <c r="AE280" s="15" t="s">
        <v>1016</v>
      </c>
      <c r="AF280" s="15" t="s">
        <v>59</v>
      </c>
      <c r="AI280" s="15" t="s">
        <v>88</v>
      </c>
      <c r="AJ280" s="15" t="s">
        <v>1015</v>
      </c>
      <c r="AK280" s="15">
        <v>12</v>
      </c>
      <c r="AL280" s="15">
        <v>5967</v>
      </c>
      <c r="AM280" s="15">
        <v>0</v>
      </c>
      <c r="AN280" s="15">
        <v>5967</v>
      </c>
      <c r="AO280" s="15">
        <v>0</v>
      </c>
      <c r="AP280" s="15">
        <v>0</v>
      </c>
      <c r="AQ280" s="15">
        <v>0</v>
      </c>
      <c r="AR280" s="15">
        <v>5967</v>
      </c>
      <c r="AS280" s="15" t="s">
        <v>1015</v>
      </c>
      <c r="AT280" s="15" t="s">
        <v>3241</v>
      </c>
      <c r="AU280" s="15" t="s">
        <v>3287</v>
      </c>
      <c r="AV280" s="15">
        <v>6541</v>
      </c>
      <c r="AW280" s="15" t="s">
        <v>3236</v>
      </c>
      <c r="AX280" s="15" t="s">
        <v>3236</v>
      </c>
      <c r="AY280" s="15" t="s">
        <v>3236</v>
      </c>
    </row>
    <row r="281" spans="1:51" x14ac:dyDescent="0.3">
      <c r="A281" s="15">
        <v>96101</v>
      </c>
      <c r="B281" s="15" t="s">
        <v>78</v>
      </c>
      <c r="C281" s="15" t="s">
        <v>1</v>
      </c>
      <c r="D281" s="15" t="s">
        <v>87</v>
      </c>
      <c r="E281" s="15" t="s">
        <v>821</v>
      </c>
      <c r="F281" s="15">
        <v>70752</v>
      </c>
      <c r="G281" s="15" t="s">
        <v>1014</v>
      </c>
      <c r="H281" s="15" t="s">
        <v>943</v>
      </c>
      <c r="I281" s="15" t="s">
        <v>74</v>
      </c>
      <c r="J281" s="15" t="s">
        <v>73</v>
      </c>
      <c r="K281" s="15" t="s">
        <v>132</v>
      </c>
      <c r="L281" s="15" t="s">
        <v>131</v>
      </c>
      <c r="M281" s="15" t="s">
        <v>130</v>
      </c>
      <c r="N281" s="15" t="s">
        <v>1009</v>
      </c>
      <c r="O281" s="15" t="s">
        <v>1013</v>
      </c>
      <c r="P281" s="15">
        <v>227</v>
      </c>
      <c r="R281" s="15" t="s">
        <v>1012</v>
      </c>
      <c r="S281" s="15" t="s">
        <v>691</v>
      </c>
      <c r="U281" s="15" t="s">
        <v>69</v>
      </c>
      <c r="V281" s="15" t="s">
        <v>101</v>
      </c>
      <c r="W281" s="15" t="s">
        <v>67</v>
      </c>
      <c r="X281" s="15" t="s">
        <v>126</v>
      </c>
      <c r="Y281" s="15" t="s">
        <v>176</v>
      </c>
      <c r="Z281" s="15" t="s">
        <v>65</v>
      </c>
      <c r="AA281" s="15" t="s">
        <v>64</v>
      </c>
      <c r="AB281" s="15" t="s">
        <v>63</v>
      </c>
      <c r="AD281" s="15" t="s">
        <v>1009</v>
      </c>
      <c r="AE281" s="15" t="s">
        <v>1011</v>
      </c>
      <c r="AF281" s="15" t="s">
        <v>59</v>
      </c>
      <c r="AH281" s="15" t="s">
        <v>1010</v>
      </c>
      <c r="AI281" s="15" t="s">
        <v>57</v>
      </c>
      <c r="AJ281" s="15" t="s">
        <v>1009</v>
      </c>
      <c r="AK281" s="15">
        <v>12</v>
      </c>
      <c r="AL281" s="15">
        <v>11984</v>
      </c>
      <c r="AM281" s="15">
        <v>2690</v>
      </c>
      <c r="AN281" s="15">
        <v>14674</v>
      </c>
      <c r="AO281" s="15">
        <v>0</v>
      </c>
      <c r="AP281" s="15">
        <v>0</v>
      </c>
      <c r="AQ281" s="15">
        <v>0</v>
      </c>
      <c r="AR281" s="15">
        <v>14674</v>
      </c>
      <c r="AS281" s="15" t="s">
        <v>1009</v>
      </c>
      <c r="AT281" s="15" t="s">
        <v>3237</v>
      </c>
      <c r="AU281" s="15" t="s">
        <v>3284</v>
      </c>
      <c r="AV281" s="15">
        <v>11608</v>
      </c>
      <c r="AW281" s="15">
        <v>3213</v>
      </c>
      <c r="AX281" s="15" t="s">
        <v>3236</v>
      </c>
      <c r="AY281" s="15" t="s">
        <v>3236</v>
      </c>
    </row>
    <row r="282" spans="1:51" x14ac:dyDescent="0.3">
      <c r="A282" s="15">
        <v>96102</v>
      </c>
      <c r="B282" s="15" t="s">
        <v>78</v>
      </c>
      <c r="C282" s="15" t="s">
        <v>1</v>
      </c>
      <c r="D282" s="15" t="s">
        <v>87</v>
      </c>
      <c r="E282" s="15" t="s">
        <v>821</v>
      </c>
      <c r="F282" s="15">
        <v>70753</v>
      </c>
      <c r="G282" s="15" t="s">
        <v>1006</v>
      </c>
      <c r="H282" s="15" t="s">
        <v>943</v>
      </c>
      <c r="I282" s="15" t="s">
        <v>74</v>
      </c>
      <c r="J282" s="15" t="s">
        <v>73</v>
      </c>
      <c r="K282" s="15" t="s">
        <v>132</v>
      </c>
      <c r="L282" s="15" t="s">
        <v>171</v>
      </c>
      <c r="M282" s="15" t="s">
        <v>170</v>
      </c>
      <c r="N282" s="15" t="s">
        <v>1007</v>
      </c>
      <c r="O282" s="15" t="s">
        <v>1005</v>
      </c>
      <c r="P282" s="15">
        <v>66</v>
      </c>
      <c r="R282" s="15" t="s">
        <v>1004</v>
      </c>
      <c r="S282" s="15" t="s">
        <v>691</v>
      </c>
      <c r="U282" s="15" t="s">
        <v>69</v>
      </c>
      <c r="V282" s="15" t="s">
        <v>101</v>
      </c>
      <c r="W282" s="15" t="s">
        <v>67</v>
      </c>
      <c r="X282" s="15" t="s">
        <v>126</v>
      </c>
      <c r="Y282" s="15" t="s">
        <v>176</v>
      </c>
      <c r="Z282" s="15" t="s">
        <v>65</v>
      </c>
      <c r="AA282" s="15" t="s">
        <v>64</v>
      </c>
      <c r="AB282" s="15" t="s">
        <v>63</v>
      </c>
      <c r="AD282" s="15" t="s">
        <v>1007</v>
      </c>
      <c r="AE282" s="15" t="s">
        <v>1003</v>
      </c>
      <c r="AF282" s="15" t="s">
        <v>59</v>
      </c>
      <c r="AH282" s="15" t="s">
        <v>1008</v>
      </c>
      <c r="AI282" s="15" t="s">
        <v>57</v>
      </c>
      <c r="AJ282" s="15" t="s">
        <v>1007</v>
      </c>
      <c r="AK282" s="15">
        <v>12</v>
      </c>
      <c r="AL282" s="15">
        <v>5493</v>
      </c>
      <c r="AM282" s="15">
        <v>1756</v>
      </c>
      <c r="AN282" s="15">
        <v>7249</v>
      </c>
      <c r="AO282" s="15">
        <v>0</v>
      </c>
      <c r="AP282" s="15">
        <v>0</v>
      </c>
      <c r="AQ282" s="15">
        <v>0</v>
      </c>
      <c r="AR282" s="15">
        <v>7249</v>
      </c>
      <c r="AS282" s="15" t="s">
        <v>1007</v>
      </c>
      <c r="AT282" s="15" t="s">
        <v>3235</v>
      </c>
      <c r="AU282" s="15" t="s">
        <v>1008</v>
      </c>
      <c r="AV282" s="15">
        <v>6025</v>
      </c>
      <c r="AW282" s="15">
        <v>2389</v>
      </c>
      <c r="AX282" s="15" t="s">
        <v>3236</v>
      </c>
      <c r="AY282" s="15" t="s">
        <v>3236</v>
      </c>
    </row>
    <row r="283" spans="1:51" x14ac:dyDescent="0.3">
      <c r="A283" s="15">
        <v>96103</v>
      </c>
      <c r="B283" s="15" t="s">
        <v>78</v>
      </c>
      <c r="C283" s="15" t="s">
        <v>1</v>
      </c>
      <c r="D283" s="15" t="s">
        <v>87</v>
      </c>
      <c r="E283" s="15" t="s">
        <v>821</v>
      </c>
      <c r="F283" s="15">
        <v>70753</v>
      </c>
      <c r="G283" s="15" t="s">
        <v>1006</v>
      </c>
      <c r="H283" s="15" t="s">
        <v>943</v>
      </c>
      <c r="I283" s="15" t="s">
        <v>74</v>
      </c>
      <c r="J283" s="15" t="s">
        <v>94</v>
      </c>
      <c r="K283" s="15" t="s">
        <v>132</v>
      </c>
      <c r="L283" s="15" t="s">
        <v>216</v>
      </c>
      <c r="M283" s="15" t="s">
        <v>215</v>
      </c>
      <c r="N283" s="15" t="s">
        <v>1001</v>
      </c>
      <c r="O283" s="15" t="s">
        <v>1005</v>
      </c>
      <c r="P283" s="15">
        <v>66</v>
      </c>
      <c r="R283" s="15" t="s">
        <v>1004</v>
      </c>
      <c r="S283" s="15" t="s">
        <v>691</v>
      </c>
      <c r="T283" s="15" t="s">
        <v>203</v>
      </c>
      <c r="U283" s="15" t="s">
        <v>69</v>
      </c>
      <c r="V283" s="15" t="s">
        <v>101</v>
      </c>
      <c r="W283" s="15" t="s">
        <v>67</v>
      </c>
      <c r="X283" s="15" t="s">
        <v>126</v>
      </c>
      <c r="Y283" s="15" t="s">
        <v>176</v>
      </c>
      <c r="Z283" s="15" t="s">
        <v>175</v>
      </c>
      <c r="AA283" s="15" t="s">
        <v>64</v>
      </c>
      <c r="AB283" s="15" t="s">
        <v>63</v>
      </c>
      <c r="AD283" s="15" t="s">
        <v>1001</v>
      </c>
      <c r="AE283" s="15" t="s">
        <v>1003</v>
      </c>
      <c r="AF283" s="15" t="s">
        <v>59</v>
      </c>
      <c r="AH283" s="15" t="s">
        <v>1002</v>
      </c>
      <c r="AI283" s="15" t="s">
        <v>57</v>
      </c>
      <c r="AJ283" s="15" t="s">
        <v>1001</v>
      </c>
      <c r="AK283" s="15">
        <v>12</v>
      </c>
      <c r="AL283" s="15">
        <v>3044</v>
      </c>
      <c r="AM283" s="15">
        <v>0</v>
      </c>
      <c r="AN283" s="15">
        <v>3044</v>
      </c>
      <c r="AO283" s="15">
        <v>0</v>
      </c>
      <c r="AP283" s="15">
        <v>0</v>
      </c>
      <c r="AQ283" s="15">
        <v>0</v>
      </c>
      <c r="AR283" s="15">
        <v>3044</v>
      </c>
      <c r="AS283" s="15" t="s">
        <v>1001</v>
      </c>
      <c r="AT283" s="15" t="s">
        <v>3250</v>
      </c>
      <c r="AU283" s="15" t="s">
        <v>1002</v>
      </c>
      <c r="AV283" s="15">
        <v>4166</v>
      </c>
      <c r="AW283" s="15" t="s">
        <v>3236</v>
      </c>
      <c r="AX283" s="15" t="s">
        <v>3236</v>
      </c>
      <c r="AY283" s="15" t="s">
        <v>3236</v>
      </c>
    </row>
    <row r="284" spans="1:51" x14ac:dyDescent="0.3">
      <c r="A284" s="15">
        <v>102886</v>
      </c>
      <c r="B284" s="15" t="s">
        <v>78</v>
      </c>
      <c r="C284" s="15" t="s">
        <v>1</v>
      </c>
      <c r="D284" s="15" t="s">
        <v>87</v>
      </c>
      <c r="E284" s="15" t="s">
        <v>753</v>
      </c>
      <c r="F284" s="15">
        <v>74968</v>
      </c>
      <c r="G284" s="15" t="s">
        <v>970</v>
      </c>
      <c r="H284" s="15" t="s">
        <v>943</v>
      </c>
      <c r="I284" s="15" t="s">
        <v>703</v>
      </c>
      <c r="J284" s="15" t="s">
        <v>94</v>
      </c>
      <c r="L284" s="15" t="s">
        <v>1000</v>
      </c>
      <c r="M284" s="15" t="s">
        <v>999</v>
      </c>
      <c r="N284" s="15" t="s">
        <v>998</v>
      </c>
      <c r="O284" s="15" t="s">
        <v>954</v>
      </c>
      <c r="P284" s="15">
        <v>2</v>
      </c>
      <c r="R284" s="15" t="s">
        <v>967</v>
      </c>
      <c r="S284" s="15" t="s">
        <v>52</v>
      </c>
      <c r="U284" s="15" t="s">
        <v>698</v>
      </c>
      <c r="W284" s="15" t="s">
        <v>697</v>
      </c>
      <c r="X284" s="15" t="s">
        <v>126</v>
      </c>
      <c r="Z284" s="15" t="s">
        <v>93</v>
      </c>
      <c r="AA284" s="15" t="s">
        <v>64</v>
      </c>
      <c r="AB284" s="15" t="s">
        <v>63</v>
      </c>
      <c r="AC284" s="15" t="s">
        <v>325</v>
      </c>
      <c r="AD284" s="15" t="s">
        <v>998</v>
      </c>
      <c r="AI284" s="15" t="s">
        <v>57</v>
      </c>
      <c r="AJ284" s="15" t="s">
        <v>998</v>
      </c>
      <c r="AK284" s="15">
        <v>6</v>
      </c>
      <c r="AL284" s="15">
        <v>13933</v>
      </c>
      <c r="AM284" s="15">
        <v>0</v>
      </c>
      <c r="AN284" s="15">
        <v>13933</v>
      </c>
      <c r="AO284" s="15">
        <v>0</v>
      </c>
      <c r="AP284" s="15">
        <v>0</v>
      </c>
      <c r="AQ284" s="15">
        <v>0</v>
      </c>
      <c r="AR284" s="15">
        <v>13933</v>
      </c>
      <c r="AS284" s="15" t="s">
        <v>998</v>
      </c>
      <c r="AT284" s="15" t="s">
        <v>3243</v>
      </c>
      <c r="AU284" s="15">
        <v>0</v>
      </c>
      <c r="AV284" s="45">
        <v>64476</v>
      </c>
      <c r="AW284" s="15" t="s">
        <v>3236</v>
      </c>
      <c r="AX284" s="15" t="s">
        <v>3236</v>
      </c>
      <c r="AY284" s="15" t="s">
        <v>3236</v>
      </c>
    </row>
    <row r="285" spans="1:51" x14ac:dyDescent="0.3">
      <c r="A285" s="15">
        <v>102891</v>
      </c>
      <c r="B285" s="15" t="s">
        <v>78</v>
      </c>
      <c r="C285" s="15" t="s">
        <v>1</v>
      </c>
      <c r="D285" s="15" t="s">
        <v>108</v>
      </c>
      <c r="E285" s="15" t="s">
        <v>107</v>
      </c>
      <c r="F285" s="15">
        <v>74970</v>
      </c>
      <c r="G285" s="15" t="s">
        <v>997</v>
      </c>
      <c r="H285" s="15" t="s">
        <v>943</v>
      </c>
      <c r="I285" s="15" t="s">
        <v>74</v>
      </c>
      <c r="J285" s="15" t="s">
        <v>73</v>
      </c>
      <c r="L285" s="15" t="s">
        <v>171</v>
      </c>
      <c r="M285" s="15" t="s">
        <v>170</v>
      </c>
      <c r="N285" s="15" t="s">
        <v>993</v>
      </c>
      <c r="O285" s="15" t="s">
        <v>958</v>
      </c>
      <c r="P285" s="15">
        <v>2</v>
      </c>
      <c r="Q285" s="15" t="s">
        <v>996</v>
      </c>
      <c r="R285" s="15" t="s">
        <v>957</v>
      </c>
      <c r="S285" s="15" t="s">
        <v>52</v>
      </c>
      <c r="U285" s="15" t="s">
        <v>69</v>
      </c>
      <c r="V285" s="15" t="s">
        <v>101</v>
      </c>
      <c r="W285" s="15" t="s">
        <v>67</v>
      </c>
      <c r="X285" s="15" t="s">
        <v>126</v>
      </c>
      <c r="Y285" s="15" t="s">
        <v>995</v>
      </c>
      <c r="Z285" s="15" t="s">
        <v>100</v>
      </c>
      <c r="AA285" s="15" t="s">
        <v>64</v>
      </c>
      <c r="AB285" s="15" t="s">
        <v>63</v>
      </c>
      <c r="AC285" s="15" t="s">
        <v>325</v>
      </c>
      <c r="AD285" s="15" t="s">
        <v>993</v>
      </c>
      <c r="AH285" s="15" t="s">
        <v>994</v>
      </c>
      <c r="AI285" s="15" t="s">
        <v>57</v>
      </c>
      <c r="AJ285" s="15" t="s">
        <v>993</v>
      </c>
      <c r="AK285" s="15">
        <v>2</v>
      </c>
      <c r="AL285" s="15">
        <v>48</v>
      </c>
      <c r="AM285" s="15">
        <v>56</v>
      </c>
      <c r="AN285" s="15">
        <v>104</v>
      </c>
      <c r="AO285" s="15">
        <v>0</v>
      </c>
      <c r="AP285" s="15">
        <v>0</v>
      </c>
      <c r="AQ285" s="15">
        <v>0</v>
      </c>
      <c r="AR285" s="15">
        <v>104</v>
      </c>
      <c r="AS285" s="15" t="s">
        <v>993</v>
      </c>
      <c r="AT285" s="15" t="s">
        <v>3235</v>
      </c>
      <c r="AU285" s="15" t="s">
        <v>994</v>
      </c>
      <c r="AV285" s="15">
        <v>1978</v>
      </c>
      <c r="AW285" s="15">
        <v>1775</v>
      </c>
      <c r="AX285" s="15" t="s">
        <v>3236</v>
      </c>
      <c r="AY285" s="15" t="s">
        <v>3236</v>
      </c>
    </row>
    <row r="286" spans="1:51" x14ac:dyDescent="0.3">
      <c r="A286" s="15">
        <v>104132</v>
      </c>
      <c r="B286" s="15" t="s">
        <v>78</v>
      </c>
      <c r="C286" s="15" t="s">
        <v>1</v>
      </c>
      <c r="D286" s="15" t="s">
        <v>135</v>
      </c>
      <c r="E286" s="15" t="s">
        <v>686</v>
      </c>
      <c r="F286" s="15">
        <v>76062</v>
      </c>
      <c r="G286" s="15" t="s">
        <v>992</v>
      </c>
      <c r="H286" s="15" t="s">
        <v>943</v>
      </c>
      <c r="I286" s="15" t="s">
        <v>74</v>
      </c>
      <c r="J286" s="15" t="s">
        <v>73</v>
      </c>
      <c r="K286" s="15" t="s">
        <v>991</v>
      </c>
      <c r="N286" s="15" t="s">
        <v>988</v>
      </c>
      <c r="O286" s="15" t="s">
        <v>990</v>
      </c>
      <c r="P286" s="15">
        <v>162</v>
      </c>
      <c r="Q286" s="15" t="s">
        <v>989</v>
      </c>
      <c r="R286" s="15" t="s">
        <v>874</v>
      </c>
      <c r="S286" s="15" t="s">
        <v>82</v>
      </c>
      <c r="U286" s="15" t="s">
        <v>69</v>
      </c>
      <c r="V286" s="15" t="s">
        <v>90</v>
      </c>
      <c r="W286" s="15" t="s">
        <v>67</v>
      </c>
      <c r="X286" s="15" t="s">
        <v>66</v>
      </c>
      <c r="Y286" s="15" t="s">
        <v>960</v>
      </c>
      <c r="Z286" s="15" t="s">
        <v>100</v>
      </c>
      <c r="AA286" s="15" t="s">
        <v>64</v>
      </c>
      <c r="AB286" s="15" t="s">
        <v>63</v>
      </c>
      <c r="AC286" s="15" t="s">
        <v>325</v>
      </c>
      <c r="AD286" s="15" t="s">
        <v>988</v>
      </c>
      <c r="AI286" s="15" t="s">
        <v>88</v>
      </c>
      <c r="AJ286" s="15" t="s">
        <v>988</v>
      </c>
      <c r="AK286" s="15">
        <v>2</v>
      </c>
      <c r="AL286" s="15">
        <v>42</v>
      </c>
      <c r="AM286" s="15">
        <v>0</v>
      </c>
      <c r="AN286" s="15">
        <v>42</v>
      </c>
      <c r="AO286" s="15">
        <v>0</v>
      </c>
      <c r="AP286" s="15">
        <v>0</v>
      </c>
      <c r="AQ286" s="15">
        <v>0</v>
      </c>
      <c r="AR286" s="15">
        <v>42</v>
      </c>
      <c r="AS286" s="15" t="s">
        <v>988</v>
      </c>
      <c r="AT286" s="15" t="s">
        <v>3247</v>
      </c>
      <c r="AU286" s="15" t="s">
        <v>3406</v>
      </c>
      <c r="AV286" s="15">
        <v>3717</v>
      </c>
      <c r="AW286" s="15">
        <v>0</v>
      </c>
      <c r="AX286" s="15" t="s">
        <v>3236</v>
      </c>
      <c r="AY286" s="15" t="s">
        <v>3236</v>
      </c>
    </row>
    <row r="287" spans="1:51" x14ac:dyDescent="0.3">
      <c r="A287" s="15">
        <v>95883</v>
      </c>
      <c r="B287" s="15" t="s">
        <v>78</v>
      </c>
      <c r="C287" s="15" t="s">
        <v>1</v>
      </c>
      <c r="D287" s="15" t="s">
        <v>135</v>
      </c>
      <c r="E287" s="15" t="s">
        <v>134</v>
      </c>
      <c r="F287" s="15">
        <v>70577</v>
      </c>
      <c r="G287" s="15" t="s">
        <v>987</v>
      </c>
      <c r="H287" s="15" t="s">
        <v>943</v>
      </c>
      <c r="I287" s="15" t="s">
        <v>74</v>
      </c>
      <c r="J287" s="15" t="s">
        <v>73</v>
      </c>
      <c r="K287" s="15" t="s">
        <v>179</v>
      </c>
      <c r="L287" s="15" t="s">
        <v>171</v>
      </c>
      <c r="M287" s="15" t="s">
        <v>170</v>
      </c>
      <c r="N287" s="15" t="s">
        <v>985</v>
      </c>
      <c r="O287" s="15" t="s">
        <v>693</v>
      </c>
      <c r="P287" s="15">
        <v>40</v>
      </c>
      <c r="Q287" s="15" t="s">
        <v>623</v>
      </c>
      <c r="R287" s="15" t="s">
        <v>692</v>
      </c>
      <c r="S287" s="15" t="s">
        <v>691</v>
      </c>
      <c r="U287" s="15" t="s">
        <v>69</v>
      </c>
      <c r="V287" s="15" t="s">
        <v>101</v>
      </c>
      <c r="W287" s="15" t="s">
        <v>67</v>
      </c>
      <c r="X287" s="15" t="s">
        <v>126</v>
      </c>
      <c r="Y287" s="15" t="s">
        <v>986</v>
      </c>
      <c r="Z287" s="15" t="s">
        <v>100</v>
      </c>
      <c r="AA287" s="15" t="s">
        <v>64</v>
      </c>
      <c r="AB287" s="15" t="s">
        <v>63</v>
      </c>
      <c r="AD287" s="15" t="s">
        <v>985</v>
      </c>
      <c r="AE287" s="15" t="s">
        <v>124</v>
      </c>
      <c r="AF287" s="15" t="s">
        <v>59</v>
      </c>
      <c r="AH287" s="15" t="s">
        <v>984</v>
      </c>
      <c r="AI287" s="15" t="s">
        <v>57</v>
      </c>
      <c r="AJ287" s="15" t="e">
        <v>#N/A</v>
      </c>
      <c r="AK287" s="15" t="e">
        <v>#N/A</v>
      </c>
      <c r="AL287" s="15" t="e">
        <v>#N/A</v>
      </c>
      <c r="AM287" s="15" t="e">
        <v>#N/A</v>
      </c>
      <c r="AN287" s="15" t="e">
        <v>#N/A</v>
      </c>
      <c r="AO287" s="15" t="e">
        <v>#N/A</v>
      </c>
      <c r="AP287" s="15" t="e">
        <v>#N/A</v>
      </c>
      <c r="AQ287" s="15" t="e">
        <v>#N/A</v>
      </c>
      <c r="AR287" s="15" t="e">
        <v>#N/A</v>
      </c>
      <c r="AS287" s="15" t="e">
        <v>#N/A</v>
      </c>
      <c r="AT287" s="15" t="e">
        <v>#N/A</v>
      </c>
      <c r="AU287" s="15" t="e">
        <v>#N/A</v>
      </c>
      <c r="AV287" s="15" t="e">
        <v>#N/A</v>
      </c>
      <c r="AW287" s="15" t="e">
        <v>#N/A</v>
      </c>
      <c r="AX287" s="15" t="e">
        <v>#N/A</v>
      </c>
      <c r="AY287" s="15" t="e">
        <v>#N/A</v>
      </c>
    </row>
    <row r="288" spans="1:51" x14ac:dyDescent="0.3">
      <c r="A288" s="15">
        <v>103510</v>
      </c>
      <c r="B288" s="15" t="s">
        <v>78</v>
      </c>
      <c r="C288" s="15" t="s">
        <v>1</v>
      </c>
      <c r="D288" s="15" t="s">
        <v>108</v>
      </c>
      <c r="E288" s="15" t="s">
        <v>945</v>
      </c>
      <c r="F288" s="15">
        <v>75669</v>
      </c>
      <c r="G288" s="15" t="s">
        <v>983</v>
      </c>
      <c r="H288" s="15" t="s">
        <v>943</v>
      </c>
      <c r="I288" s="15" t="s">
        <v>74</v>
      </c>
      <c r="J288" s="15" t="s">
        <v>73</v>
      </c>
      <c r="L288" s="15" t="s">
        <v>982</v>
      </c>
      <c r="M288" s="15" t="s">
        <v>981</v>
      </c>
      <c r="N288" s="15" t="s">
        <v>977</v>
      </c>
      <c r="O288" s="15" t="s">
        <v>980</v>
      </c>
      <c r="P288" s="15">
        <v>275</v>
      </c>
      <c r="Q288" s="15" t="s">
        <v>979</v>
      </c>
      <c r="R288" s="15" t="s">
        <v>978</v>
      </c>
      <c r="S288" s="15" t="s">
        <v>52</v>
      </c>
      <c r="U288" s="15" t="s">
        <v>69</v>
      </c>
      <c r="V288" s="15" t="s">
        <v>90</v>
      </c>
      <c r="W288" s="15" t="s">
        <v>67</v>
      </c>
      <c r="X288" s="15" t="s">
        <v>66</v>
      </c>
      <c r="Z288" s="15" t="s">
        <v>100</v>
      </c>
      <c r="AA288" s="15" t="s">
        <v>64</v>
      </c>
      <c r="AB288" s="15" t="s">
        <v>63</v>
      </c>
      <c r="AD288" s="15" t="s">
        <v>977</v>
      </c>
      <c r="AE288" s="15" t="s">
        <v>937</v>
      </c>
      <c r="AF288" s="15" t="s">
        <v>59</v>
      </c>
      <c r="AI288" s="15" t="s">
        <v>88</v>
      </c>
      <c r="AJ288" s="15" t="e">
        <v>#N/A</v>
      </c>
      <c r="AK288" s="15" t="e">
        <v>#N/A</v>
      </c>
      <c r="AL288" s="15" t="e">
        <v>#N/A</v>
      </c>
      <c r="AM288" s="15" t="e">
        <v>#N/A</v>
      </c>
      <c r="AN288" s="15" t="e">
        <v>#N/A</v>
      </c>
      <c r="AO288" s="15" t="e">
        <v>#N/A</v>
      </c>
      <c r="AP288" s="15" t="e">
        <v>#N/A</v>
      </c>
      <c r="AQ288" s="15" t="e">
        <v>#N/A</v>
      </c>
      <c r="AR288" s="15" t="e">
        <v>#N/A</v>
      </c>
      <c r="AS288" s="15" t="e">
        <v>#N/A</v>
      </c>
      <c r="AT288" s="15" t="e">
        <v>#N/A</v>
      </c>
      <c r="AU288" s="15" t="e">
        <v>#N/A</v>
      </c>
      <c r="AV288" s="15" t="e">
        <v>#N/A</v>
      </c>
      <c r="AW288" s="15" t="e">
        <v>#N/A</v>
      </c>
      <c r="AX288" s="15" t="e">
        <v>#N/A</v>
      </c>
      <c r="AY288" s="15" t="e">
        <v>#N/A</v>
      </c>
    </row>
    <row r="289" spans="1:51" x14ac:dyDescent="0.3">
      <c r="A289" s="15">
        <v>99116</v>
      </c>
      <c r="B289" s="15" t="s">
        <v>78</v>
      </c>
      <c r="C289" s="15" t="s">
        <v>1</v>
      </c>
      <c r="D289" s="15" t="s">
        <v>87</v>
      </c>
      <c r="E289" s="15" t="s">
        <v>181</v>
      </c>
      <c r="F289" s="15">
        <v>70535</v>
      </c>
      <c r="G289" s="15" t="s">
        <v>976</v>
      </c>
      <c r="H289" s="15" t="s">
        <v>975</v>
      </c>
      <c r="I289" s="15" t="s">
        <v>703</v>
      </c>
      <c r="J289" s="15" t="s">
        <v>73</v>
      </c>
      <c r="M289" s="15" t="s">
        <v>974</v>
      </c>
      <c r="N289" s="15" t="s">
        <v>971</v>
      </c>
      <c r="O289" s="15" t="s">
        <v>973</v>
      </c>
      <c r="P289" s="15">
        <v>7</v>
      </c>
      <c r="R289" s="15" t="s">
        <v>972</v>
      </c>
      <c r="S289" s="15" t="s">
        <v>691</v>
      </c>
      <c r="U289" s="15" t="s">
        <v>698</v>
      </c>
      <c r="W289" s="15" t="s">
        <v>697</v>
      </c>
      <c r="X289" s="15" t="s">
        <v>126</v>
      </c>
      <c r="Y289" s="15" t="s">
        <v>176</v>
      </c>
      <c r="Z289" s="15" t="s">
        <v>65</v>
      </c>
      <c r="AA289" s="15" t="s">
        <v>64</v>
      </c>
      <c r="AB289" s="15" t="s">
        <v>63</v>
      </c>
      <c r="AC289" s="15" t="s">
        <v>325</v>
      </c>
      <c r="AD289" s="15" t="s">
        <v>971</v>
      </c>
      <c r="AI289" s="15" t="s">
        <v>57</v>
      </c>
      <c r="AJ289" s="15" t="e">
        <v>#N/A</v>
      </c>
      <c r="AK289" s="15" t="e">
        <v>#N/A</v>
      </c>
      <c r="AL289" s="15" t="e">
        <v>#N/A</v>
      </c>
      <c r="AM289" s="15" t="e">
        <v>#N/A</v>
      </c>
      <c r="AN289" s="15" t="e">
        <v>#N/A</v>
      </c>
      <c r="AO289" s="15" t="e">
        <v>#N/A</v>
      </c>
      <c r="AP289" s="15" t="e">
        <v>#N/A</v>
      </c>
      <c r="AQ289" s="15" t="e">
        <v>#N/A</v>
      </c>
      <c r="AR289" s="15" t="e">
        <v>#N/A</v>
      </c>
      <c r="AS289" s="15" t="e">
        <v>#N/A</v>
      </c>
      <c r="AT289" s="15" t="e">
        <v>#N/A</v>
      </c>
      <c r="AU289" s="15" t="e">
        <v>#N/A</v>
      </c>
      <c r="AV289" s="15" t="e">
        <v>#N/A</v>
      </c>
      <c r="AW289" s="15" t="e">
        <v>#N/A</v>
      </c>
      <c r="AX289" s="15" t="e">
        <v>#N/A</v>
      </c>
      <c r="AY289" s="15" t="e">
        <v>#N/A</v>
      </c>
    </row>
    <row r="290" spans="1:51" s="48" customFormat="1" x14ac:dyDescent="0.3">
      <c r="A290" s="48">
        <v>104510</v>
      </c>
      <c r="B290" s="48" t="s">
        <v>78</v>
      </c>
      <c r="C290" s="48" t="s">
        <v>1</v>
      </c>
      <c r="D290" s="48" t="s">
        <v>87</v>
      </c>
      <c r="E290" s="48" t="s">
        <v>753</v>
      </c>
      <c r="F290" s="48">
        <v>74968</v>
      </c>
      <c r="G290" s="48" t="s">
        <v>970</v>
      </c>
      <c r="H290" s="48" t="s">
        <v>943</v>
      </c>
      <c r="I290" s="48" t="s">
        <v>703</v>
      </c>
      <c r="J290" s="48" t="s">
        <v>73</v>
      </c>
      <c r="L290" s="48" t="s">
        <v>969</v>
      </c>
      <c r="M290" s="48" t="s">
        <v>968</v>
      </c>
      <c r="N290" s="48" t="s">
        <v>966</v>
      </c>
      <c r="O290" s="48" t="s">
        <v>954</v>
      </c>
      <c r="P290" s="48">
        <v>2</v>
      </c>
      <c r="R290" s="48" t="s">
        <v>967</v>
      </c>
      <c r="S290" s="48" t="s">
        <v>52</v>
      </c>
      <c r="U290" s="48" t="s">
        <v>698</v>
      </c>
      <c r="W290" s="48" t="s">
        <v>697</v>
      </c>
      <c r="X290" s="48" t="s">
        <v>126</v>
      </c>
      <c r="Z290" s="48" t="s">
        <v>65</v>
      </c>
      <c r="AA290" s="48" t="s">
        <v>64</v>
      </c>
      <c r="AB290" s="48" t="s">
        <v>63</v>
      </c>
      <c r="AC290" s="48" t="s">
        <v>325</v>
      </c>
      <c r="AD290" s="48" t="s">
        <v>966</v>
      </c>
      <c r="AI290" s="48" t="s">
        <v>57</v>
      </c>
      <c r="AJ290" s="48" t="e">
        <v>#N/A</v>
      </c>
      <c r="AK290" s="48" t="e">
        <v>#N/A</v>
      </c>
      <c r="AL290" s="48" t="e">
        <v>#N/A</v>
      </c>
      <c r="AM290" s="48" t="e">
        <v>#N/A</v>
      </c>
      <c r="AN290" s="48" t="e">
        <v>#N/A</v>
      </c>
      <c r="AO290" s="48" t="e">
        <v>#N/A</v>
      </c>
      <c r="AP290" s="48" t="e">
        <v>#N/A</v>
      </c>
      <c r="AQ290" s="48" t="e">
        <v>#N/A</v>
      </c>
      <c r="AR290" s="48" t="e">
        <v>#N/A</v>
      </c>
      <c r="AS290" s="48" t="e">
        <v>#N/A</v>
      </c>
      <c r="AT290" s="48" t="e">
        <v>#N/A</v>
      </c>
      <c r="AU290" s="48" t="e">
        <v>#N/A</v>
      </c>
      <c r="AV290" s="48" t="e">
        <v>#N/A</v>
      </c>
      <c r="AW290" s="48" t="e">
        <v>#N/A</v>
      </c>
      <c r="AX290" s="48" t="e">
        <v>#N/A</v>
      </c>
      <c r="AY290" s="48" t="e">
        <v>#N/A</v>
      </c>
    </row>
    <row r="291" spans="1:51" x14ac:dyDescent="0.3">
      <c r="A291" s="15">
        <v>112079</v>
      </c>
      <c r="B291" s="15" t="s">
        <v>78</v>
      </c>
      <c r="C291" s="15" t="s">
        <v>1</v>
      </c>
      <c r="D291" s="15" t="s">
        <v>135</v>
      </c>
      <c r="E291" s="15" t="s">
        <v>686</v>
      </c>
      <c r="F291" s="15">
        <v>80690</v>
      </c>
      <c r="G291" s="15" t="s">
        <v>965</v>
      </c>
      <c r="H291" s="15" t="s">
        <v>943</v>
      </c>
      <c r="I291" s="15" t="s">
        <v>74</v>
      </c>
      <c r="J291" s="15" t="s">
        <v>73</v>
      </c>
      <c r="L291" s="15" t="s">
        <v>171</v>
      </c>
      <c r="M291" s="15" t="s">
        <v>964</v>
      </c>
      <c r="N291" s="15" t="s">
        <v>963</v>
      </c>
      <c r="O291" s="15" t="s">
        <v>962</v>
      </c>
      <c r="P291" s="15">
        <v>12</v>
      </c>
      <c r="Q291" s="15" t="s">
        <v>719</v>
      </c>
      <c r="R291" s="15" t="s">
        <v>961</v>
      </c>
      <c r="S291" s="15" t="s">
        <v>52</v>
      </c>
      <c r="U291" s="15" t="s">
        <v>698</v>
      </c>
      <c r="X291" s="15" t="s">
        <v>708</v>
      </c>
      <c r="Y291" s="15" t="s">
        <v>960</v>
      </c>
      <c r="Z291" s="15" t="s">
        <v>100</v>
      </c>
      <c r="AA291" s="15" t="s">
        <v>64</v>
      </c>
      <c r="AB291" s="15" t="s">
        <v>63</v>
      </c>
      <c r="AI291" s="15" t="s">
        <v>88</v>
      </c>
      <c r="AJ291" s="15" t="e">
        <v>#N/A</v>
      </c>
      <c r="AK291" s="15" t="e">
        <v>#N/A</v>
      </c>
      <c r="AL291" s="15" t="e">
        <v>#N/A</v>
      </c>
      <c r="AM291" s="15" t="e">
        <v>#N/A</v>
      </c>
      <c r="AN291" s="15" t="e">
        <v>#N/A</v>
      </c>
      <c r="AO291" s="15" t="e">
        <v>#N/A</v>
      </c>
      <c r="AP291" s="15" t="e">
        <v>#N/A</v>
      </c>
      <c r="AQ291" s="15" t="e">
        <v>#N/A</v>
      </c>
      <c r="AR291" s="15" t="e">
        <v>#N/A</v>
      </c>
      <c r="AS291" s="15" t="e">
        <v>#N/A</v>
      </c>
      <c r="AT291" s="15" t="e">
        <v>#N/A</v>
      </c>
      <c r="AU291" s="15" t="e">
        <v>#N/A</v>
      </c>
      <c r="AV291" s="15" t="e">
        <v>#N/A</v>
      </c>
      <c r="AW291" s="15" t="e">
        <v>#N/A</v>
      </c>
      <c r="AX291" s="15" t="e">
        <v>#N/A</v>
      </c>
      <c r="AY291" s="15" t="e">
        <v>#N/A</v>
      </c>
    </row>
    <row r="292" spans="1:51" x14ac:dyDescent="0.3">
      <c r="A292" s="15">
        <v>118894</v>
      </c>
      <c r="B292" s="15" t="s">
        <v>78</v>
      </c>
      <c r="C292" s="15" t="s">
        <v>1</v>
      </c>
      <c r="D292" s="15" t="s">
        <v>108</v>
      </c>
      <c r="E292" s="15" t="s">
        <v>945</v>
      </c>
      <c r="F292" s="15">
        <v>85790</v>
      </c>
      <c r="G292" s="15" t="s">
        <v>959</v>
      </c>
      <c r="H292" s="15" t="s">
        <v>943</v>
      </c>
      <c r="I292" s="15" t="s">
        <v>74</v>
      </c>
      <c r="J292" s="15" t="s">
        <v>73</v>
      </c>
      <c r="N292" s="15" t="s">
        <v>956</v>
      </c>
      <c r="O292" s="15" t="s">
        <v>958</v>
      </c>
      <c r="P292" s="15">
        <v>2</v>
      </c>
      <c r="Q292" s="15" t="s">
        <v>948</v>
      </c>
      <c r="R292" s="15" t="s">
        <v>957</v>
      </c>
      <c r="S292" s="15" t="s">
        <v>52</v>
      </c>
      <c r="U292" s="15" t="s">
        <v>69</v>
      </c>
      <c r="V292" s="15" t="s">
        <v>90</v>
      </c>
      <c r="W292" s="15" t="s">
        <v>67</v>
      </c>
      <c r="X292" s="15" t="s">
        <v>66</v>
      </c>
      <c r="Z292" s="15" t="s">
        <v>100</v>
      </c>
      <c r="AA292" s="15" t="s">
        <v>64</v>
      </c>
      <c r="AB292" s="15" t="s">
        <v>63</v>
      </c>
      <c r="AD292" s="15" t="s">
        <v>956</v>
      </c>
      <c r="AE292" s="15" t="s">
        <v>937</v>
      </c>
      <c r="AF292" s="15" t="s">
        <v>59</v>
      </c>
      <c r="AI292" s="15" t="s">
        <v>88</v>
      </c>
      <c r="AJ292" s="15" t="e">
        <v>#N/A</v>
      </c>
      <c r="AK292" s="15" t="e">
        <v>#N/A</v>
      </c>
      <c r="AL292" s="15" t="e">
        <v>#N/A</v>
      </c>
      <c r="AM292" s="15" t="e">
        <v>#N/A</v>
      </c>
      <c r="AN292" s="15" t="e">
        <v>#N/A</v>
      </c>
      <c r="AO292" s="15" t="e">
        <v>#N/A</v>
      </c>
      <c r="AP292" s="15" t="e">
        <v>#N/A</v>
      </c>
      <c r="AQ292" s="15" t="e">
        <v>#N/A</v>
      </c>
      <c r="AR292" s="15" t="e">
        <v>#N/A</v>
      </c>
      <c r="AS292" s="15" t="e">
        <v>#N/A</v>
      </c>
      <c r="AT292" s="15" t="e">
        <v>#N/A</v>
      </c>
      <c r="AU292" s="15" t="e">
        <v>#N/A</v>
      </c>
      <c r="AV292" s="15" t="e">
        <v>#N/A</v>
      </c>
      <c r="AW292" s="15" t="e">
        <v>#N/A</v>
      </c>
      <c r="AX292" s="15" t="e">
        <v>#N/A</v>
      </c>
      <c r="AY292" s="15" t="e">
        <v>#N/A</v>
      </c>
    </row>
    <row r="293" spans="1:51" x14ac:dyDescent="0.3">
      <c r="A293" s="15">
        <v>118897</v>
      </c>
      <c r="B293" s="15" t="s">
        <v>78</v>
      </c>
      <c r="C293" s="15" t="s">
        <v>1</v>
      </c>
      <c r="D293" s="15" t="s">
        <v>108</v>
      </c>
      <c r="E293" s="15" t="s">
        <v>945</v>
      </c>
      <c r="F293" s="15">
        <v>85791</v>
      </c>
      <c r="G293" s="15" t="s">
        <v>955</v>
      </c>
      <c r="H293" s="15" t="s">
        <v>943</v>
      </c>
      <c r="I293" s="15" t="s">
        <v>74</v>
      </c>
      <c r="J293" s="15" t="s">
        <v>73</v>
      </c>
      <c r="L293" s="15" t="s">
        <v>942</v>
      </c>
      <c r="M293" s="15" t="s">
        <v>941</v>
      </c>
      <c r="N293" s="15" t="s">
        <v>951</v>
      </c>
      <c r="O293" s="15" t="s">
        <v>954</v>
      </c>
      <c r="P293" s="15">
        <v>4</v>
      </c>
      <c r="Q293" s="15" t="s">
        <v>953</v>
      </c>
      <c r="R293" s="15" t="s">
        <v>952</v>
      </c>
      <c r="S293" s="15" t="s">
        <v>52</v>
      </c>
      <c r="U293" s="15" t="s">
        <v>69</v>
      </c>
      <c r="V293" s="15" t="s">
        <v>90</v>
      </c>
      <c r="W293" s="15" t="s">
        <v>67</v>
      </c>
      <c r="X293" s="15" t="s">
        <v>66</v>
      </c>
      <c r="Z293" s="15" t="s">
        <v>100</v>
      </c>
      <c r="AA293" s="15" t="s">
        <v>64</v>
      </c>
      <c r="AB293" s="15" t="s">
        <v>63</v>
      </c>
      <c r="AD293" s="15" t="s">
        <v>951</v>
      </c>
      <c r="AE293" s="15" t="s">
        <v>937</v>
      </c>
      <c r="AF293" s="15" t="s">
        <v>59</v>
      </c>
      <c r="AI293" s="15" t="s">
        <v>88</v>
      </c>
      <c r="AJ293" s="15" t="e">
        <v>#N/A</v>
      </c>
      <c r="AK293" s="15" t="e">
        <v>#N/A</v>
      </c>
      <c r="AL293" s="15" t="e">
        <v>#N/A</v>
      </c>
      <c r="AM293" s="15" t="e">
        <v>#N/A</v>
      </c>
      <c r="AN293" s="15" t="e">
        <v>#N/A</v>
      </c>
      <c r="AO293" s="15" t="e">
        <v>#N/A</v>
      </c>
      <c r="AP293" s="15" t="e">
        <v>#N/A</v>
      </c>
      <c r="AQ293" s="15" t="e">
        <v>#N/A</v>
      </c>
      <c r="AR293" s="15" t="e">
        <v>#N/A</v>
      </c>
      <c r="AS293" s="15" t="e">
        <v>#N/A</v>
      </c>
      <c r="AT293" s="15" t="e">
        <v>#N/A</v>
      </c>
      <c r="AU293" s="15" t="e">
        <v>#N/A</v>
      </c>
      <c r="AV293" s="15" t="e">
        <v>#N/A</v>
      </c>
      <c r="AW293" s="15" t="e">
        <v>#N/A</v>
      </c>
      <c r="AX293" s="15" t="e">
        <v>#N/A</v>
      </c>
      <c r="AY293" s="15" t="e">
        <v>#N/A</v>
      </c>
    </row>
    <row r="294" spans="1:51" x14ac:dyDescent="0.3">
      <c r="A294" s="15">
        <v>118898</v>
      </c>
      <c r="B294" s="15" t="s">
        <v>78</v>
      </c>
      <c r="C294" s="15" t="s">
        <v>1</v>
      </c>
      <c r="D294" s="15" t="s">
        <v>108</v>
      </c>
      <c r="E294" s="15" t="s">
        <v>945</v>
      </c>
      <c r="F294" s="15">
        <v>85792</v>
      </c>
      <c r="G294" s="15" t="s">
        <v>950</v>
      </c>
      <c r="H294" s="15" t="s">
        <v>943</v>
      </c>
      <c r="I294" s="15" t="s">
        <v>74</v>
      </c>
      <c r="J294" s="15" t="s">
        <v>73</v>
      </c>
      <c r="N294" s="15" t="s">
        <v>946</v>
      </c>
      <c r="O294" s="15" t="s">
        <v>949</v>
      </c>
      <c r="P294" s="15">
        <v>21</v>
      </c>
      <c r="Q294" s="15" t="s">
        <v>948</v>
      </c>
      <c r="R294" s="15" t="s">
        <v>947</v>
      </c>
      <c r="S294" s="15" t="s">
        <v>52</v>
      </c>
      <c r="U294" s="15" t="s">
        <v>69</v>
      </c>
      <c r="V294" s="15" t="s">
        <v>90</v>
      </c>
      <c r="W294" s="15" t="s">
        <v>67</v>
      </c>
      <c r="X294" s="15" t="s">
        <v>66</v>
      </c>
      <c r="Z294" s="15" t="s">
        <v>100</v>
      </c>
      <c r="AA294" s="15" t="s">
        <v>64</v>
      </c>
      <c r="AB294" s="15" t="s">
        <v>63</v>
      </c>
      <c r="AD294" s="15" t="s">
        <v>946</v>
      </c>
      <c r="AE294" s="15" t="s">
        <v>937</v>
      </c>
      <c r="AF294" s="15" t="s">
        <v>59</v>
      </c>
      <c r="AI294" s="15" t="s">
        <v>88</v>
      </c>
      <c r="AJ294" s="15" t="e">
        <v>#N/A</v>
      </c>
      <c r="AK294" s="15" t="e">
        <v>#N/A</v>
      </c>
      <c r="AL294" s="15" t="e">
        <v>#N/A</v>
      </c>
      <c r="AM294" s="15" t="e">
        <v>#N/A</v>
      </c>
      <c r="AN294" s="15" t="e">
        <v>#N/A</v>
      </c>
      <c r="AO294" s="15" t="e">
        <v>#N/A</v>
      </c>
      <c r="AP294" s="15" t="e">
        <v>#N/A</v>
      </c>
      <c r="AQ294" s="15" t="e">
        <v>#N/A</v>
      </c>
      <c r="AR294" s="15" t="e">
        <v>#N/A</v>
      </c>
      <c r="AS294" s="15" t="e">
        <v>#N/A</v>
      </c>
      <c r="AT294" s="15" t="e">
        <v>#N/A</v>
      </c>
      <c r="AU294" s="15" t="e">
        <v>#N/A</v>
      </c>
      <c r="AV294" s="15" t="e">
        <v>#N/A</v>
      </c>
      <c r="AW294" s="15" t="e">
        <v>#N/A</v>
      </c>
      <c r="AX294" s="15" t="e">
        <v>#N/A</v>
      </c>
      <c r="AY294" s="15" t="e">
        <v>#N/A</v>
      </c>
    </row>
    <row r="295" spans="1:51" x14ac:dyDescent="0.3">
      <c r="A295" s="15">
        <v>118899</v>
      </c>
      <c r="B295" s="15" t="s">
        <v>78</v>
      </c>
      <c r="C295" s="15" t="s">
        <v>1</v>
      </c>
      <c r="D295" s="15" t="s">
        <v>108</v>
      </c>
      <c r="E295" s="15" t="s">
        <v>945</v>
      </c>
      <c r="F295" s="15">
        <v>85793</v>
      </c>
      <c r="G295" s="15" t="s">
        <v>944</v>
      </c>
      <c r="H295" s="15" t="s">
        <v>943</v>
      </c>
      <c r="I295" s="15" t="s">
        <v>74</v>
      </c>
      <c r="J295" s="15" t="s">
        <v>73</v>
      </c>
      <c r="L295" s="15" t="s">
        <v>942</v>
      </c>
      <c r="M295" s="15" t="s">
        <v>941</v>
      </c>
      <c r="N295" s="15" t="s">
        <v>938</v>
      </c>
      <c r="O295" s="15" t="s">
        <v>940</v>
      </c>
      <c r="P295" s="15">
        <v>12</v>
      </c>
      <c r="R295" s="15" t="s">
        <v>939</v>
      </c>
      <c r="S295" s="15" t="s">
        <v>52</v>
      </c>
      <c r="U295" s="15" t="s">
        <v>69</v>
      </c>
      <c r="V295" s="15" t="s">
        <v>396</v>
      </c>
      <c r="W295" s="15" t="s">
        <v>67</v>
      </c>
      <c r="X295" s="15" t="s">
        <v>66</v>
      </c>
      <c r="Z295" s="15" t="s">
        <v>93</v>
      </c>
      <c r="AA295" s="15" t="s">
        <v>64</v>
      </c>
      <c r="AB295" s="15" t="s">
        <v>63</v>
      </c>
      <c r="AD295" s="15" t="s">
        <v>938</v>
      </c>
      <c r="AE295" s="15" t="s">
        <v>937</v>
      </c>
      <c r="AF295" s="15" t="s">
        <v>59</v>
      </c>
      <c r="AI295" s="15" t="s">
        <v>88</v>
      </c>
      <c r="AJ295" s="15" t="e">
        <v>#N/A</v>
      </c>
      <c r="AK295" s="15" t="e">
        <v>#N/A</v>
      </c>
      <c r="AL295" s="15" t="e">
        <v>#N/A</v>
      </c>
      <c r="AM295" s="15" t="e">
        <v>#N/A</v>
      </c>
      <c r="AN295" s="15" t="e">
        <v>#N/A</v>
      </c>
      <c r="AO295" s="15" t="e">
        <v>#N/A</v>
      </c>
      <c r="AP295" s="15" t="e">
        <v>#N/A</v>
      </c>
      <c r="AQ295" s="15" t="e">
        <v>#N/A</v>
      </c>
      <c r="AR295" s="15" t="e">
        <v>#N/A</v>
      </c>
      <c r="AS295" s="15" t="e">
        <v>#N/A</v>
      </c>
      <c r="AT295" s="15" t="e">
        <v>#N/A</v>
      </c>
      <c r="AU295" s="15" t="e">
        <v>#N/A</v>
      </c>
      <c r="AV295" s="15" t="e">
        <v>#N/A</v>
      </c>
      <c r="AW295" s="15" t="e">
        <v>#N/A</v>
      </c>
      <c r="AX295" s="15" t="e">
        <v>#N/A</v>
      </c>
      <c r="AY295" s="15" t="e">
        <v>#N/A</v>
      </c>
    </row>
  </sheetData>
  <autoFilter ref="A1:AR29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80"/>
  <sheetViews>
    <sheetView workbookViewId="0"/>
  </sheetViews>
  <sheetFormatPr defaultColWidth="8.88671875" defaultRowHeight="15.6" x14ac:dyDescent="0.3"/>
  <cols>
    <col min="1" max="1" width="7.88671875" style="15" bestFit="1" customWidth="1"/>
    <col min="2" max="2" width="23.5546875" style="15" bestFit="1" customWidth="1"/>
    <col min="3" max="3" width="10.33203125" style="15" bestFit="1" customWidth="1"/>
    <col min="4" max="4" width="21.44140625" style="15" bestFit="1" customWidth="1"/>
    <col min="5" max="5" width="30.44140625" style="15" bestFit="1" customWidth="1"/>
    <col min="6" max="6" width="21.5546875" style="15" bestFit="1" customWidth="1"/>
    <col min="7" max="7" width="11.6640625" style="15" bestFit="1" customWidth="1"/>
    <col min="8" max="8" width="55.109375" style="15" bestFit="1" customWidth="1"/>
    <col min="9" max="9" width="18.6640625" style="15" bestFit="1" customWidth="1"/>
    <col min="10" max="10" width="14" style="15" bestFit="1" customWidth="1"/>
    <col min="11" max="11" width="18" style="15" bestFit="1" customWidth="1"/>
    <col min="12" max="12" width="14.33203125" style="15" bestFit="1" customWidth="1"/>
    <col min="13" max="13" width="15.6640625" style="15" bestFit="1" customWidth="1"/>
    <col min="14" max="14" width="20.109375" style="15" bestFit="1" customWidth="1"/>
    <col min="15" max="15" width="27.88671875" style="15" bestFit="1" customWidth="1"/>
    <col min="16" max="16" width="22" style="15" bestFit="1" customWidth="1"/>
    <col min="17" max="17" width="24.6640625" style="15" bestFit="1" customWidth="1"/>
    <col min="18" max="18" width="15" style="15" bestFit="1" customWidth="1"/>
    <col min="19" max="19" width="14" style="15" bestFit="1" customWidth="1"/>
    <col min="20" max="20" width="11.6640625" style="15" bestFit="1" customWidth="1"/>
    <col min="21" max="21" width="15.109375" style="15" bestFit="1" customWidth="1"/>
    <col min="22" max="22" width="17.5546875" style="15" bestFit="1" customWidth="1"/>
    <col min="23" max="23" width="13.88671875" style="15" bestFit="1" customWidth="1"/>
    <col min="24" max="24" width="122.6640625" style="15" bestFit="1" customWidth="1"/>
    <col min="25" max="25" width="17.109375" style="15" bestFit="1" customWidth="1"/>
    <col min="26" max="26" width="35" style="15" bestFit="1" customWidth="1"/>
    <col min="27" max="27" width="33.33203125" style="15" bestFit="1" customWidth="1"/>
    <col min="28" max="28" width="17.5546875" style="15" bestFit="1" customWidth="1"/>
    <col min="29" max="29" width="20.88671875" style="15" bestFit="1" customWidth="1"/>
    <col min="30" max="30" width="16.109375" style="15" bestFit="1" customWidth="1"/>
    <col min="31" max="31" width="38.6640625" style="15" bestFit="1" customWidth="1"/>
    <col min="32" max="32" width="22" style="15" bestFit="1" customWidth="1"/>
    <col min="33" max="33" width="10.109375" style="15" bestFit="1" customWidth="1"/>
    <col min="34" max="34" width="7.88671875" style="15" bestFit="1" customWidth="1"/>
    <col min="35" max="35" width="7.6640625" style="15" bestFit="1" customWidth="1"/>
    <col min="36" max="36" width="30.5546875" style="15" bestFit="1" customWidth="1"/>
    <col min="37" max="37" width="15.88671875" style="15" bestFit="1" customWidth="1"/>
    <col min="38" max="38" width="22" style="15" bestFit="1" customWidth="1"/>
    <col min="39" max="39" width="17.88671875" style="15" bestFit="1" customWidth="1"/>
    <col min="40" max="40" width="25.88671875" style="15" bestFit="1" customWidth="1"/>
    <col min="41" max="41" width="21" style="15" bestFit="1" customWidth="1"/>
    <col min="42" max="42" width="23.44140625" style="15" bestFit="1" customWidth="1"/>
    <col min="43" max="43" width="25.6640625" style="15" bestFit="1" customWidth="1"/>
    <col min="44" max="44" width="20.88671875" style="15" bestFit="1" customWidth="1"/>
    <col min="45" max="45" width="23.33203125" style="15" bestFit="1" customWidth="1"/>
    <col min="46" max="46" width="28.5546875" style="15" bestFit="1" customWidth="1"/>
    <col min="47" max="47" width="22" style="15" bestFit="1" customWidth="1"/>
    <col min="48" max="48" width="19.88671875" style="15" bestFit="1" customWidth="1"/>
    <col min="49" max="49" width="16.6640625" style="15" bestFit="1" customWidth="1"/>
    <col min="50" max="50" width="15" style="15" bestFit="1" customWidth="1"/>
    <col min="51" max="51" width="10.109375" style="15" bestFit="1" customWidth="1"/>
    <col min="52" max="52" width="14.33203125" style="15" bestFit="1" customWidth="1"/>
    <col min="53" max="53" width="9.44140625" style="15" bestFit="1" customWidth="1"/>
    <col min="54" max="16384" width="8.88671875" style="15"/>
  </cols>
  <sheetData>
    <row r="1" spans="1:53" x14ac:dyDescent="0.3">
      <c r="A1" s="15" t="s">
        <v>928</v>
      </c>
      <c r="B1" s="15" t="s">
        <v>3110</v>
      </c>
      <c r="C1" s="15" t="s">
        <v>927</v>
      </c>
      <c r="D1" s="15" t="s">
        <v>926</v>
      </c>
      <c r="E1" s="15" t="s">
        <v>925</v>
      </c>
      <c r="F1" s="15" t="s">
        <v>924</v>
      </c>
      <c r="G1" s="15" t="s">
        <v>923</v>
      </c>
      <c r="H1" s="15" t="s">
        <v>922</v>
      </c>
      <c r="I1" s="15" t="s">
        <v>3109</v>
      </c>
      <c r="J1" s="15" t="s">
        <v>2099</v>
      </c>
      <c r="K1" s="15" t="s">
        <v>921</v>
      </c>
      <c r="L1" s="15" t="s">
        <v>920</v>
      </c>
      <c r="M1" s="15" t="s">
        <v>919</v>
      </c>
      <c r="N1" s="15" t="s">
        <v>918</v>
      </c>
      <c r="O1" s="15" t="s">
        <v>917</v>
      </c>
      <c r="P1" s="15" t="s">
        <v>916</v>
      </c>
      <c r="Q1" s="15" t="s">
        <v>56</v>
      </c>
      <c r="R1" s="15" t="s">
        <v>915</v>
      </c>
      <c r="S1" s="15" t="s">
        <v>914</v>
      </c>
      <c r="T1" s="15" t="s">
        <v>913</v>
      </c>
      <c r="U1" s="15" t="s">
        <v>912</v>
      </c>
      <c r="V1" s="15" t="s">
        <v>911</v>
      </c>
      <c r="W1" s="15" t="s">
        <v>910</v>
      </c>
      <c r="X1" s="15" t="s">
        <v>909</v>
      </c>
      <c r="Y1" s="15" t="s">
        <v>908</v>
      </c>
      <c r="Z1" s="15" t="s">
        <v>907</v>
      </c>
      <c r="AA1" s="15" t="s">
        <v>906</v>
      </c>
      <c r="AB1" s="15" t="s">
        <v>905</v>
      </c>
      <c r="AC1" s="15" t="s">
        <v>904</v>
      </c>
      <c r="AD1" s="15" t="s">
        <v>903</v>
      </c>
      <c r="AE1" s="15" t="s">
        <v>902</v>
      </c>
      <c r="AF1" s="15" t="s">
        <v>901</v>
      </c>
      <c r="AG1" s="15" t="s">
        <v>900</v>
      </c>
      <c r="AH1" s="15" t="s">
        <v>899</v>
      </c>
      <c r="AI1" s="15" t="s">
        <v>898</v>
      </c>
      <c r="AJ1" s="15" t="s">
        <v>897</v>
      </c>
      <c r="AK1" s="15" t="s">
        <v>896</v>
      </c>
      <c r="AL1" s="47" t="s">
        <v>895</v>
      </c>
      <c r="AM1" s="47" t="s">
        <v>2098</v>
      </c>
      <c r="AN1" s="47" t="s">
        <v>893</v>
      </c>
      <c r="AO1" s="47" t="s">
        <v>892</v>
      </c>
      <c r="AP1" s="47" t="s">
        <v>891</v>
      </c>
      <c r="AQ1" s="47" t="s">
        <v>890</v>
      </c>
      <c r="AR1" s="47" t="s">
        <v>889</v>
      </c>
      <c r="AS1" s="47" t="s">
        <v>888</v>
      </c>
      <c r="AT1" s="47" t="s">
        <v>887</v>
      </c>
      <c r="AU1" s="46" t="s">
        <v>3228</v>
      </c>
      <c r="AV1" s="46" t="s">
        <v>3229</v>
      </c>
      <c r="AW1" s="46" t="s">
        <v>3230</v>
      </c>
      <c r="AX1" s="46" t="s">
        <v>3231</v>
      </c>
      <c r="AY1" s="46" t="s">
        <v>3232</v>
      </c>
      <c r="AZ1" s="46" t="s">
        <v>3233</v>
      </c>
      <c r="BA1" s="46" t="s">
        <v>3234</v>
      </c>
    </row>
    <row r="2" spans="1:53" x14ac:dyDescent="0.3">
      <c r="A2" s="15">
        <v>95775</v>
      </c>
      <c r="B2" s="15" t="s">
        <v>2105</v>
      </c>
      <c r="C2" s="15" t="s">
        <v>78</v>
      </c>
      <c r="D2" s="15" t="s">
        <v>2</v>
      </c>
      <c r="E2" s="15" t="s">
        <v>87</v>
      </c>
      <c r="F2" s="15" t="s">
        <v>737</v>
      </c>
      <c r="G2" s="15">
        <v>70289</v>
      </c>
      <c r="H2" s="15" t="s">
        <v>3075</v>
      </c>
      <c r="I2" s="15" t="s">
        <v>2103</v>
      </c>
      <c r="J2" s="15" t="s">
        <v>943</v>
      </c>
      <c r="K2" s="15" t="s">
        <v>703</v>
      </c>
      <c r="L2" s="15" t="s">
        <v>94</v>
      </c>
      <c r="M2" s="15" t="s">
        <v>702</v>
      </c>
      <c r="N2" s="15" t="s">
        <v>3108</v>
      </c>
      <c r="O2" s="15" t="s">
        <v>3107</v>
      </c>
      <c r="P2" s="15" t="s">
        <v>3106</v>
      </c>
      <c r="Q2" s="15" t="s">
        <v>3073</v>
      </c>
      <c r="R2" s="15">
        <v>1</v>
      </c>
      <c r="T2" s="15" t="s">
        <v>3072</v>
      </c>
      <c r="U2" s="15" t="s">
        <v>2174</v>
      </c>
      <c r="W2" s="15" t="s">
        <v>698</v>
      </c>
      <c r="Y2" s="15" t="s">
        <v>697</v>
      </c>
      <c r="Z2" s="15" t="s">
        <v>126</v>
      </c>
      <c r="AA2" s="15" t="s">
        <v>176</v>
      </c>
      <c r="AB2" s="15" t="s">
        <v>175</v>
      </c>
      <c r="AC2" s="15" t="s">
        <v>64</v>
      </c>
      <c r="AD2" s="15" t="s">
        <v>63</v>
      </c>
      <c r="AE2" s="15" t="s">
        <v>325</v>
      </c>
      <c r="AF2" s="15" t="s">
        <v>3106</v>
      </c>
      <c r="AG2" s="15" t="s">
        <v>3071</v>
      </c>
      <c r="AH2" s="15" t="s">
        <v>59</v>
      </c>
      <c r="AK2" s="15" t="s">
        <v>57</v>
      </c>
      <c r="AL2" s="15" t="s">
        <v>3106</v>
      </c>
      <c r="AM2" s="15">
        <v>12</v>
      </c>
      <c r="AN2" s="15">
        <v>24407</v>
      </c>
      <c r="AO2" s="15">
        <v>0</v>
      </c>
      <c r="AP2" s="15">
        <v>24407</v>
      </c>
      <c r="AQ2" s="15">
        <v>0</v>
      </c>
      <c r="AR2" s="15">
        <v>0</v>
      </c>
      <c r="AS2" s="15">
        <v>0</v>
      </c>
      <c r="AT2" s="15">
        <v>24407</v>
      </c>
      <c r="AU2" s="15" t="s">
        <v>3106</v>
      </c>
      <c r="AV2" s="15" t="s">
        <v>3243</v>
      </c>
      <c r="AW2" s="15">
        <v>0</v>
      </c>
      <c r="AX2" s="15">
        <v>23572</v>
      </c>
      <c r="AY2" s="15" t="s">
        <v>3236</v>
      </c>
      <c r="AZ2" s="15" t="s">
        <v>3236</v>
      </c>
      <c r="BA2" s="15" t="s">
        <v>3236</v>
      </c>
    </row>
    <row r="3" spans="1:53" x14ac:dyDescent="0.3">
      <c r="A3" s="15">
        <v>95776</v>
      </c>
      <c r="B3" s="15" t="s">
        <v>2107</v>
      </c>
      <c r="C3" s="15" t="s">
        <v>78</v>
      </c>
      <c r="D3" s="15" t="s">
        <v>2</v>
      </c>
      <c r="E3" s="15" t="s">
        <v>135</v>
      </c>
      <c r="F3" s="15" t="s">
        <v>134</v>
      </c>
      <c r="G3" s="15">
        <v>70290</v>
      </c>
      <c r="H3" s="15" t="s">
        <v>3105</v>
      </c>
      <c r="I3" s="15" t="s">
        <v>2103</v>
      </c>
      <c r="J3" s="15" t="s">
        <v>943</v>
      </c>
      <c r="K3" s="15" t="s">
        <v>703</v>
      </c>
      <c r="L3" s="15" t="s">
        <v>73</v>
      </c>
      <c r="M3" s="15" t="s">
        <v>702</v>
      </c>
      <c r="N3" s="15" t="s">
        <v>701</v>
      </c>
      <c r="O3" s="15" t="s">
        <v>3104</v>
      </c>
      <c r="P3" s="15" t="s">
        <v>3102</v>
      </c>
      <c r="Q3" s="15" t="s">
        <v>2861</v>
      </c>
      <c r="R3" s="15">
        <v>54</v>
      </c>
      <c r="T3" s="15" t="s">
        <v>3103</v>
      </c>
      <c r="U3" s="15" t="s">
        <v>2174</v>
      </c>
      <c r="W3" s="15" t="s">
        <v>698</v>
      </c>
      <c r="Y3" s="15" t="s">
        <v>697</v>
      </c>
      <c r="Z3" s="15" t="s">
        <v>126</v>
      </c>
      <c r="AA3" s="15" t="s">
        <v>2109</v>
      </c>
      <c r="AB3" s="15" t="s">
        <v>100</v>
      </c>
      <c r="AC3" s="15" t="s">
        <v>64</v>
      </c>
      <c r="AD3" s="15" t="s">
        <v>63</v>
      </c>
      <c r="AE3" s="15" t="s">
        <v>325</v>
      </c>
      <c r="AF3" s="15" t="s">
        <v>3102</v>
      </c>
      <c r="AG3" s="15" t="s">
        <v>124</v>
      </c>
      <c r="AH3" s="15" t="s">
        <v>59</v>
      </c>
      <c r="AK3" s="15" t="s">
        <v>57</v>
      </c>
      <c r="AL3" s="15" t="s">
        <v>3102</v>
      </c>
      <c r="AM3" s="15">
        <v>12</v>
      </c>
      <c r="AN3" s="15">
        <v>50098</v>
      </c>
      <c r="AO3" s="15">
        <v>54831</v>
      </c>
      <c r="AP3" s="15">
        <v>104929</v>
      </c>
      <c r="AQ3" s="15">
        <v>0</v>
      </c>
      <c r="AR3" s="15">
        <v>0</v>
      </c>
      <c r="AS3" s="15">
        <v>0</v>
      </c>
      <c r="AT3" s="15">
        <v>104929</v>
      </c>
      <c r="AU3" s="15" t="s">
        <v>3102</v>
      </c>
      <c r="AV3" s="15">
        <v>0</v>
      </c>
      <c r="AW3" s="15">
        <v>0</v>
      </c>
      <c r="AX3" s="15">
        <v>44516</v>
      </c>
      <c r="AY3" s="15">
        <v>45727</v>
      </c>
      <c r="AZ3" s="15" t="s">
        <v>3236</v>
      </c>
      <c r="BA3" s="15" t="s">
        <v>3236</v>
      </c>
    </row>
    <row r="4" spans="1:53" x14ac:dyDescent="0.3">
      <c r="A4" s="15">
        <v>95777</v>
      </c>
      <c r="B4" s="15" t="s">
        <v>2107</v>
      </c>
      <c r="C4" s="15" t="s">
        <v>78</v>
      </c>
      <c r="D4" s="15" t="s">
        <v>2</v>
      </c>
      <c r="E4" s="15" t="s">
        <v>135</v>
      </c>
      <c r="F4" s="15" t="s">
        <v>134</v>
      </c>
      <c r="G4" s="15">
        <v>70291</v>
      </c>
      <c r="H4" s="15" t="s">
        <v>3101</v>
      </c>
      <c r="I4" s="15" t="s">
        <v>2103</v>
      </c>
      <c r="J4" s="15" t="s">
        <v>943</v>
      </c>
      <c r="K4" s="15" t="s">
        <v>703</v>
      </c>
      <c r="L4" s="15" t="s">
        <v>73</v>
      </c>
      <c r="M4" s="15" t="s">
        <v>702</v>
      </c>
      <c r="N4" s="15" t="s">
        <v>701</v>
      </c>
      <c r="O4" s="15" t="s">
        <v>2040</v>
      </c>
      <c r="P4" s="15" t="s">
        <v>3098</v>
      </c>
      <c r="Q4" s="15" t="s">
        <v>3100</v>
      </c>
      <c r="R4" s="15">
        <v>5</v>
      </c>
      <c r="T4" s="15" t="s">
        <v>3099</v>
      </c>
      <c r="U4" s="15" t="s">
        <v>2174</v>
      </c>
      <c r="W4" s="15" t="s">
        <v>698</v>
      </c>
      <c r="Y4" s="15" t="s">
        <v>697</v>
      </c>
      <c r="Z4" s="15" t="s">
        <v>126</v>
      </c>
      <c r="AA4" s="15" t="s">
        <v>2109</v>
      </c>
      <c r="AB4" s="15" t="s">
        <v>100</v>
      </c>
      <c r="AC4" s="15" t="s">
        <v>64</v>
      </c>
      <c r="AD4" s="15" t="s">
        <v>63</v>
      </c>
      <c r="AE4" s="15" t="s">
        <v>325</v>
      </c>
      <c r="AF4" s="15" t="s">
        <v>3098</v>
      </c>
      <c r="AG4" s="15" t="s">
        <v>124</v>
      </c>
      <c r="AH4" s="15" t="s">
        <v>59</v>
      </c>
      <c r="AK4" s="15" t="s">
        <v>57</v>
      </c>
      <c r="AL4" s="15" t="s">
        <v>3098</v>
      </c>
      <c r="AM4" s="15">
        <v>12</v>
      </c>
      <c r="AN4" s="15">
        <v>36829</v>
      </c>
      <c r="AO4" s="15">
        <v>39956</v>
      </c>
      <c r="AP4" s="15">
        <v>76785</v>
      </c>
      <c r="AQ4" s="15">
        <v>0</v>
      </c>
      <c r="AR4" s="15">
        <v>0</v>
      </c>
      <c r="AS4" s="15">
        <v>0</v>
      </c>
      <c r="AT4" s="15">
        <v>76785</v>
      </c>
      <c r="AU4" s="15" t="s">
        <v>3098</v>
      </c>
      <c r="AV4" s="15">
        <v>0</v>
      </c>
      <c r="AW4" s="15">
        <v>0</v>
      </c>
      <c r="AX4" s="15">
        <v>34617</v>
      </c>
      <c r="AY4" s="15">
        <v>35363</v>
      </c>
      <c r="AZ4" s="15" t="s">
        <v>3236</v>
      </c>
      <c r="BA4" s="15" t="s">
        <v>3236</v>
      </c>
    </row>
    <row r="5" spans="1:53" x14ac:dyDescent="0.3">
      <c r="A5" s="15">
        <v>95778</v>
      </c>
      <c r="B5" s="15" t="s">
        <v>2107</v>
      </c>
      <c r="C5" s="15" t="s">
        <v>78</v>
      </c>
      <c r="D5" s="15" t="s">
        <v>2</v>
      </c>
      <c r="E5" s="15" t="s">
        <v>135</v>
      </c>
      <c r="F5" s="15" t="s">
        <v>134</v>
      </c>
      <c r="G5" s="15">
        <v>70292</v>
      </c>
      <c r="H5" s="15" t="s">
        <v>3097</v>
      </c>
      <c r="I5" s="15" t="s">
        <v>2103</v>
      </c>
      <c r="J5" s="15" t="s">
        <v>943</v>
      </c>
      <c r="K5" s="15" t="s">
        <v>703</v>
      </c>
      <c r="L5" s="15" t="s">
        <v>73</v>
      </c>
      <c r="M5" s="15" t="s">
        <v>702</v>
      </c>
      <c r="N5" s="15" t="s">
        <v>751</v>
      </c>
      <c r="O5" s="15" t="s">
        <v>798</v>
      </c>
      <c r="P5" s="15" t="s">
        <v>3094</v>
      </c>
      <c r="Q5" s="15" t="s">
        <v>3096</v>
      </c>
      <c r="R5" s="15">
        <v>51</v>
      </c>
      <c r="S5" s="15" t="s">
        <v>488</v>
      </c>
      <c r="T5" s="15" t="s">
        <v>3095</v>
      </c>
      <c r="U5" s="15" t="s">
        <v>2174</v>
      </c>
      <c r="W5" s="15" t="s">
        <v>698</v>
      </c>
      <c r="Y5" s="15" t="s">
        <v>697</v>
      </c>
      <c r="Z5" s="15" t="s">
        <v>126</v>
      </c>
      <c r="AA5" s="15" t="s">
        <v>2109</v>
      </c>
      <c r="AB5" s="15" t="s">
        <v>100</v>
      </c>
      <c r="AC5" s="15" t="s">
        <v>64</v>
      </c>
      <c r="AD5" s="15" t="s">
        <v>63</v>
      </c>
      <c r="AE5" s="15" t="s">
        <v>325</v>
      </c>
      <c r="AF5" s="15" t="s">
        <v>3094</v>
      </c>
      <c r="AG5" s="15" t="s">
        <v>124</v>
      </c>
      <c r="AH5" s="15" t="s">
        <v>59</v>
      </c>
      <c r="AK5" s="15" t="s">
        <v>57</v>
      </c>
      <c r="AL5" s="15" t="s">
        <v>3094</v>
      </c>
      <c r="AM5" s="15">
        <v>12</v>
      </c>
      <c r="AN5" s="15">
        <v>28997</v>
      </c>
      <c r="AO5" s="15">
        <v>31413</v>
      </c>
      <c r="AP5" s="15">
        <v>60410</v>
      </c>
      <c r="AQ5" s="15">
        <v>0</v>
      </c>
      <c r="AR5" s="15">
        <v>0</v>
      </c>
      <c r="AS5" s="15">
        <v>0</v>
      </c>
      <c r="AT5" s="15">
        <v>60410</v>
      </c>
      <c r="AU5" s="15" t="s">
        <v>3094</v>
      </c>
      <c r="AV5" s="15">
        <v>0</v>
      </c>
      <c r="AW5" s="15">
        <v>0</v>
      </c>
      <c r="AX5" s="15">
        <v>24630</v>
      </c>
      <c r="AY5" s="15">
        <v>25847</v>
      </c>
      <c r="AZ5" s="15" t="s">
        <v>3236</v>
      </c>
      <c r="BA5" s="15" t="s">
        <v>3236</v>
      </c>
    </row>
    <row r="6" spans="1:53" x14ac:dyDescent="0.3">
      <c r="A6" s="15">
        <v>95779</v>
      </c>
      <c r="B6" s="15" t="s">
        <v>2107</v>
      </c>
      <c r="C6" s="15" t="s">
        <v>78</v>
      </c>
      <c r="D6" s="15" t="s">
        <v>2</v>
      </c>
      <c r="E6" s="15" t="s">
        <v>135</v>
      </c>
      <c r="F6" s="15" t="s">
        <v>134</v>
      </c>
      <c r="G6" s="15">
        <v>70293</v>
      </c>
      <c r="H6" s="15" t="s">
        <v>3093</v>
      </c>
      <c r="I6" s="15" t="s">
        <v>2103</v>
      </c>
      <c r="J6" s="15" t="s">
        <v>943</v>
      </c>
      <c r="K6" s="15" t="s">
        <v>703</v>
      </c>
      <c r="L6" s="15" t="s">
        <v>73</v>
      </c>
      <c r="M6" s="15" t="s">
        <v>702</v>
      </c>
      <c r="N6" s="15" t="s">
        <v>735</v>
      </c>
      <c r="O6" s="15" t="s">
        <v>3092</v>
      </c>
      <c r="P6" s="15" t="s">
        <v>3088</v>
      </c>
      <c r="Q6" s="15" t="s">
        <v>3091</v>
      </c>
      <c r="R6" s="15">
        <v>0</v>
      </c>
      <c r="S6" s="15" t="s">
        <v>3090</v>
      </c>
      <c r="T6" s="15" t="s">
        <v>3089</v>
      </c>
      <c r="U6" s="15" t="s">
        <v>2174</v>
      </c>
      <c r="W6" s="15" t="s">
        <v>698</v>
      </c>
      <c r="Y6" s="15" t="s">
        <v>697</v>
      </c>
      <c r="Z6" s="15" t="s">
        <v>126</v>
      </c>
      <c r="AA6" s="15" t="s">
        <v>2109</v>
      </c>
      <c r="AB6" s="15" t="s">
        <v>65</v>
      </c>
      <c r="AC6" s="15" t="s">
        <v>64</v>
      </c>
      <c r="AD6" s="15" t="s">
        <v>63</v>
      </c>
      <c r="AE6" s="15" t="s">
        <v>325</v>
      </c>
      <c r="AF6" s="15" t="s">
        <v>3088</v>
      </c>
      <c r="AG6" s="15" t="s">
        <v>124</v>
      </c>
      <c r="AH6" s="15" t="s">
        <v>59</v>
      </c>
      <c r="AK6" s="15" t="s">
        <v>57</v>
      </c>
      <c r="AL6" s="15" t="s">
        <v>3088</v>
      </c>
      <c r="AM6" s="15">
        <v>12</v>
      </c>
      <c r="AN6" s="15">
        <v>94192</v>
      </c>
      <c r="AO6" s="15">
        <v>105318</v>
      </c>
      <c r="AP6" s="15">
        <v>199510</v>
      </c>
      <c r="AQ6" s="15">
        <v>0</v>
      </c>
      <c r="AR6" s="15">
        <v>0</v>
      </c>
      <c r="AS6" s="15">
        <v>0</v>
      </c>
      <c r="AT6" s="15">
        <v>199510</v>
      </c>
      <c r="AU6" s="15" t="s">
        <v>3088</v>
      </c>
      <c r="AV6" s="15">
        <v>0</v>
      </c>
      <c r="AW6" s="15">
        <v>0</v>
      </c>
      <c r="AX6" s="15">
        <v>83654</v>
      </c>
      <c r="AY6" s="15">
        <v>88173</v>
      </c>
      <c r="AZ6" s="15" t="s">
        <v>3236</v>
      </c>
      <c r="BA6" s="15" t="s">
        <v>3236</v>
      </c>
    </row>
    <row r="7" spans="1:53" x14ac:dyDescent="0.3">
      <c r="A7" s="15">
        <v>95780</v>
      </c>
      <c r="B7" s="15" t="s">
        <v>2105</v>
      </c>
      <c r="C7" s="15" t="s">
        <v>78</v>
      </c>
      <c r="D7" s="15" t="s">
        <v>2</v>
      </c>
      <c r="E7" s="15" t="s">
        <v>87</v>
      </c>
      <c r="F7" s="15" t="s">
        <v>753</v>
      </c>
      <c r="G7" s="15">
        <v>70294</v>
      </c>
      <c r="H7" s="15" t="s">
        <v>3065</v>
      </c>
      <c r="I7" s="15" t="s">
        <v>2103</v>
      </c>
      <c r="J7" s="15" t="s">
        <v>943</v>
      </c>
      <c r="K7" s="15" t="s">
        <v>703</v>
      </c>
      <c r="L7" s="15" t="s">
        <v>94</v>
      </c>
      <c r="M7" s="15" t="s">
        <v>702</v>
      </c>
      <c r="N7" s="15" t="s">
        <v>1000</v>
      </c>
      <c r="O7" s="15" t="s">
        <v>999</v>
      </c>
      <c r="P7" s="15" t="s">
        <v>3087</v>
      </c>
      <c r="Q7" s="15" t="s">
        <v>3064</v>
      </c>
      <c r="R7" s="15">
        <v>150</v>
      </c>
      <c r="T7" s="15" t="s">
        <v>3063</v>
      </c>
      <c r="U7" s="15" t="s">
        <v>2174</v>
      </c>
      <c r="W7" s="15" t="s">
        <v>698</v>
      </c>
      <c r="Z7" s="15" t="s">
        <v>708</v>
      </c>
      <c r="AA7" s="15" t="s">
        <v>176</v>
      </c>
      <c r="AB7" s="15" t="s">
        <v>175</v>
      </c>
      <c r="AC7" s="15" t="s">
        <v>64</v>
      </c>
      <c r="AD7" s="15" t="s">
        <v>63</v>
      </c>
      <c r="AE7" s="15" t="s">
        <v>325</v>
      </c>
      <c r="AF7" s="15" t="s">
        <v>3087</v>
      </c>
      <c r="AG7" s="15" t="s">
        <v>1027</v>
      </c>
      <c r="AH7" s="15" t="s">
        <v>59</v>
      </c>
      <c r="AI7" s="15" t="s">
        <v>3062</v>
      </c>
      <c r="AK7" s="15" t="s">
        <v>88</v>
      </c>
      <c r="AL7" s="15" t="s">
        <v>3087</v>
      </c>
      <c r="AM7" s="15">
        <v>9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0</v>
      </c>
      <c r="AT7" s="15">
        <v>0</v>
      </c>
      <c r="AU7" s="15" t="s">
        <v>3087</v>
      </c>
      <c r="AV7" s="15" t="s">
        <v>3243</v>
      </c>
      <c r="AW7" s="15">
        <v>0</v>
      </c>
      <c r="AX7" s="15">
        <v>48901</v>
      </c>
      <c r="AY7" s="15" t="s">
        <v>3236</v>
      </c>
      <c r="AZ7" s="15" t="s">
        <v>3236</v>
      </c>
      <c r="BA7" s="15" t="s">
        <v>3236</v>
      </c>
    </row>
    <row r="8" spans="1:53" x14ac:dyDescent="0.3">
      <c r="A8" s="15">
        <v>95781</v>
      </c>
      <c r="B8" s="15" t="s">
        <v>2107</v>
      </c>
      <c r="C8" s="15" t="s">
        <v>78</v>
      </c>
      <c r="D8" s="15" t="s">
        <v>2</v>
      </c>
      <c r="E8" s="15" t="s">
        <v>135</v>
      </c>
      <c r="F8" s="15" t="s">
        <v>134</v>
      </c>
      <c r="G8" s="15">
        <v>70295</v>
      </c>
      <c r="H8" s="15" t="s">
        <v>3086</v>
      </c>
      <c r="I8" s="15" t="s">
        <v>2103</v>
      </c>
      <c r="J8" s="15" t="s">
        <v>943</v>
      </c>
      <c r="K8" s="15" t="s">
        <v>703</v>
      </c>
      <c r="L8" s="15" t="s">
        <v>73</v>
      </c>
      <c r="M8" s="15" t="s">
        <v>702</v>
      </c>
      <c r="N8" s="15" t="s">
        <v>701</v>
      </c>
      <c r="O8" s="15" t="s">
        <v>3085</v>
      </c>
      <c r="P8" s="15" t="s">
        <v>3081</v>
      </c>
      <c r="Q8" s="15" t="s">
        <v>3084</v>
      </c>
      <c r="R8" s="15">
        <v>675</v>
      </c>
      <c r="T8" s="15" t="s">
        <v>3083</v>
      </c>
      <c r="U8" s="15" t="s">
        <v>2174</v>
      </c>
      <c r="W8" s="15" t="s">
        <v>698</v>
      </c>
      <c r="Y8" s="15" t="s">
        <v>697</v>
      </c>
      <c r="Z8" s="15" t="s">
        <v>126</v>
      </c>
      <c r="AA8" s="15" t="s">
        <v>2109</v>
      </c>
      <c r="AB8" s="15" t="s">
        <v>100</v>
      </c>
      <c r="AC8" s="15" t="s">
        <v>64</v>
      </c>
      <c r="AD8" s="15" t="s">
        <v>63</v>
      </c>
      <c r="AE8" s="15" t="s">
        <v>325</v>
      </c>
      <c r="AF8" s="15" t="s">
        <v>3081</v>
      </c>
      <c r="AG8" s="15" t="s">
        <v>3082</v>
      </c>
      <c r="AH8" s="15" t="s">
        <v>59</v>
      </c>
      <c r="AK8" s="15" t="s">
        <v>57</v>
      </c>
      <c r="AL8" s="15" t="s">
        <v>3081</v>
      </c>
      <c r="AM8" s="15">
        <v>12</v>
      </c>
      <c r="AN8" s="15">
        <v>92764</v>
      </c>
      <c r="AO8" s="15">
        <v>99133</v>
      </c>
      <c r="AP8" s="15">
        <v>191897</v>
      </c>
      <c r="AQ8" s="15">
        <v>0</v>
      </c>
      <c r="AR8" s="15">
        <v>0</v>
      </c>
      <c r="AS8" s="15">
        <v>0</v>
      </c>
      <c r="AT8" s="15">
        <v>191897</v>
      </c>
      <c r="AU8" s="15" t="s">
        <v>3081</v>
      </c>
      <c r="AV8" s="15">
        <v>0</v>
      </c>
      <c r="AW8" s="15">
        <v>0</v>
      </c>
      <c r="AX8" s="15">
        <v>69834</v>
      </c>
      <c r="AY8" s="15">
        <v>71233</v>
      </c>
      <c r="AZ8" s="15" t="s">
        <v>3236</v>
      </c>
      <c r="BA8" s="15" t="s">
        <v>3236</v>
      </c>
    </row>
    <row r="9" spans="1:53" x14ac:dyDescent="0.3">
      <c r="A9" s="15">
        <v>95782</v>
      </c>
      <c r="B9" s="15" t="s">
        <v>2107</v>
      </c>
      <c r="C9" s="15" t="s">
        <v>78</v>
      </c>
      <c r="D9" s="15" t="s">
        <v>2</v>
      </c>
      <c r="E9" s="15" t="s">
        <v>135</v>
      </c>
      <c r="F9" s="15" t="s">
        <v>686</v>
      </c>
      <c r="G9" s="15">
        <v>70296</v>
      </c>
      <c r="H9" s="15" t="s">
        <v>3080</v>
      </c>
      <c r="I9" s="15" t="s">
        <v>2103</v>
      </c>
      <c r="J9" s="15" t="s">
        <v>943</v>
      </c>
      <c r="K9" s="15" t="s">
        <v>703</v>
      </c>
      <c r="L9" s="15" t="s">
        <v>73</v>
      </c>
      <c r="M9" s="15" t="s">
        <v>684</v>
      </c>
      <c r="N9" s="15" t="s">
        <v>701</v>
      </c>
      <c r="P9" s="15" t="s">
        <v>3078</v>
      </c>
      <c r="Q9" s="15" t="s">
        <v>3073</v>
      </c>
      <c r="R9" s="15">
        <v>1</v>
      </c>
      <c r="T9" s="15" t="s">
        <v>3072</v>
      </c>
      <c r="U9" s="15" t="s">
        <v>2174</v>
      </c>
      <c r="W9" s="15" t="s">
        <v>698</v>
      </c>
      <c r="Z9" s="15" t="s">
        <v>708</v>
      </c>
      <c r="AA9" s="15" t="s">
        <v>2677</v>
      </c>
      <c r="AB9" s="15" t="s">
        <v>100</v>
      </c>
      <c r="AC9" s="15" t="s">
        <v>64</v>
      </c>
      <c r="AD9" s="15" t="s">
        <v>63</v>
      </c>
      <c r="AE9" s="15" t="s">
        <v>325</v>
      </c>
      <c r="AF9" s="15" t="s">
        <v>3078</v>
      </c>
      <c r="AG9" s="15" t="s">
        <v>681</v>
      </c>
      <c r="AH9" s="15" t="s">
        <v>3079</v>
      </c>
      <c r="AK9" s="15" t="s">
        <v>88</v>
      </c>
      <c r="AL9" s="15" t="s">
        <v>3078</v>
      </c>
      <c r="AM9" s="15">
        <v>12</v>
      </c>
      <c r="AN9" s="15">
        <v>301721</v>
      </c>
      <c r="AO9" s="15">
        <v>951523</v>
      </c>
      <c r="AP9" s="15">
        <v>1253244</v>
      </c>
      <c r="AQ9" s="15">
        <v>0</v>
      </c>
      <c r="AR9" s="15">
        <v>0</v>
      </c>
      <c r="AS9" s="15">
        <v>0</v>
      </c>
      <c r="AT9" s="15">
        <v>1253244</v>
      </c>
      <c r="AU9" s="15" t="s">
        <v>3078</v>
      </c>
      <c r="AV9" s="15" t="s">
        <v>3408</v>
      </c>
      <c r="AW9" s="15">
        <v>0</v>
      </c>
      <c r="AX9" s="15">
        <v>313229</v>
      </c>
      <c r="AY9" s="15">
        <v>1036669</v>
      </c>
      <c r="AZ9" s="15" t="s">
        <v>3236</v>
      </c>
      <c r="BA9" s="15" t="s">
        <v>3236</v>
      </c>
    </row>
    <row r="10" spans="1:53" x14ac:dyDescent="0.3">
      <c r="A10" s="15">
        <v>95783</v>
      </c>
      <c r="B10" s="15" t="s">
        <v>2107</v>
      </c>
      <c r="C10" s="15" t="s">
        <v>78</v>
      </c>
      <c r="D10" s="15" t="s">
        <v>2</v>
      </c>
      <c r="E10" s="15" t="s">
        <v>87</v>
      </c>
      <c r="F10" s="15" t="s">
        <v>737</v>
      </c>
      <c r="G10" s="15">
        <v>70289</v>
      </c>
      <c r="H10" s="15" t="s">
        <v>3075</v>
      </c>
      <c r="I10" s="15" t="s">
        <v>2103</v>
      </c>
      <c r="J10" s="15" t="s">
        <v>943</v>
      </c>
      <c r="K10" s="15" t="s">
        <v>703</v>
      </c>
      <c r="L10" s="15" t="s">
        <v>73</v>
      </c>
      <c r="M10" s="15" t="s">
        <v>702</v>
      </c>
      <c r="N10" s="15" t="s">
        <v>735</v>
      </c>
      <c r="O10" s="15" t="s">
        <v>3077</v>
      </c>
      <c r="P10" s="15" t="s">
        <v>3076</v>
      </c>
      <c r="Q10" s="15" t="s">
        <v>3073</v>
      </c>
      <c r="R10" s="15">
        <v>1</v>
      </c>
      <c r="T10" s="15" t="s">
        <v>3072</v>
      </c>
      <c r="U10" s="15" t="s">
        <v>2174</v>
      </c>
      <c r="W10" s="15" t="s">
        <v>698</v>
      </c>
      <c r="Y10" s="15" t="s">
        <v>697</v>
      </c>
      <c r="Z10" s="15" t="s">
        <v>126</v>
      </c>
      <c r="AA10" s="15" t="s">
        <v>176</v>
      </c>
      <c r="AB10" s="15" t="s">
        <v>65</v>
      </c>
      <c r="AC10" s="15" t="s">
        <v>64</v>
      </c>
      <c r="AD10" s="15" t="s">
        <v>63</v>
      </c>
      <c r="AE10" s="15" t="s">
        <v>325</v>
      </c>
      <c r="AF10" s="15" t="s">
        <v>3076</v>
      </c>
      <c r="AG10" s="15" t="s">
        <v>3071</v>
      </c>
      <c r="AH10" s="15" t="s">
        <v>59</v>
      </c>
      <c r="AK10" s="15" t="s">
        <v>57</v>
      </c>
      <c r="AL10" s="15" t="s">
        <v>3076</v>
      </c>
      <c r="AM10" s="15">
        <v>12</v>
      </c>
      <c r="AN10" s="15">
        <v>768167</v>
      </c>
      <c r="AO10" s="15">
        <v>617243</v>
      </c>
      <c r="AP10" s="15">
        <v>1385410</v>
      </c>
      <c r="AQ10" s="15">
        <v>0</v>
      </c>
      <c r="AR10" s="15">
        <v>0</v>
      </c>
      <c r="AS10" s="15">
        <v>0</v>
      </c>
      <c r="AT10" s="15">
        <v>1385410</v>
      </c>
      <c r="AU10" s="15" t="s">
        <v>3076</v>
      </c>
      <c r="AV10" s="15">
        <v>0</v>
      </c>
      <c r="AW10" s="15">
        <v>0</v>
      </c>
      <c r="AX10" s="15">
        <v>836772</v>
      </c>
      <c r="AY10" s="15">
        <v>719038</v>
      </c>
      <c r="AZ10" s="15" t="s">
        <v>3236</v>
      </c>
      <c r="BA10" s="15" t="s">
        <v>3236</v>
      </c>
    </row>
    <row r="11" spans="1:53" x14ac:dyDescent="0.3">
      <c r="A11" s="15">
        <v>95784</v>
      </c>
      <c r="B11" s="15" t="s">
        <v>2107</v>
      </c>
      <c r="C11" s="15" t="s">
        <v>78</v>
      </c>
      <c r="D11" s="15" t="s">
        <v>2</v>
      </c>
      <c r="E11" s="15" t="s">
        <v>87</v>
      </c>
      <c r="F11" s="15" t="s">
        <v>737</v>
      </c>
      <c r="G11" s="15">
        <v>70289</v>
      </c>
      <c r="H11" s="15" t="s">
        <v>3075</v>
      </c>
      <c r="I11" s="15" t="s">
        <v>2103</v>
      </c>
      <c r="J11" s="15" t="s">
        <v>943</v>
      </c>
      <c r="K11" s="15" t="s">
        <v>703</v>
      </c>
      <c r="L11" s="15" t="s">
        <v>73</v>
      </c>
      <c r="M11" s="15" t="s">
        <v>702</v>
      </c>
      <c r="N11" s="15" t="s">
        <v>701</v>
      </c>
      <c r="O11" s="15" t="s">
        <v>3074</v>
      </c>
      <c r="P11" s="15" t="s">
        <v>3070</v>
      </c>
      <c r="Q11" s="15" t="s">
        <v>3073</v>
      </c>
      <c r="R11" s="15">
        <v>1</v>
      </c>
      <c r="T11" s="15" t="s">
        <v>3072</v>
      </c>
      <c r="U11" s="15" t="s">
        <v>2174</v>
      </c>
      <c r="W11" s="15" t="s">
        <v>698</v>
      </c>
      <c r="Y11" s="15" t="s">
        <v>697</v>
      </c>
      <c r="Z11" s="15" t="s">
        <v>126</v>
      </c>
      <c r="AA11" s="15" t="s">
        <v>176</v>
      </c>
      <c r="AB11" s="15" t="s">
        <v>65</v>
      </c>
      <c r="AC11" s="15" t="s">
        <v>64</v>
      </c>
      <c r="AD11" s="15" t="s">
        <v>63</v>
      </c>
      <c r="AE11" s="15" t="s">
        <v>325</v>
      </c>
      <c r="AF11" s="15" t="s">
        <v>3070</v>
      </c>
      <c r="AG11" s="15" t="s">
        <v>3071</v>
      </c>
      <c r="AH11" s="15" t="s">
        <v>59</v>
      </c>
      <c r="AK11" s="15" t="s">
        <v>57</v>
      </c>
      <c r="AL11" s="15" t="s">
        <v>3070</v>
      </c>
      <c r="AM11" s="15">
        <v>12</v>
      </c>
      <c r="AN11" s="15">
        <v>86272</v>
      </c>
      <c r="AO11" s="15">
        <v>28544</v>
      </c>
      <c r="AP11" s="15">
        <v>114816</v>
      </c>
      <c r="AQ11" s="15">
        <v>0</v>
      </c>
      <c r="AR11" s="15">
        <v>0</v>
      </c>
      <c r="AS11" s="15">
        <v>0</v>
      </c>
      <c r="AT11" s="15">
        <v>114816</v>
      </c>
      <c r="AU11" s="15" t="s">
        <v>3070</v>
      </c>
      <c r="AV11" s="15">
        <v>0</v>
      </c>
      <c r="AW11" s="15">
        <v>0</v>
      </c>
      <c r="AX11" s="15">
        <v>85291</v>
      </c>
      <c r="AY11" s="15">
        <v>28143</v>
      </c>
      <c r="AZ11" s="15" t="s">
        <v>3236</v>
      </c>
      <c r="BA11" s="15" t="s">
        <v>3236</v>
      </c>
    </row>
    <row r="12" spans="1:53" x14ac:dyDescent="0.3">
      <c r="A12" s="15">
        <v>95785</v>
      </c>
      <c r="B12" s="15" t="s">
        <v>2107</v>
      </c>
      <c r="C12" s="15" t="s">
        <v>78</v>
      </c>
      <c r="D12" s="15" t="s">
        <v>2</v>
      </c>
      <c r="E12" s="15" t="s">
        <v>87</v>
      </c>
      <c r="F12" s="15" t="s">
        <v>86</v>
      </c>
      <c r="G12" s="15">
        <v>70299</v>
      </c>
      <c r="H12" s="15" t="s">
        <v>3069</v>
      </c>
      <c r="I12" s="15" t="s">
        <v>2103</v>
      </c>
      <c r="J12" s="15" t="s">
        <v>943</v>
      </c>
      <c r="K12" s="15" t="s">
        <v>703</v>
      </c>
      <c r="L12" s="15" t="s">
        <v>73</v>
      </c>
      <c r="M12" s="15" t="s">
        <v>702</v>
      </c>
      <c r="N12" s="15" t="s">
        <v>751</v>
      </c>
      <c r="O12" s="15" t="s">
        <v>3068</v>
      </c>
      <c r="P12" s="15" t="s">
        <v>10</v>
      </c>
      <c r="Q12" s="15" t="s">
        <v>2270</v>
      </c>
      <c r="R12" s="15">
        <v>3</v>
      </c>
      <c r="T12" s="15" t="s">
        <v>3067</v>
      </c>
      <c r="U12" s="15" t="s">
        <v>2174</v>
      </c>
      <c r="W12" s="15" t="s">
        <v>698</v>
      </c>
      <c r="Y12" s="15" t="s">
        <v>697</v>
      </c>
      <c r="Z12" s="15" t="s">
        <v>126</v>
      </c>
      <c r="AA12" s="15" t="s">
        <v>176</v>
      </c>
      <c r="AB12" s="15" t="s">
        <v>65</v>
      </c>
      <c r="AC12" s="15" t="s">
        <v>64</v>
      </c>
      <c r="AD12" s="15" t="s">
        <v>63</v>
      </c>
      <c r="AE12" s="15" t="s">
        <v>325</v>
      </c>
      <c r="AF12" s="15" t="s">
        <v>10</v>
      </c>
      <c r="AG12" s="15" t="s">
        <v>3066</v>
      </c>
      <c r="AH12" s="15" t="s">
        <v>59</v>
      </c>
      <c r="AK12" s="15" t="s">
        <v>57</v>
      </c>
      <c r="AL12" s="15" t="s">
        <v>10</v>
      </c>
      <c r="AM12" s="15">
        <v>12</v>
      </c>
      <c r="AN12" s="15">
        <v>6778</v>
      </c>
      <c r="AO12" s="15">
        <v>9008</v>
      </c>
      <c r="AP12" s="15">
        <v>15786</v>
      </c>
      <c r="AQ12" s="15">
        <v>3199</v>
      </c>
      <c r="AR12" s="15">
        <v>1712</v>
      </c>
      <c r="AS12" s="15">
        <v>4911</v>
      </c>
      <c r="AT12" s="15">
        <v>10875</v>
      </c>
      <c r="AU12" s="15" t="s">
        <v>10</v>
      </c>
      <c r="AV12" s="15">
        <v>0</v>
      </c>
      <c r="AW12" s="15">
        <v>0</v>
      </c>
      <c r="AX12" s="15">
        <v>5502</v>
      </c>
      <c r="AY12" s="15">
        <v>7704</v>
      </c>
      <c r="AZ12" s="15">
        <v>4211</v>
      </c>
      <c r="BA12" s="15">
        <v>2252</v>
      </c>
    </row>
    <row r="13" spans="1:53" x14ac:dyDescent="0.3">
      <c r="A13" s="15">
        <v>95786</v>
      </c>
      <c r="B13" s="15" t="s">
        <v>2107</v>
      </c>
      <c r="C13" s="15" t="s">
        <v>78</v>
      </c>
      <c r="D13" s="15" t="s">
        <v>2</v>
      </c>
      <c r="E13" s="15" t="s">
        <v>87</v>
      </c>
      <c r="F13" s="15" t="s">
        <v>753</v>
      </c>
      <c r="G13" s="15">
        <v>70294</v>
      </c>
      <c r="H13" s="15" t="s">
        <v>3065</v>
      </c>
      <c r="I13" s="15" t="s">
        <v>2103</v>
      </c>
      <c r="J13" s="15" t="s">
        <v>943</v>
      </c>
      <c r="K13" s="15" t="s">
        <v>703</v>
      </c>
      <c r="L13" s="15" t="s">
        <v>73</v>
      </c>
      <c r="M13" s="15" t="s">
        <v>702</v>
      </c>
      <c r="N13" s="15" t="s">
        <v>701</v>
      </c>
      <c r="O13" s="15" t="s">
        <v>2046</v>
      </c>
      <c r="P13" s="15" t="s">
        <v>3061</v>
      </c>
      <c r="Q13" s="15" t="s">
        <v>3064</v>
      </c>
      <c r="R13" s="15">
        <v>150</v>
      </c>
      <c r="T13" s="15" t="s">
        <v>3063</v>
      </c>
      <c r="U13" s="15" t="s">
        <v>2174</v>
      </c>
      <c r="W13" s="15" t="s">
        <v>698</v>
      </c>
      <c r="Y13" s="15" t="s">
        <v>697</v>
      </c>
      <c r="Z13" s="15" t="s">
        <v>126</v>
      </c>
      <c r="AA13" s="15" t="s">
        <v>176</v>
      </c>
      <c r="AB13" s="15" t="s">
        <v>65</v>
      </c>
      <c r="AC13" s="15" t="s">
        <v>64</v>
      </c>
      <c r="AD13" s="15" t="s">
        <v>63</v>
      </c>
      <c r="AE13" s="15" t="s">
        <v>325</v>
      </c>
      <c r="AF13" s="15" t="s">
        <v>3061</v>
      </c>
      <c r="AG13" s="15" t="s">
        <v>1027</v>
      </c>
      <c r="AH13" s="15" t="s">
        <v>59</v>
      </c>
      <c r="AI13" s="15" t="s">
        <v>3062</v>
      </c>
      <c r="AK13" s="15" t="s">
        <v>57</v>
      </c>
      <c r="AL13" s="15" t="s">
        <v>3061</v>
      </c>
      <c r="AM13" s="15">
        <v>11</v>
      </c>
      <c r="AN13" s="15">
        <v>2853</v>
      </c>
      <c r="AO13" s="15">
        <v>4417</v>
      </c>
      <c r="AP13" s="15">
        <v>7270</v>
      </c>
      <c r="AQ13" s="15">
        <v>0</v>
      </c>
      <c r="AR13" s="15">
        <v>0</v>
      </c>
      <c r="AS13" s="15">
        <v>0</v>
      </c>
      <c r="AT13" s="15">
        <v>7270</v>
      </c>
      <c r="AU13" s="15" t="s">
        <v>3061</v>
      </c>
      <c r="AV13" s="15" t="s">
        <v>3465</v>
      </c>
      <c r="AW13" s="15">
        <v>0</v>
      </c>
      <c r="AX13" s="15">
        <v>7396</v>
      </c>
      <c r="AY13" s="15">
        <v>7003</v>
      </c>
      <c r="AZ13" s="15" t="s">
        <v>3236</v>
      </c>
      <c r="BA13" s="15" t="s">
        <v>3236</v>
      </c>
    </row>
    <row r="14" spans="1:53" x14ac:dyDescent="0.3">
      <c r="A14" s="15">
        <v>96137</v>
      </c>
      <c r="B14" s="15" t="s">
        <v>2107</v>
      </c>
      <c r="C14" s="15" t="s">
        <v>78</v>
      </c>
      <c r="D14" s="15" t="s">
        <v>2</v>
      </c>
      <c r="E14" s="15" t="s">
        <v>135</v>
      </c>
      <c r="F14" s="15" t="s">
        <v>134</v>
      </c>
      <c r="G14" s="15">
        <v>70301</v>
      </c>
      <c r="H14" s="15" t="s">
        <v>3060</v>
      </c>
      <c r="I14" s="15" t="s">
        <v>2103</v>
      </c>
      <c r="J14" s="15" t="s">
        <v>943</v>
      </c>
      <c r="K14" s="15" t="s">
        <v>74</v>
      </c>
      <c r="L14" s="15" t="s">
        <v>73</v>
      </c>
      <c r="M14" s="15" t="s">
        <v>179</v>
      </c>
      <c r="N14" s="15" t="s">
        <v>171</v>
      </c>
      <c r="O14" s="15" t="s">
        <v>170</v>
      </c>
      <c r="P14" s="15" t="s">
        <v>3057</v>
      </c>
      <c r="Q14" s="15" t="s">
        <v>2861</v>
      </c>
      <c r="R14" s="15">
        <v>105</v>
      </c>
      <c r="S14" s="15" t="s">
        <v>3059</v>
      </c>
      <c r="T14" s="15" t="s">
        <v>3058</v>
      </c>
      <c r="U14" s="15" t="s">
        <v>2174</v>
      </c>
      <c r="W14" s="15" t="s">
        <v>69</v>
      </c>
      <c r="X14" s="15" t="s">
        <v>90</v>
      </c>
      <c r="Y14" s="15" t="s">
        <v>67</v>
      </c>
      <c r="Z14" s="15" t="s">
        <v>66</v>
      </c>
      <c r="AA14" s="15" t="s">
        <v>2109</v>
      </c>
      <c r="AB14" s="15" t="s">
        <v>100</v>
      </c>
      <c r="AC14" s="15" t="s">
        <v>64</v>
      </c>
      <c r="AD14" s="15" t="s">
        <v>63</v>
      </c>
      <c r="AE14" s="15" t="s">
        <v>62</v>
      </c>
      <c r="AF14" s="15" t="s">
        <v>3057</v>
      </c>
      <c r="AG14" s="15" t="s">
        <v>3048</v>
      </c>
      <c r="AH14" s="15" t="s">
        <v>59</v>
      </c>
      <c r="AK14" s="15" t="s">
        <v>88</v>
      </c>
      <c r="AL14" s="15" t="s">
        <v>3057</v>
      </c>
      <c r="AM14" s="15">
        <v>12</v>
      </c>
      <c r="AN14" s="15">
        <v>5241</v>
      </c>
      <c r="AO14" s="15">
        <v>0</v>
      </c>
      <c r="AP14" s="15">
        <v>5241</v>
      </c>
      <c r="AQ14" s="15">
        <v>0</v>
      </c>
      <c r="AR14" s="15">
        <v>0</v>
      </c>
      <c r="AS14" s="15">
        <v>0</v>
      </c>
      <c r="AT14" s="15">
        <v>5241</v>
      </c>
      <c r="AU14" s="15" t="s">
        <v>3057</v>
      </c>
      <c r="AV14" s="15" t="s">
        <v>3247</v>
      </c>
      <c r="AW14" s="15" t="s">
        <v>3431</v>
      </c>
      <c r="AX14" s="15">
        <v>10200</v>
      </c>
      <c r="AY14" s="15">
        <v>0</v>
      </c>
      <c r="AZ14" s="15" t="s">
        <v>3236</v>
      </c>
      <c r="BA14" s="15" t="s">
        <v>3236</v>
      </c>
    </row>
    <row r="15" spans="1:53" x14ac:dyDescent="0.3">
      <c r="A15" s="15">
        <v>96138</v>
      </c>
      <c r="B15" s="15" t="s">
        <v>2107</v>
      </c>
      <c r="C15" s="15" t="s">
        <v>78</v>
      </c>
      <c r="D15" s="15" t="s">
        <v>2</v>
      </c>
      <c r="E15" s="15" t="s">
        <v>135</v>
      </c>
      <c r="F15" s="15" t="s">
        <v>134</v>
      </c>
      <c r="G15" s="15">
        <v>70302</v>
      </c>
      <c r="H15" s="15" t="s">
        <v>3056</v>
      </c>
      <c r="I15" s="15" t="s">
        <v>2103</v>
      </c>
      <c r="J15" s="15" t="s">
        <v>943</v>
      </c>
      <c r="K15" s="15" t="s">
        <v>74</v>
      </c>
      <c r="L15" s="15" t="s">
        <v>73</v>
      </c>
      <c r="M15" s="15" t="s">
        <v>179</v>
      </c>
      <c r="N15" s="15" t="s">
        <v>171</v>
      </c>
      <c r="O15" s="15" t="s">
        <v>170</v>
      </c>
      <c r="P15" s="15" t="s">
        <v>3053</v>
      </c>
      <c r="Q15" s="15" t="s">
        <v>3055</v>
      </c>
      <c r="R15" s="15">
        <v>2</v>
      </c>
      <c r="S15" s="15" t="s">
        <v>623</v>
      </c>
      <c r="T15" s="15" t="s">
        <v>3054</v>
      </c>
      <c r="U15" s="15" t="s">
        <v>2174</v>
      </c>
      <c r="W15" s="15" t="s">
        <v>69</v>
      </c>
      <c r="X15" s="15" t="s">
        <v>90</v>
      </c>
      <c r="Y15" s="15" t="s">
        <v>67</v>
      </c>
      <c r="Z15" s="15" t="s">
        <v>66</v>
      </c>
      <c r="AA15" s="15" t="s">
        <v>2109</v>
      </c>
      <c r="AB15" s="15" t="s">
        <v>100</v>
      </c>
      <c r="AC15" s="15" t="s">
        <v>64</v>
      </c>
      <c r="AD15" s="15" t="s">
        <v>63</v>
      </c>
      <c r="AE15" s="15" t="s">
        <v>62</v>
      </c>
      <c r="AF15" s="15" t="s">
        <v>3053</v>
      </c>
      <c r="AG15" s="15" t="s">
        <v>3048</v>
      </c>
      <c r="AH15" s="15" t="s">
        <v>59</v>
      </c>
      <c r="AK15" s="15" t="s">
        <v>88</v>
      </c>
      <c r="AL15" s="15" t="s">
        <v>3053</v>
      </c>
      <c r="AM15" s="15">
        <v>12</v>
      </c>
      <c r="AN15" s="15">
        <v>1946</v>
      </c>
      <c r="AO15" s="15">
        <v>0</v>
      </c>
      <c r="AP15" s="15">
        <v>1946</v>
      </c>
      <c r="AQ15" s="15">
        <v>0</v>
      </c>
      <c r="AR15" s="15">
        <v>0</v>
      </c>
      <c r="AS15" s="15">
        <v>0</v>
      </c>
      <c r="AT15" s="15">
        <v>1946</v>
      </c>
      <c r="AU15" s="15" t="s">
        <v>3053</v>
      </c>
      <c r="AV15" s="15" t="s">
        <v>3247</v>
      </c>
      <c r="AW15" s="15" t="s">
        <v>3412</v>
      </c>
      <c r="AX15" s="15">
        <v>196</v>
      </c>
      <c r="AY15" s="15">
        <v>0</v>
      </c>
      <c r="AZ15" s="15" t="s">
        <v>3236</v>
      </c>
      <c r="BA15" s="15" t="s">
        <v>3236</v>
      </c>
    </row>
    <row r="16" spans="1:53" x14ac:dyDescent="0.3">
      <c r="A16" s="15">
        <v>96139</v>
      </c>
      <c r="B16" s="15" t="s">
        <v>2107</v>
      </c>
      <c r="C16" s="15" t="s">
        <v>78</v>
      </c>
      <c r="D16" s="15" t="s">
        <v>2</v>
      </c>
      <c r="E16" s="15" t="s">
        <v>135</v>
      </c>
      <c r="F16" s="15" t="s">
        <v>134</v>
      </c>
      <c r="G16" s="15">
        <v>70303</v>
      </c>
      <c r="H16" s="15" t="s">
        <v>3052</v>
      </c>
      <c r="I16" s="15" t="s">
        <v>2103</v>
      </c>
      <c r="J16" s="15" t="s">
        <v>943</v>
      </c>
      <c r="K16" s="15" t="s">
        <v>74</v>
      </c>
      <c r="L16" s="15" t="s">
        <v>73</v>
      </c>
      <c r="M16" s="15" t="s">
        <v>132</v>
      </c>
      <c r="N16" s="15" t="s">
        <v>171</v>
      </c>
      <c r="O16" s="15" t="s">
        <v>170</v>
      </c>
      <c r="P16" s="15" t="s">
        <v>3045</v>
      </c>
      <c r="Q16" s="15" t="s">
        <v>2679</v>
      </c>
      <c r="R16" s="15">
        <v>47</v>
      </c>
      <c r="S16" s="15" t="s">
        <v>3051</v>
      </c>
      <c r="T16" s="15" t="s">
        <v>3050</v>
      </c>
      <c r="U16" s="15" t="s">
        <v>2174</v>
      </c>
      <c r="W16" s="15" t="s">
        <v>69</v>
      </c>
      <c r="X16" s="15" t="s">
        <v>3049</v>
      </c>
      <c r="Y16" s="15" t="s">
        <v>67</v>
      </c>
      <c r="Z16" s="15" t="s">
        <v>66</v>
      </c>
      <c r="AA16" s="15" t="s">
        <v>2109</v>
      </c>
      <c r="AB16" s="15" t="s">
        <v>100</v>
      </c>
      <c r="AC16" s="15" t="s">
        <v>64</v>
      </c>
      <c r="AD16" s="15" t="s">
        <v>63</v>
      </c>
      <c r="AE16" s="15" t="s">
        <v>62</v>
      </c>
      <c r="AF16" s="15" t="s">
        <v>3045</v>
      </c>
      <c r="AG16" s="15" t="s">
        <v>3048</v>
      </c>
      <c r="AH16" s="15" t="s">
        <v>59</v>
      </c>
      <c r="AJ16" s="15" t="s">
        <v>3047</v>
      </c>
      <c r="AK16" s="15" t="s">
        <v>3046</v>
      </c>
      <c r="AL16" s="15" t="s">
        <v>3045</v>
      </c>
      <c r="AM16" s="15">
        <v>12</v>
      </c>
      <c r="AN16" s="15">
        <v>2057</v>
      </c>
      <c r="AO16" s="15">
        <v>662</v>
      </c>
      <c r="AP16" s="15">
        <v>2719</v>
      </c>
      <c r="AQ16" s="15">
        <v>0</v>
      </c>
      <c r="AR16" s="15">
        <v>0</v>
      </c>
      <c r="AS16" s="15">
        <v>0</v>
      </c>
      <c r="AT16" s="15">
        <v>2719</v>
      </c>
      <c r="AU16" s="15" t="s">
        <v>3045</v>
      </c>
      <c r="AV16" s="15" t="s">
        <v>3235</v>
      </c>
      <c r="AW16" s="15" t="s">
        <v>3047</v>
      </c>
      <c r="AX16" s="15">
        <v>3525</v>
      </c>
      <c r="AY16" s="15">
        <v>1098</v>
      </c>
      <c r="AZ16" s="15" t="s">
        <v>3236</v>
      </c>
      <c r="BA16" s="15" t="s">
        <v>3236</v>
      </c>
    </row>
    <row r="17" spans="1:53" x14ac:dyDescent="0.3">
      <c r="A17" s="15">
        <v>96140</v>
      </c>
      <c r="B17" s="15" t="s">
        <v>2107</v>
      </c>
      <c r="C17" s="15" t="s">
        <v>78</v>
      </c>
      <c r="D17" s="15" t="s">
        <v>2</v>
      </c>
      <c r="E17" s="15" t="s">
        <v>135</v>
      </c>
      <c r="F17" s="15" t="s">
        <v>134</v>
      </c>
      <c r="G17" s="15">
        <v>70304</v>
      </c>
      <c r="H17" s="15" t="s">
        <v>3044</v>
      </c>
      <c r="I17" s="15" t="s">
        <v>2103</v>
      </c>
      <c r="J17" s="15" t="s">
        <v>943</v>
      </c>
      <c r="K17" s="15" t="s">
        <v>74</v>
      </c>
      <c r="L17" s="15" t="s">
        <v>73</v>
      </c>
      <c r="M17" s="15" t="s">
        <v>132</v>
      </c>
      <c r="N17" s="15" t="s">
        <v>171</v>
      </c>
      <c r="O17" s="15" t="s">
        <v>170</v>
      </c>
      <c r="P17" s="15" t="s">
        <v>3040</v>
      </c>
      <c r="Q17" s="15" t="s">
        <v>3043</v>
      </c>
      <c r="R17" s="15">
        <v>27</v>
      </c>
      <c r="S17" s="15" t="s">
        <v>774</v>
      </c>
      <c r="T17" s="15" t="s">
        <v>3042</v>
      </c>
      <c r="U17" s="15" t="s">
        <v>2174</v>
      </c>
      <c r="W17" s="15" t="s">
        <v>69</v>
      </c>
      <c r="X17" s="15" t="s">
        <v>740</v>
      </c>
      <c r="Y17" s="15" t="s">
        <v>67</v>
      </c>
      <c r="Z17" s="15" t="s">
        <v>66</v>
      </c>
      <c r="AA17" s="15" t="s">
        <v>2109</v>
      </c>
      <c r="AB17" s="15" t="s">
        <v>100</v>
      </c>
      <c r="AC17" s="15" t="s">
        <v>64</v>
      </c>
      <c r="AD17" s="15" t="s">
        <v>63</v>
      </c>
      <c r="AE17" s="15" t="s">
        <v>62</v>
      </c>
      <c r="AF17" s="15" t="s">
        <v>3040</v>
      </c>
      <c r="AG17" s="15" t="s">
        <v>124</v>
      </c>
      <c r="AH17" s="15" t="s">
        <v>59</v>
      </c>
      <c r="AJ17" s="15" t="s">
        <v>3041</v>
      </c>
      <c r="AK17" s="15" t="s">
        <v>1118</v>
      </c>
      <c r="AL17" s="15" t="s">
        <v>3040</v>
      </c>
      <c r="AM17" s="15">
        <v>12</v>
      </c>
      <c r="AN17" s="15">
        <v>704</v>
      </c>
      <c r="AO17" s="15">
        <v>688</v>
      </c>
      <c r="AP17" s="15">
        <v>1392</v>
      </c>
      <c r="AQ17" s="15">
        <v>0</v>
      </c>
      <c r="AR17" s="15">
        <v>0</v>
      </c>
      <c r="AS17" s="15">
        <v>0</v>
      </c>
      <c r="AT17" s="15">
        <v>1392</v>
      </c>
      <c r="AU17" s="15" t="s">
        <v>3040</v>
      </c>
      <c r="AV17" s="15" t="s">
        <v>3235</v>
      </c>
      <c r="AW17" s="15" t="s">
        <v>3041</v>
      </c>
      <c r="AX17" s="15">
        <v>902</v>
      </c>
      <c r="AY17" s="15">
        <v>816</v>
      </c>
      <c r="AZ17" s="15" t="s">
        <v>3236</v>
      </c>
      <c r="BA17" s="15" t="s">
        <v>3236</v>
      </c>
    </row>
    <row r="18" spans="1:53" x14ac:dyDescent="0.3">
      <c r="A18" s="15">
        <v>96141</v>
      </c>
      <c r="B18" s="15" t="s">
        <v>2107</v>
      </c>
      <c r="C18" s="15" t="s">
        <v>78</v>
      </c>
      <c r="D18" s="15" t="s">
        <v>2</v>
      </c>
      <c r="E18" s="15" t="s">
        <v>135</v>
      </c>
      <c r="F18" s="15" t="s">
        <v>134</v>
      </c>
      <c r="G18" s="15">
        <v>70305</v>
      </c>
      <c r="H18" s="15" t="s">
        <v>3039</v>
      </c>
      <c r="I18" s="15" t="s">
        <v>2103</v>
      </c>
      <c r="J18" s="15" t="s">
        <v>943</v>
      </c>
      <c r="K18" s="15" t="s">
        <v>74</v>
      </c>
      <c r="L18" s="15" t="s">
        <v>73</v>
      </c>
      <c r="M18" s="15" t="s">
        <v>132</v>
      </c>
      <c r="N18" s="15" t="s">
        <v>171</v>
      </c>
      <c r="O18" s="15" t="s">
        <v>170</v>
      </c>
      <c r="P18" s="15" t="s">
        <v>3037</v>
      </c>
      <c r="Q18" s="15" t="s">
        <v>2403</v>
      </c>
      <c r="R18" s="15">
        <v>108</v>
      </c>
      <c r="S18" s="15" t="s">
        <v>488</v>
      </c>
      <c r="T18" s="15" t="s">
        <v>2401</v>
      </c>
      <c r="U18" s="15" t="s">
        <v>2174</v>
      </c>
      <c r="W18" s="15" t="s">
        <v>69</v>
      </c>
      <c r="X18" s="15" t="s">
        <v>740</v>
      </c>
      <c r="Y18" s="15" t="s">
        <v>67</v>
      </c>
      <c r="Z18" s="15" t="s">
        <v>66</v>
      </c>
      <c r="AA18" s="15" t="s">
        <v>2109</v>
      </c>
      <c r="AB18" s="15" t="s">
        <v>100</v>
      </c>
      <c r="AC18" s="15" t="s">
        <v>64</v>
      </c>
      <c r="AD18" s="15" t="s">
        <v>63</v>
      </c>
      <c r="AE18" s="15" t="s">
        <v>62</v>
      </c>
      <c r="AF18" s="15" t="s">
        <v>3037</v>
      </c>
      <c r="AG18" s="15" t="s">
        <v>124</v>
      </c>
      <c r="AH18" s="15" t="s">
        <v>59</v>
      </c>
      <c r="AJ18" s="15" t="s">
        <v>3038</v>
      </c>
      <c r="AK18" s="15" t="s">
        <v>1118</v>
      </c>
      <c r="AL18" s="15" t="s">
        <v>3037</v>
      </c>
      <c r="AM18" s="15">
        <v>12</v>
      </c>
      <c r="AN18" s="15">
        <v>388</v>
      </c>
      <c r="AO18" s="15">
        <v>335</v>
      </c>
      <c r="AP18" s="15">
        <v>723</v>
      </c>
      <c r="AQ18" s="15">
        <v>0</v>
      </c>
      <c r="AR18" s="15">
        <v>0</v>
      </c>
      <c r="AS18" s="15">
        <v>0</v>
      </c>
      <c r="AT18" s="15">
        <v>723</v>
      </c>
      <c r="AU18" s="15" t="s">
        <v>3037</v>
      </c>
      <c r="AV18" s="15" t="s">
        <v>3235</v>
      </c>
      <c r="AW18" s="15" t="s">
        <v>3038</v>
      </c>
      <c r="AX18" s="15">
        <v>362</v>
      </c>
      <c r="AY18" s="15">
        <v>328</v>
      </c>
      <c r="AZ18" s="15" t="s">
        <v>3236</v>
      </c>
      <c r="BA18" s="15" t="s">
        <v>3236</v>
      </c>
    </row>
    <row r="19" spans="1:53" x14ac:dyDescent="0.3">
      <c r="A19" s="15">
        <v>96142</v>
      </c>
      <c r="B19" s="15" t="s">
        <v>2107</v>
      </c>
      <c r="C19" s="15" t="s">
        <v>78</v>
      </c>
      <c r="D19" s="15" t="s">
        <v>2</v>
      </c>
      <c r="E19" s="15" t="s">
        <v>135</v>
      </c>
      <c r="F19" s="15" t="s">
        <v>134</v>
      </c>
      <c r="G19" s="15">
        <v>70306</v>
      </c>
      <c r="H19" s="15" t="s">
        <v>3036</v>
      </c>
      <c r="I19" s="15" t="s">
        <v>2103</v>
      </c>
      <c r="J19" s="15" t="s">
        <v>943</v>
      </c>
      <c r="K19" s="15" t="s">
        <v>74</v>
      </c>
      <c r="L19" s="15" t="s">
        <v>73</v>
      </c>
      <c r="M19" s="15" t="s">
        <v>179</v>
      </c>
      <c r="N19" s="15" t="s">
        <v>171</v>
      </c>
      <c r="O19" s="15" t="s">
        <v>170</v>
      </c>
      <c r="P19" s="15" t="s">
        <v>3033</v>
      </c>
      <c r="Q19" s="15" t="s">
        <v>3035</v>
      </c>
      <c r="R19" s="15">
        <v>42</v>
      </c>
      <c r="S19" s="15" t="s">
        <v>205</v>
      </c>
      <c r="T19" s="15" t="s">
        <v>3034</v>
      </c>
      <c r="U19" s="15" t="s">
        <v>2174</v>
      </c>
      <c r="W19" s="15" t="s">
        <v>69</v>
      </c>
      <c r="X19" s="15" t="s">
        <v>90</v>
      </c>
      <c r="Y19" s="15" t="s">
        <v>67</v>
      </c>
      <c r="Z19" s="15" t="s">
        <v>66</v>
      </c>
      <c r="AA19" s="15" t="s">
        <v>2109</v>
      </c>
      <c r="AB19" s="15" t="s">
        <v>100</v>
      </c>
      <c r="AC19" s="15" t="s">
        <v>64</v>
      </c>
      <c r="AD19" s="15" t="s">
        <v>63</v>
      </c>
      <c r="AE19" s="15" t="s">
        <v>62</v>
      </c>
      <c r="AF19" s="15" t="s">
        <v>3033</v>
      </c>
      <c r="AG19" s="15" t="s">
        <v>124</v>
      </c>
      <c r="AH19" s="15" t="s">
        <v>59</v>
      </c>
      <c r="AK19" s="15" t="s">
        <v>88</v>
      </c>
      <c r="AL19" s="15" t="s">
        <v>3033</v>
      </c>
      <c r="AM19" s="15">
        <v>12</v>
      </c>
      <c r="AN19" s="15">
        <v>841</v>
      </c>
      <c r="AO19" s="15">
        <v>0</v>
      </c>
      <c r="AP19" s="15">
        <v>841</v>
      </c>
      <c r="AQ19" s="15">
        <v>0</v>
      </c>
      <c r="AR19" s="15">
        <v>0</v>
      </c>
      <c r="AS19" s="15">
        <v>0</v>
      </c>
      <c r="AT19" s="15">
        <v>841</v>
      </c>
      <c r="AU19" s="15" t="s">
        <v>3033</v>
      </c>
      <c r="AV19" s="15" t="s">
        <v>3247</v>
      </c>
      <c r="AW19" s="15" t="s">
        <v>3427</v>
      </c>
      <c r="AX19" s="15">
        <v>3540</v>
      </c>
      <c r="AY19" s="15">
        <v>0</v>
      </c>
      <c r="AZ19" s="15" t="s">
        <v>3236</v>
      </c>
      <c r="BA19" s="15" t="s">
        <v>3236</v>
      </c>
    </row>
    <row r="20" spans="1:53" x14ac:dyDescent="0.3">
      <c r="A20" s="15">
        <v>96143</v>
      </c>
      <c r="B20" s="15" t="s">
        <v>2107</v>
      </c>
      <c r="C20" s="15" t="s">
        <v>78</v>
      </c>
      <c r="D20" s="15" t="s">
        <v>2</v>
      </c>
      <c r="E20" s="15" t="s">
        <v>135</v>
      </c>
      <c r="F20" s="15" t="s">
        <v>134</v>
      </c>
      <c r="G20" s="15">
        <v>70307</v>
      </c>
      <c r="H20" s="15" t="s">
        <v>3032</v>
      </c>
      <c r="I20" s="15" t="s">
        <v>2103</v>
      </c>
      <c r="J20" s="15" t="s">
        <v>943</v>
      </c>
      <c r="K20" s="15" t="s">
        <v>74</v>
      </c>
      <c r="L20" s="15" t="s">
        <v>73</v>
      </c>
      <c r="M20" s="15" t="s">
        <v>132</v>
      </c>
      <c r="N20" s="15" t="s">
        <v>171</v>
      </c>
      <c r="O20" s="15" t="s">
        <v>170</v>
      </c>
      <c r="P20" s="15" t="s">
        <v>3028</v>
      </c>
      <c r="Q20" s="15" t="s">
        <v>3031</v>
      </c>
      <c r="R20" s="15">
        <v>1</v>
      </c>
      <c r="S20" s="15" t="s">
        <v>488</v>
      </c>
      <c r="T20" s="15" t="s">
        <v>3030</v>
      </c>
      <c r="U20" s="15" t="s">
        <v>2174</v>
      </c>
      <c r="W20" s="15" t="s">
        <v>69</v>
      </c>
      <c r="X20" s="15" t="s">
        <v>740</v>
      </c>
      <c r="Y20" s="15" t="s">
        <v>67</v>
      </c>
      <c r="Z20" s="15" t="s">
        <v>66</v>
      </c>
      <c r="AA20" s="15" t="s">
        <v>2109</v>
      </c>
      <c r="AB20" s="15" t="s">
        <v>100</v>
      </c>
      <c r="AC20" s="15" t="s">
        <v>64</v>
      </c>
      <c r="AD20" s="15" t="s">
        <v>63</v>
      </c>
      <c r="AE20" s="15" t="s">
        <v>62</v>
      </c>
      <c r="AF20" s="15" t="s">
        <v>3028</v>
      </c>
      <c r="AG20" s="15" t="s">
        <v>124</v>
      </c>
      <c r="AH20" s="15" t="s">
        <v>59</v>
      </c>
      <c r="AJ20" s="15" t="s">
        <v>3029</v>
      </c>
      <c r="AK20" s="15" t="s">
        <v>1118</v>
      </c>
      <c r="AL20" s="15" t="s">
        <v>3028</v>
      </c>
      <c r="AM20" s="15">
        <v>12</v>
      </c>
      <c r="AN20" s="15">
        <v>55</v>
      </c>
      <c r="AO20" s="15">
        <v>63</v>
      </c>
      <c r="AP20" s="15">
        <v>118</v>
      </c>
      <c r="AQ20" s="15">
        <v>0</v>
      </c>
      <c r="AR20" s="15">
        <v>0</v>
      </c>
      <c r="AS20" s="15">
        <v>0</v>
      </c>
      <c r="AT20" s="15">
        <v>118</v>
      </c>
      <c r="AU20" s="15" t="s">
        <v>3028</v>
      </c>
      <c r="AV20" s="15" t="s">
        <v>3235</v>
      </c>
      <c r="AW20" s="15" t="s">
        <v>3029</v>
      </c>
      <c r="AX20" s="15">
        <v>110</v>
      </c>
      <c r="AY20" s="15">
        <v>126</v>
      </c>
      <c r="AZ20" s="15" t="s">
        <v>3236</v>
      </c>
      <c r="BA20" s="15" t="s">
        <v>3236</v>
      </c>
    </row>
    <row r="21" spans="1:53" x14ac:dyDescent="0.3">
      <c r="A21" s="15">
        <v>96144</v>
      </c>
      <c r="B21" s="15" t="s">
        <v>2107</v>
      </c>
      <c r="C21" s="15" t="s">
        <v>78</v>
      </c>
      <c r="D21" s="15" t="s">
        <v>2</v>
      </c>
      <c r="E21" s="15" t="s">
        <v>135</v>
      </c>
      <c r="F21" s="15" t="s">
        <v>134</v>
      </c>
      <c r="G21" s="15">
        <v>70308</v>
      </c>
      <c r="H21" s="15" t="s">
        <v>3027</v>
      </c>
      <c r="I21" s="15" t="s">
        <v>2103</v>
      </c>
      <c r="J21" s="15" t="s">
        <v>943</v>
      </c>
      <c r="K21" s="15" t="s">
        <v>74</v>
      </c>
      <c r="L21" s="15" t="s">
        <v>73</v>
      </c>
      <c r="M21" s="15" t="s">
        <v>132</v>
      </c>
      <c r="N21" s="15" t="s">
        <v>870</v>
      </c>
      <c r="O21" s="15" t="s">
        <v>869</v>
      </c>
      <c r="P21" s="15" t="s">
        <v>3025</v>
      </c>
      <c r="Q21" s="15" t="s">
        <v>2627</v>
      </c>
      <c r="R21" s="15">
        <v>4</v>
      </c>
      <c r="S21" s="15" t="s">
        <v>205</v>
      </c>
      <c r="T21" s="15" t="s">
        <v>2626</v>
      </c>
      <c r="U21" s="15" t="s">
        <v>2174</v>
      </c>
      <c r="W21" s="15" t="s">
        <v>69</v>
      </c>
      <c r="X21" s="15" t="s">
        <v>101</v>
      </c>
      <c r="Y21" s="15" t="s">
        <v>67</v>
      </c>
      <c r="Z21" s="15" t="s">
        <v>126</v>
      </c>
      <c r="AA21" s="15" t="s">
        <v>2109</v>
      </c>
      <c r="AB21" s="15" t="s">
        <v>100</v>
      </c>
      <c r="AC21" s="15" t="s">
        <v>64</v>
      </c>
      <c r="AD21" s="15" t="s">
        <v>63</v>
      </c>
      <c r="AE21" s="15" t="s">
        <v>62</v>
      </c>
      <c r="AF21" s="15" t="s">
        <v>3025</v>
      </c>
      <c r="AG21" s="15" t="s">
        <v>124</v>
      </c>
      <c r="AH21" s="15" t="s">
        <v>59</v>
      </c>
      <c r="AJ21" s="15" t="s">
        <v>3026</v>
      </c>
      <c r="AK21" s="15" t="s">
        <v>57</v>
      </c>
      <c r="AL21" s="15" t="s">
        <v>3025</v>
      </c>
      <c r="AM21" s="15">
        <v>12</v>
      </c>
      <c r="AN21" s="15">
        <v>19521</v>
      </c>
      <c r="AO21" s="15">
        <v>20233</v>
      </c>
      <c r="AP21" s="15">
        <v>39754</v>
      </c>
      <c r="AQ21" s="15">
        <v>0</v>
      </c>
      <c r="AR21" s="15">
        <v>0</v>
      </c>
      <c r="AS21" s="15">
        <v>0</v>
      </c>
      <c r="AT21" s="15">
        <v>39754</v>
      </c>
      <c r="AU21" s="15" t="s">
        <v>3025</v>
      </c>
      <c r="AV21" s="15" t="s">
        <v>3237</v>
      </c>
      <c r="AW21" s="15" t="s">
        <v>3418</v>
      </c>
      <c r="AX21" s="15">
        <v>17163</v>
      </c>
      <c r="AY21" s="15">
        <v>17315</v>
      </c>
      <c r="AZ21" s="15" t="s">
        <v>3236</v>
      </c>
      <c r="BA21" s="15" t="s">
        <v>3236</v>
      </c>
    </row>
    <row r="22" spans="1:53" x14ac:dyDescent="0.3">
      <c r="A22" s="15">
        <v>96145</v>
      </c>
      <c r="B22" s="15" t="s">
        <v>2107</v>
      </c>
      <c r="C22" s="15" t="s">
        <v>78</v>
      </c>
      <c r="D22" s="15" t="s">
        <v>2</v>
      </c>
      <c r="E22" s="15" t="s">
        <v>135</v>
      </c>
      <c r="F22" s="15" t="s">
        <v>134</v>
      </c>
      <c r="G22" s="15">
        <v>70309</v>
      </c>
      <c r="H22" s="15" t="s">
        <v>3024</v>
      </c>
      <c r="I22" s="15" t="s">
        <v>2103</v>
      </c>
      <c r="J22" s="15" t="s">
        <v>943</v>
      </c>
      <c r="K22" s="15" t="s">
        <v>74</v>
      </c>
      <c r="L22" s="15" t="s">
        <v>73</v>
      </c>
      <c r="M22" s="15" t="s">
        <v>132</v>
      </c>
      <c r="N22" s="15" t="s">
        <v>171</v>
      </c>
      <c r="O22" s="15" t="s">
        <v>170</v>
      </c>
      <c r="P22" s="15" t="s">
        <v>3022</v>
      </c>
      <c r="Q22" s="15" t="s">
        <v>2718</v>
      </c>
      <c r="R22" s="15">
        <v>27</v>
      </c>
      <c r="S22" s="15" t="s">
        <v>488</v>
      </c>
      <c r="T22" s="15" t="s">
        <v>2717</v>
      </c>
      <c r="U22" s="15" t="s">
        <v>2174</v>
      </c>
      <c r="W22" s="15" t="s">
        <v>69</v>
      </c>
      <c r="X22" s="15" t="s">
        <v>101</v>
      </c>
      <c r="Y22" s="15" t="s">
        <v>67</v>
      </c>
      <c r="Z22" s="15" t="s">
        <v>126</v>
      </c>
      <c r="AA22" s="15" t="s">
        <v>2109</v>
      </c>
      <c r="AB22" s="15" t="s">
        <v>100</v>
      </c>
      <c r="AC22" s="15" t="s">
        <v>64</v>
      </c>
      <c r="AD22" s="15" t="s">
        <v>63</v>
      </c>
      <c r="AE22" s="15" t="s">
        <v>62</v>
      </c>
      <c r="AF22" s="15" t="s">
        <v>3022</v>
      </c>
      <c r="AG22" s="15" t="s">
        <v>124</v>
      </c>
      <c r="AH22" s="15" t="s">
        <v>59</v>
      </c>
      <c r="AJ22" s="15" t="s">
        <v>3023</v>
      </c>
      <c r="AK22" s="15" t="s">
        <v>57</v>
      </c>
      <c r="AL22" s="15" t="s">
        <v>3022</v>
      </c>
      <c r="AM22" s="15">
        <v>12</v>
      </c>
      <c r="AN22" s="15">
        <v>770</v>
      </c>
      <c r="AO22" s="15">
        <v>533</v>
      </c>
      <c r="AP22" s="15">
        <v>1303</v>
      </c>
      <c r="AQ22" s="15">
        <v>0</v>
      </c>
      <c r="AR22" s="15">
        <v>0</v>
      </c>
      <c r="AS22" s="15">
        <v>0</v>
      </c>
      <c r="AT22" s="15">
        <v>1303</v>
      </c>
      <c r="AU22" s="15" t="s">
        <v>3022</v>
      </c>
      <c r="AV22" s="15" t="s">
        <v>3235</v>
      </c>
      <c r="AW22" s="15" t="s">
        <v>3023</v>
      </c>
      <c r="AX22" s="15">
        <v>497</v>
      </c>
      <c r="AY22" s="15">
        <v>521</v>
      </c>
      <c r="AZ22" s="15" t="s">
        <v>3236</v>
      </c>
      <c r="BA22" s="15" t="s">
        <v>3236</v>
      </c>
    </row>
    <row r="23" spans="1:53" x14ac:dyDescent="0.3">
      <c r="A23" s="15">
        <v>96146</v>
      </c>
      <c r="B23" s="15" t="s">
        <v>2107</v>
      </c>
      <c r="C23" s="15" t="s">
        <v>78</v>
      </c>
      <c r="D23" s="15" t="s">
        <v>2</v>
      </c>
      <c r="E23" s="15" t="s">
        <v>135</v>
      </c>
      <c r="F23" s="15" t="s">
        <v>134</v>
      </c>
      <c r="G23" s="15">
        <v>70310</v>
      </c>
      <c r="H23" s="15" t="s">
        <v>3021</v>
      </c>
      <c r="I23" s="15" t="s">
        <v>2103</v>
      </c>
      <c r="J23" s="15" t="s">
        <v>943</v>
      </c>
      <c r="K23" s="15" t="s">
        <v>74</v>
      </c>
      <c r="L23" s="15" t="s">
        <v>73</v>
      </c>
      <c r="M23" s="15" t="s">
        <v>132</v>
      </c>
      <c r="N23" s="15" t="s">
        <v>171</v>
      </c>
      <c r="O23" s="15" t="s">
        <v>170</v>
      </c>
      <c r="P23" s="15" t="s">
        <v>3019</v>
      </c>
      <c r="Q23" s="15" t="s">
        <v>2718</v>
      </c>
      <c r="R23" s="15">
        <v>49</v>
      </c>
      <c r="S23" s="15" t="s">
        <v>488</v>
      </c>
      <c r="T23" s="15" t="s">
        <v>2717</v>
      </c>
      <c r="U23" s="15" t="s">
        <v>2174</v>
      </c>
      <c r="W23" s="15" t="s">
        <v>69</v>
      </c>
      <c r="X23" s="15" t="s">
        <v>101</v>
      </c>
      <c r="Y23" s="15" t="s">
        <v>67</v>
      </c>
      <c r="Z23" s="15" t="s">
        <v>126</v>
      </c>
      <c r="AA23" s="15" t="s">
        <v>2109</v>
      </c>
      <c r="AB23" s="15" t="s">
        <v>100</v>
      </c>
      <c r="AC23" s="15" t="s">
        <v>64</v>
      </c>
      <c r="AD23" s="15" t="s">
        <v>63</v>
      </c>
      <c r="AE23" s="15" t="s">
        <v>62</v>
      </c>
      <c r="AF23" s="15" t="s">
        <v>3019</v>
      </c>
      <c r="AG23" s="15" t="s">
        <v>124</v>
      </c>
      <c r="AH23" s="15" t="s">
        <v>59</v>
      </c>
      <c r="AJ23" s="15" t="s">
        <v>3020</v>
      </c>
      <c r="AK23" s="15" t="s">
        <v>57</v>
      </c>
      <c r="AL23" s="15" t="s">
        <v>3019</v>
      </c>
      <c r="AM23" s="15">
        <v>12</v>
      </c>
      <c r="AN23" s="15">
        <v>140</v>
      </c>
      <c r="AO23" s="15">
        <v>150</v>
      </c>
      <c r="AP23" s="15">
        <v>290</v>
      </c>
      <c r="AQ23" s="15">
        <v>0</v>
      </c>
      <c r="AR23" s="15">
        <v>0</v>
      </c>
      <c r="AS23" s="15">
        <v>0</v>
      </c>
      <c r="AT23" s="15">
        <v>290</v>
      </c>
      <c r="AU23" s="15" t="s">
        <v>3019</v>
      </c>
      <c r="AV23" s="15" t="s">
        <v>3235</v>
      </c>
      <c r="AW23" s="15" t="s">
        <v>3428</v>
      </c>
      <c r="AX23" s="15">
        <v>125</v>
      </c>
      <c r="AY23" s="15">
        <v>138</v>
      </c>
      <c r="AZ23" s="15" t="s">
        <v>3236</v>
      </c>
      <c r="BA23" s="15" t="s">
        <v>3236</v>
      </c>
    </row>
    <row r="24" spans="1:53" x14ac:dyDescent="0.3">
      <c r="A24" s="15">
        <v>96147</v>
      </c>
      <c r="B24" s="15" t="s">
        <v>2107</v>
      </c>
      <c r="C24" s="15" t="s">
        <v>78</v>
      </c>
      <c r="D24" s="15" t="s">
        <v>2</v>
      </c>
      <c r="E24" s="15" t="s">
        <v>135</v>
      </c>
      <c r="F24" s="15" t="s">
        <v>134</v>
      </c>
      <c r="G24" s="15">
        <v>70311</v>
      </c>
      <c r="H24" s="15" t="s">
        <v>3018</v>
      </c>
      <c r="I24" s="15" t="s">
        <v>2103</v>
      </c>
      <c r="J24" s="15" t="s">
        <v>943</v>
      </c>
      <c r="K24" s="15" t="s">
        <v>74</v>
      </c>
      <c r="L24" s="15" t="s">
        <v>73</v>
      </c>
      <c r="M24" s="15" t="s">
        <v>179</v>
      </c>
      <c r="N24" s="15" t="s">
        <v>171</v>
      </c>
      <c r="O24" s="15" t="s">
        <v>170</v>
      </c>
      <c r="P24" s="15" t="s">
        <v>3015</v>
      </c>
      <c r="Q24" s="15" t="s">
        <v>3017</v>
      </c>
      <c r="R24" s="15">
        <v>17</v>
      </c>
      <c r="S24" s="15" t="s">
        <v>768</v>
      </c>
      <c r="T24" s="15" t="s">
        <v>3016</v>
      </c>
      <c r="U24" s="15" t="s">
        <v>2174</v>
      </c>
      <c r="W24" s="15" t="s">
        <v>69</v>
      </c>
      <c r="X24" s="15" t="s">
        <v>90</v>
      </c>
      <c r="Y24" s="15" t="s">
        <v>67</v>
      </c>
      <c r="Z24" s="15" t="s">
        <v>66</v>
      </c>
      <c r="AA24" s="15" t="s">
        <v>2109</v>
      </c>
      <c r="AB24" s="15" t="s">
        <v>100</v>
      </c>
      <c r="AC24" s="15" t="s">
        <v>64</v>
      </c>
      <c r="AD24" s="15" t="s">
        <v>63</v>
      </c>
      <c r="AE24" s="15" t="s">
        <v>62</v>
      </c>
      <c r="AF24" s="15" t="s">
        <v>3015</v>
      </c>
      <c r="AG24" s="15" t="s">
        <v>124</v>
      </c>
      <c r="AH24" s="15" t="s">
        <v>59</v>
      </c>
      <c r="AK24" s="15" t="s">
        <v>88</v>
      </c>
      <c r="AL24" s="15" t="s">
        <v>3015</v>
      </c>
      <c r="AM24" s="15">
        <v>12</v>
      </c>
      <c r="AN24" s="15">
        <v>0</v>
      </c>
      <c r="AO24" s="15">
        <v>445</v>
      </c>
      <c r="AP24" s="15">
        <v>445</v>
      </c>
      <c r="AQ24" s="15">
        <v>0</v>
      </c>
      <c r="AR24" s="15">
        <v>0</v>
      </c>
      <c r="AS24" s="15">
        <v>0</v>
      </c>
      <c r="AT24" s="15">
        <v>445</v>
      </c>
      <c r="AU24" s="15" t="s">
        <v>3015</v>
      </c>
      <c r="AV24" s="15" t="s">
        <v>3247</v>
      </c>
      <c r="AW24" s="15" t="s">
        <v>3417</v>
      </c>
      <c r="AX24" s="15">
        <v>334</v>
      </c>
      <c r="AY24" s="15">
        <v>0</v>
      </c>
      <c r="AZ24" s="15" t="s">
        <v>3236</v>
      </c>
      <c r="BA24" s="15" t="s">
        <v>3236</v>
      </c>
    </row>
    <row r="25" spans="1:53" x14ac:dyDescent="0.3">
      <c r="A25" s="15">
        <v>96148</v>
      </c>
      <c r="B25" s="15" t="s">
        <v>2107</v>
      </c>
      <c r="C25" s="15" t="s">
        <v>78</v>
      </c>
      <c r="D25" s="15" t="s">
        <v>2</v>
      </c>
      <c r="E25" s="15" t="s">
        <v>135</v>
      </c>
      <c r="F25" s="15" t="s">
        <v>134</v>
      </c>
      <c r="G25" s="15">
        <v>70312</v>
      </c>
      <c r="H25" s="15" t="s">
        <v>3014</v>
      </c>
      <c r="I25" s="15" t="s">
        <v>2103</v>
      </c>
      <c r="J25" s="15" t="s">
        <v>943</v>
      </c>
      <c r="K25" s="15" t="s">
        <v>74</v>
      </c>
      <c r="L25" s="15" t="s">
        <v>73</v>
      </c>
      <c r="M25" s="15" t="s">
        <v>179</v>
      </c>
      <c r="N25" s="15" t="s">
        <v>171</v>
      </c>
      <c r="O25" s="15" t="s">
        <v>170</v>
      </c>
      <c r="P25" s="15" t="s">
        <v>3012</v>
      </c>
      <c r="Q25" s="15" t="s">
        <v>2152</v>
      </c>
      <c r="R25" s="15">
        <v>5</v>
      </c>
      <c r="T25" s="15" t="s">
        <v>3013</v>
      </c>
      <c r="U25" s="15" t="s">
        <v>2174</v>
      </c>
      <c r="W25" s="15" t="s">
        <v>69</v>
      </c>
      <c r="X25" s="15" t="s">
        <v>90</v>
      </c>
      <c r="Y25" s="15" t="s">
        <v>67</v>
      </c>
      <c r="Z25" s="15" t="s">
        <v>66</v>
      </c>
      <c r="AA25" s="15" t="s">
        <v>2109</v>
      </c>
      <c r="AB25" s="15" t="s">
        <v>100</v>
      </c>
      <c r="AC25" s="15" t="s">
        <v>64</v>
      </c>
      <c r="AD25" s="15" t="s">
        <v>63</v>
      </c>
      <c r="AE25" s="15" t="s">
        <v>62</v>
      </c>
      <c r="AF25" s="15" t="s">
        <v>3012</v>
      </c>
      <c r="AG25" s="15" t="s">
        <v>124</v>
      </c>
      <c r="AH25" s="15" t="s">
        <v>59</v>
      </c>
      <c r="AK25" s="15" t="s">
        <v>88</v>
      </c>
      <c r="AL25" s="15" t="s">
        <v>3012</v>
      </c>
      <c r="AM25" s="15">
        <v>12</v>
      </c>
      <c r="AN25" s="15">
        <v>0</v>
      </c>
      <c r="AO25" s="15">
        <v>572</v>
      </c>
      <c r="AP25" s="15">
        <v>572</v>
      </c>
      <c r="AQ25" s="15">
        <v>0</v>
      </c>
      <c r="AR25" s="15">
        <v>0</v>
      </c>
      <c r="AS25" s="15">
        <v>0</v>
      </c>
      <c r="AT25" s="15">
        <v>572</v>
      </c>
      <c r="AU25" s="15" t="s">
        <v>3012</v>
      </c>
      <c r="AV25" s="15" t="s">
        <v>3247</v>
      </c>
      <c r="AW25" s="15" t="s">
        <v>3426</v>
      </c>
      <c r="AX25" s="15">
        <v>1893</v>
      </c>
      <c r="AY25" s="15">
        <v>0</v>
      </c>
      <c r="AZ25" s="15" t="s">
        <v>3236</v>
      </c>
      <c r="BA25" s="15" t="s">
        <v>3236</v>
      </c>
    </row>
    <row r="26" spans="1:53" x14ac:dyDescent="0.3">
      <c r="A26" s="15">
        <v>96149</v>
      </c>
      <c r="B26" s="15" t="s">
        <v>2107</v>
      </c>
      <c r="C26" s="15" t="s">
        <v>78</v>
      </c>
      <c r="D26" s="15" t="s">
        <v>2</v>
      </c>
      <c r="E26" s="15" t="s">
        <v>135</v>
      </c>
      <c r="F26" s="15" t="s">
        <v>134</v>
      </c>
      <c r="G26" s="15">
        <v>70313</v>
      </c>
      <c r="H26" s="15" t="s">
        <v>3011</v>
      </c>
      <c r="I26" s="15" t="s">
        <v>2103</v>
      </c>
      <c r="J26" s="15" t="s">
        <v>943</v>
      </c>
      <c r="K26" s="15" t="s">
        <v>74</v>
      </c>
      <c r="L26" s="15" t="s">
        <v>73</v>
      </c>
      <c r="M26" s="15" t="s">
        <v>132</v>
      </c>
      <c r="N26" s="15" t="s">
        <v>171</v>
      </c>
      <c r="O26" s="15" t="s">
        <v>170</v>
      </c>
      <c r="P26" s="15" t="s">
        <v>3007</v>
      </c>
      <c r="Q26" s="15" t="s">
        <v>3010</v>
      </c>
      <c r="R26" s="15">
        <v>10</v>
      </c>
      <c r="S26" s="15" t="s">
        <v>768</v>
      </c>
      <c r="T26" s="15" t="s">
        <v>3009</v>
      </c>
      <c r="U26" s="15" t="s">
        <v>2174</v>
      </c>
      <c r="W26" s="15" t="s">
        <v>69</v>
      </c>
      <c r="X26" s="15" t="s">
        <v>101</v>
      </c>
      <c r="Y26" s="15" t="s">
        <v>67</v>
      </c>
      <c r="Z26" s="15" t="s">
        <v>126</v>
      </c>
      <c r="AA26" s="15" t="s">
        <v>2109</v>
      </c>
      <c r="AB26" s="15" t="s">
        <v>100</v>
      </c>
      <c r="AC26" s="15" t="s">
        <v>64</v>
      </c>
      <c r="AD26" s="15" t="s">
        <v>63</v>
      </c>
      <c r="AE26" s="15" t="s">
        <v>62</v>
      </c>
      <c r="AF26" s="15" t="s">
        <v>3007</v>
      </c>
      <c r="AG26" s="15" t="s">
        <v>124</v>
      </c>
      <c r="AH26" s="15" t="s">
        <v>59</v>
      </c>
      <c r="AJ26" s="15" t="s">
        <v>3008</v>
      </c>
      <c r="AK26" s="15" t="s">
        <v>57</v>
      </c>
      <c r="AL26" s="15" t="s">
        <v>3007</v>
      </c>
      <c r="AM26" s="15">
        <v>12</v>
      </c>
      <c r="AN26" s="15">
        <v>147</v>
      </c>
      <c r="AO26" s="15">
        <v>174</v>
      </c>
      <c r="AP26" s="15">
        <v>321</v>
      </c>
      <c r="AQ26" s="15">
        <v>0</v>
      </c>
      <c r="AR26" s="15">
        <v>0</v>
      </c>
      <c r="AS26" s="15">
        <v>0</v>
      </c>
      <c r="AT26" s="15">
        <v>321</v>
      </c>
      <c r="AU26" s="15" t="s">
        <v>3007</v>
      </c>
      <c r="AV26" s="15" t="s">
        <v>3235</v>
      </c>
      <c r="AW26" s="15" t="s">
        <v>3008</v>
      </c>
      <c r="AX26" s="15">
        <v>156</v>
      </c>
      <c r="AY26" s="15">
        <v>186</v>
      </c>
      <c r="AZ26" s="15" t="s">
        <v>3236</v>
      </c>
      <c r="BA26" s="15" t="s">
        <v>3236</v>
      </c>
    </row>
    <row r="27" spans="1:53" x14ac:dyDescent="0.3">
      <c r="A27" s="15">
        <v>96150</v>
      </c>
      <c r="B27" s="15" t="s">
        <v>2107</v>
      </c>
      <c r="C27" s="15" t="s">
        <v>78</v>
      </c>
      <c r="D27" s="15" t="s">
        <v>2</v>
      </c>
      <c r="E27" s="15" t="s">
        <v>135</v>
      </c>
      <c r="F27" s="15" t="s">
        <v>134</v>
      </c>
      <c r="G27" s="15">
        <v>70314</v>
      </c>
      <c r="H27" s="15" t="s">
        <v>3006</v>
      </c>
      <c r="I27" s="15" t="s">
        <v>2103</v>
      </c>
      <c r="J27" s="15" t="s">
        <v>943</v>
      </c>
      <c r="K27" s="15" t="s">
        <v>74</v>
      </c>
      <c r="L27" s="15" t="s">
        <v>73</v>
      </c>
      <c r="M27" s="15" t="s">
        <v>132</v>
      </c>
      <c r="N27" s="15" t="s">
        <v>171</v>
      </c>
      <c r="O27" s="15" t="s">
        <v>170</v>
      </c>
      <c r="P27" s="15" t="s">
        <v>3003</v>
      </c>
      <c r="Q27" s="15" t="s">
        <v>2145</v>
      </c>
      <c r="R27" s="15">
        <v>35</v>
      </c>
      <c r="S27" s="15" t="s">
        <v>478</v>
      </c>
      <c r="T27" s="15" t="s">
        <v>3005</v>
      </c>
      <c r="U27" s="15" t="s">
        <v>2174</v>
      </c>
      <c r="W27" s="15" t="s">
        <v>69</v>
      </c>
      <c r="X27" s="15" t="s">
        <v>101</v>
      </c>
      <c r="Y27" s="15" t="s">
        <v>67</v>
      </c>
      <c r="Z27" s="15" t="s">
        <v>126</v>
      </c>
      <c r="AA27" s="15" t="s">
        <v>2109</v>
      </c>
      <c r="AB27" s="15" t="s">
        <v>100</v>
      </c>
      <c r="AC27" s="15" t="s">
        <v>64</v>
      </c>
      <c r="AD27" s="15" t="s">
        <v>63</v>
      </c>
      <c r="AE27" s="15" t="s">
        <v>62</v>
      </c>
      <c r="AF27" s="15" t="s">
        <v>3003</v>
      </c>
      <c r="AG27" s="15" t="s">
        <v>124</v>
      </c>
      <c r="AH27" s="15" t="s">
        <v>59</v>
      </c>
      <c r="AJ27" s="15" t="s">
        <v>3004</v>
      </c>
      <c r="AK27" s="15" t="s">
        <v>57</v>
      </c>
      <c r="AL27" s="15" t="s">
        <v>3003</v>
      </c>
      <c r="AM27" s="15">
        <v>12</v>
      </c>
      <c r="AN27" s="15">
        <v>2751</v>
      </c>
      <c r="AO27" s="15">
        <v>1125</v>
      </c>
      <c r="AP27" s="15">
        <v>3876</v>
      </c>
      <c r="AQ27" s="15">
        <v>0</v>
      </c>
      <c r="AR27" s="15">
        <v>0</v>
      </c>
      <c r="AS27" s="15">
        <v>0</v>
      </c>
      <c r="AT27" s="15">
        <v>3876</v>
      </c>
      <c r="AU27" s="15" t="s">
        <v>3003</v>
      </c>
      <c r="AV27" s="15" t="s">
        <v>3235</v>
      </c>
      <c r="AW27" s="15" t="s">
        <v>3004</v>
      </c>
      <c r="AX27" s="15">
        <v>2278</v>
      </c>
      <c r="AY27" s="15">
        <v>942</v>
      </c>
      <c r="AZ27" s="15" t="s">
        <v>3236</v>
      </c>
      <c r="BA27" s="15" t="s">
        <v>3236</v>
      </c>
    </row>
    <row r="28" spans="1:53" x14ac:dyDescent="0.3">
      <c r="A28" s="15">
        <v>96151</v>
      </c>
      <c r="B28" s="15" t="s">
        <v>2107</v>
      </c>
      <c r="C28" s="15" t="s">
        <v>78</v>
      </c>
      <c r="D28" s="15" t="s">
        <v>2</v>
      </c>
      <c r="E28" s="15" t="s">
        <v>135</v>
      </c>
      <c r="F28" s="15" t="s">
        <v>134</v>
      </c>
      <c r="G28" s="15">
        <v>70315</v>
      </c>
      <c r="H28" s="15" t="s">
        <v>3002</v>
      </c>
      <c r="I28" s="15" t="s">
        <v>2103</v>
      </c>
      <c r="J28" s="15" t="s">
        <v>943</v>
      </c>
      <c r="K28" s="15" t="s">
        <v>74</v>
      </c>
      <c r="L28" s="15" t="s">
        <v>73</v>
      </c>
      <c r="M28" s="15" t="s">
        <v>132</v>
      </c>
      <c r="N28" s="15" t="s">
        <v>171</v>
      </c>
      <c r="O28" s="15" t="s">
        <v>170</v>
      </c>
      <c r="P28" s="15" t="s">
        <v>3000</v>
      </c>
      <c r="Q28" s="15" t="s">
        <v>2639</v>
      </c>
      <c r="R28" s="15">
        <v>1</v>
      </c>
      <c r="S28" s="15" t="s">
        <v>299</v>
      </c>
      <c r="T28" s="15" t="s">
        <v>2638</v>
      </c>
      <c r="U28" s="15" t="s">
        <v>2174</v>
      </c>
      <c r="W28" s="15" t="s">
        <v>69</v>
      </c>
      <c r="X28" s="15" t="s">
        <v>101</v>
      </c>
      <c r="Y28" s="15" t="s">
        <v>67</v>
      </c>
      <c r="Z28" s="15" t="s">
        <v>126</v>
      </c>
      <c r="AA28" s="15" t="s">
        <v>2109</v>
      </c>
      <c r="AB28" s="15" t="s">
        <v>100</v>
      </c>
      <c r="AC28" s="15" t="s">
        <v>64</v>
      </c>
      <c r="AD28" s="15" t="s">
        <v>63</v>
      </c>
      <c r="AE28" s="15" t="s">
        <v>62</v>
      </c>
      <c r="AF28" s="15" t="s">
        <v>3000</v>
      </c>
      <c r="AG28" s="15" t="s">
        <v>124</v>
      </c>
      <c r="AH28" s="15" t="s">
        <v>59</v>
      </c>
      <c r="AJ28" s="15" t="s">
        <v>3001</v>
      </c>
      <c r="AK28" s="15" t="s">
        <v>57</v>
      </c>
      <c r="AL28" s="15" t="s">
        <v>3000</v>
      </c>
      <c r="AM28" s="15">
        <v>12</v>
      </c>
      <c r="AN28" s="15">
        <v>1013</v>
      </c>
      <c r="AO28" s="15">
        <v>1064</v>
      </c>
      <c r="AP28" s="15">
        <v>2077</v>
      </c>
      <c r="AQ28" s="15">
        <v>0</v>
      </c>
      <c r="AR28" s="15">
        <v>0</v>
      </c>
      <c r="AS28" s="15">
        <v>0</v>
      </c>
      <c r="AT28" s="15">
        <v>2077</v>
      </c>
      <c r="AU28" s="15" t="s">
        <v>3000</v>
      </c>
      <c r="AV28" s="15" t="s">
        <v>3235</v>
      </c>
      <c r="AW28" s="15" t="s">
        <v>3001</v>
      </c>
      <c r="AX28" s="15">
        <v>549</v>
      </c>
      <c r="AY28" s="15">
        <v>637</v>
      </c>
      <c r="AZ28" s="15" t="s">
        <v>3236</v>
      </c>
      <c r="BA28" s="15" t="s">
        <v>3236</v>
      </c>
    </row>
    <row r="29" spans="1:53" x14ac:dyDescent="0.3">
      <c r="A29" s="15">
        <v>96152</v>
      </c>
      <c r="B29" s="15" t="s">
        <v>2107</v>
      </c>
      <c r="C29" s="15" t="s">
        <v>78</v>
      </c>
      <c r="D29" s="15" t="s">
        <v>2</v>
      </c>
      <c r="E29" s="15" t="s">
        <v>135</v>
      </c>
      <c r="F29" s="15" t="s">
        <v>134</v>
      </c>
      <c r="G29" s="15">
        <v>70316</v>
      </c>
      <c r="H29" s="15" t="s">
        <v>2999</v>
      </c>
      <c r="I29" s="15" t="s">
        <v>2103</v>
      </c>
      <c r="J29" s="15" t="s">
        <v>943</v>
      </c>
      <c r="K29" s="15" t="s">
        <v>74</v>
      </c>
      <c r="L29" s="15" t="s">
        <v>73</v>
      </c>
      <c r="M29" s="15" t="s">
        <v>132</v>
      </c>
      <c r="N29" s="15" t="s">
        <v>171</v>
      </c>
      <c r="O29" s="15" t="s">
        <v>170</v>
      </c>
      <c r="P29" s="15" t="s">
        <v>2995</v>
      </c>
      <c r="Q29" s="15" t="s">
        <v>2998</v>
      </c>
      <c r="R29" s="15">
        <v>51</v>
      </c>
      <c r="S29" s="15" t="s">
        <v>623</v>
      </c>
      <c r="T29" s="15" t="s">
        <v>2997</v>
      </c>
      <c r="U29" s="15" t="s">
        <v>2174</v>
      </c>
      <c r="W29" s="15" t="s">
        <v>69</v>
      </c>
      <c r="X29" s="15" t="s">
        <v>101</v>
      </c>
      <c r="Y29" s="15" t="s">
        <v>67</v>
      </c>
      <c r="Z29" s="15" t="s">
        <v>126</v>
      </c>
      <c r="AA29" s="15" t="s">
        <v>2109</v>
      </c>
      <c r="AB29" s="15" t="s">
        <v>100</v>
      </c>
      <c r="AC29" s="15" t="s">
        <v>64</v>
      </c>
      <c r="AD29" s="15" t="s">
        <v>63</v>
      </c>
      <c r="AE29" s="15" t="s">
        <v>62</v>
      </c>
      <c r="AF29" s="15" t="s">
        <v>2995</v>
      </c>
      <c r="AG29" s="15" t="s">
        <v>124</v>
      </c>
      <c r="AH29" s="15" t="s">
        <v>59</v>
      </c>
      <c r="AJ29" s="15" t="s">
        <v>2996</v>
      </c>
      <c r="AK29" s="15" t="s">
        <v>57</v>
      </c>
      <c r="AL29" s="15" t="s">
        <v>2995</v>
      </c>
      <c r="AM29" s="15">
        <v>12</v>
      </c>
      <c r="AN29" s="15">
        <v>408</v>
      </c>
      <c r="AO29" s="15">
        <v>335</v>
      </c>
      <c r="AP29" s="15">
        <v>743</v>
      </c>
      <c r="AQ29" s="15">
        <v>0</v>
      </c>
      <c r="AR29" s="15">
        <v>0</v>
      </c>
      <c r="AS29" s="15">
        <v>0</v>
      </c>
      <c r="AT29" s="15">
        <v>743</v>
      </c>
      <c r="AU29" s="15" t="s">
        <v>2995</v>
      </c>
      <c r="AV29" s="15" t="s">
        <v>3235</v>
      </c>
      <c r="AW29" s="15" t="s">
        <v>2996</v>
      </c>
      <c r="AX29" s="15">
        <v>2136</v>
      </c>
      <c r="AY29" s="15">
        <v>1918</v>
      </c>
      <c r="AZ29" s="15" t="s">
        <v>3236</v>
      </c>
      <c r="BA29" s="15" t="s">
        <v>3236</v>
      </c>
    </row>
    <row r="30" spans="1:53" x14ac:dyDescent="0.3">
      <c r="A30" s="15">
        <v>96153</v>
      </c>
      <c r="B30" s="15" t="s">
        <v>2107</v>
      </c>
      <c r="C30" s="15" t="s">
        <v>78</v>
      </c>
      <c r="D30" s="15" t="s">
        <v>2</v>
      </c>
      <c r="E30" s="15" t="s">
        <v>135</v>
      </c>
      <c r="F30" s="15" t="s">
        <v>134</v>
      </c>
      <c r="G30" s="15">
        <v>70317</v>
      </c>
      <c r="H30" s="15" t="s">
        <v>2994</v>
      </c>
      <c r="I30" s="15" t="s">
        <v>2103</v>
      </c>
      <c r="J30" s="15" t="s">
        <v>943</v>
      </c>
      <c r="K30" s="15" t="s">
        <v>74</v>
      </c>
      <c r="L30" s="15" t="s">
        <v>73</v>
      </c>
      <c r="M30" s="15" t="s">
        <v>132</v>
      </c>
      <c r="N30" s="15" t="s">
        <v>171</v>
      </c>
      <c r="O30" s="15" t="s">
        <v>170</v>
      </c>
      <c r="P30" s="15" t="s">
        <v>2991</v>
      </c>
      <c r="Q30" s="15" t="s">
        <v>2993</v>
      </c>
      <c r="R30" s="15">
        <v>3</v>
      </c>
      <c r="S30" s="15" t="s">
        <v>2801</v>
      </c>
      <c r="T30" s="15" t="s">
        <v>2992</v>
      </c>
      <c r="U30" s="15" t="s">
        <v>2174</v>
      </c>
      <c r="W30" s="15" t="s">
        <v>69</v>
      </c>
      <c r="X30" s="15" t="s">
        <v>740</v>
      </c>
      <c r="Y30" s="15" t="s">
        <v>67</v>
      </c>
      <c r="Z30" s="15" t="s">
        <v>66</v>
      </c>
      <c r="AA30" s="15" t="s">
        <v>2109</v>
      </c>
      <c r="AB30" s="15" t="s">
        <v>100</v>
      </c>
      <c r="AC30" s="15" t="s">
        <v>64</v>
      </c>
      <c r="AD30" s="15" t="s">
        <v>63</v>
      </c>
      <c r="AE30" s="15" t="s">
        <v>62</v>
      </c>
      <c r="AF30" s="15" t="s">
        <v>2991</v>
      </c>
      <c r="AG30" s="15" t="s">
        <v>124</v>
      </c>
      <c r="AH30" s="15" t="s">
        <v>59</v>
      </c>
      <c r="AK30" s="15" t="s">
        <v>88</v>
      </c>
      <c r="AL30" s="15" t="s">
        <v>2991</v>
      </c>
      <c r="AM30" s="15">
        <v>12</v>
      </c>
      <c r="AN30" s="15">
        <v>816</v>
      </c>
      <c r="AO30" s="15">
        <v>861</v>
      </c>
      <c r="AP30" s="15">
        <v>1677</v>
      </c>
      <c r="AQ30" s="15">
        <v>0</v>
      </c>
      <c r="AR30" s="15">
        <v>0</v>
      </c>
      <c r="AS30" s="15">
        <v>0</v>
      </c>
      <c r="AT30" s="15">
        <v>1677</v>
      </c>
      <c r="AU30" s="15" t="s">
        <v>2991</v>
      </c>
      <c r="AV30" s="15" t="s">
        <v>3235</v>
      </c>
      <c r="AW30" s="15" t="s">
        <v>3421</v>
      </c>
      <c r="AX30" s="15">
        <v>783</v>
      </c>
      <c r="AY30" s="15">
        <v>827</v>
      </c>
      <c r="AZ30" s="15" t="s">
        <v>3236</v>
      </c>
      <c r="BA30" s="15" t="s">
        <v>3236</v>
      </c>
    </row>
    <row r="31" spans="1:53" x14ac:dyDescent="0.3">
      <c r="A31" s="15">
        <v>96154</v>
      </c>
      <c r="B31" s="15" t="s">
        <v>2107</v>
      </c>
      <c r="C31" s="15" t="s">
        <v>78</v>
      </c>
      <c r="D31" s="15" t="s">
        <v>2</v>
      </c>
      <c r="E31" s="15" t="s">
        <v>135</v>
      </c>
      <c r="F31" s="15" t="s">
        <v>134</v>
      </c>
      <c r="G31" s="15">
        <v>70318</v>
      </c>
      <c r="H31" s="15" t="s">
        <v>2990</v>
      </c>
      <c r="I31" s="15" t="s">
        <v>2103</v>
      </c>
      <c r="J31" s="15" t="s">
        <v>943</v>
      </c>
      <c r="K31" s="15" t="s">
        <v>74</v>
      </c>
      <c r="L31" s="15" t="s">
        <v>73</v>
      </c>
      <c r="M31" s="15" t="s">
        <v>132</v>
      </c>
      <c r="N31" s="15" t="s">
        <v>171</v>
      </c>
      <c r="O31" s="15" t="s">
        <v>170</v>
      </c>
      <c r="P31" s="15" t="s">
        <v>2988</v>
      </c>
      <c r="Q31" s="15" t="s">
        <v>2111</v>
      </c>
      <c r="R31" s="15">
        <v>73</v>
      </c>
      <c r="S31" s="15" t="s">
        <v>2801</v>
      </c>
      <c r="T31" s="15" t="s">
        <v>2727</v>
      </c>
      <c r="U31" s="15" t="s">
        <v>2174</v>
      </c>
      <c r="W31" s="15" t="s">
        <v>69</v>
      </c>
      <c r="X31" s="15" t="s">
        <v>101</v>
      </c>
      <c r="Y31" s="15" t="s">
        <v>67</v>
      </c>
      <c r="Z31" s="15" t="s">
        <v>126</v>
      </c>
      <c r="AA31" s="15" t="s">
        <v>2109</v>
      </c>
      <c r="AB31" s="15" t="s">
        <v>100</v>
      </c>
      <c r="AC31" s="15" t="s">
        <v>64</v>
      </c>
      <c r="AD31" s="15" t="s">
        <v>63</v>
      </c>
      <c r="AE31" s="15" t="s">
        <v>62</v>
      </c>
      <c r="AF31" s="15" t="s">
        <v>2988</v>
      </c>
      <c r="AG31" s="15" t="s">
        <v>124</v>
      </c>
      <c r="AH31" s="15" t="s">
        <v>59</v>
      </c>
      <c r="AJ31" s="15" t="s">
        <v>2989</v>
      </c>
      <c r="AK31" s="15" t="s">
        <v>57</v>
      </c>
      <c r="AL31" s="15" t="s">
        <v>2988</v>
      </c>
      <c r="AM31" s="15">
        <v>12</v>
      </c>
      <c r="AN31" s="15">
        <v>703</v>
      </c>
      <c r="AO31" s="15">
        <v>698</v>
      </c>
      <c r="AP31" s="15">
        <v>1401</v>
      </c>
      <c r="AQ31" s="15">
        <v>0</v>
      </c>
      <c r="AR31" s="15">
        <v>0</v>
      </c>
      <c r="AS31" s="15">
        <v>0</v>
      </c>
      <c r="AT31" s="15">
        <v>1401</v>
      </c>
      <c r="AU31" s="15" t="s">
        <v>2988</v>
      </c>
      <c r="AV31" s="15" t="s">
        <v>3235</v>
      </c>
      <c r="AW31" s="15" t="s">
        <v>2989</v>
      </c>
      <c r="AX31" s="15">
        <v>605</v>
      </c>
      <c r="AY31" s="15">
        <v>595</v>
      </c>
      <c r="AZ31" s="15" t="s">
        <v>3236</v>
      </c>
      <c r="BA31" s="15" t="s">
        <v>3236</v>
      </c>
    </row>
    <row r="32" spans="1:53" x14ac:dyDescent="0.3">
      <c r="A32" s="15">
        <v>96155</v>
      </c>
      <c r="B32" s="15" t="s">
        <v>2107</v>
      </c>
      <c r="C32" s="15" t="s">
        <v>78</v>
      </c>
      <c r="D32" s="15" t="s">
        <v>2</v>
      </c>
      <c r="E32" s="15" t="s">
        <v>135</v>
      </c>
      <c r="F32" s="15" t="s">
        <v>134</v>
      </c>
      <c r="G32" s="15">
        <v>70319</v>
      </c>
      <c r="H32" s="15" t="s">
        <v>2987</v>
      </c>
      <c r="I32" s="15" t="s">
        <v>2103</v>
      </c>
      <c r="J32" s="15" t="s">
        <v>943</v>
      </c>
      <c r="K32" s="15" t="s">
        <v>74</v>
      </c>
      <c r="L32" s="15" t="s">
        <v>73</v>
      </c>
      <c r="M32" s="15" t="s">
        <v>132</v>
      </c>
      <c r="N32" s="15" t="s">
        <v>171</v>
      </c>
      <c r="O32" s="15" t="s">
        <v>170</v>
      </c>
      <c r="P32" s="15" t="s">
        <v>2984</v>
      </c>
      <c r="Q32" s="15" t="s">
        <v>2111</v>
      </c>
      <c r="R32" s="15">
        <v>12</v>
      </c>
      <c r="S32" s="15" t="s">
        <v>2810</v>
      </c>
      <c r="T32" s="15" t="s">
        <v>2986</v>
      </c>
      <c r="U32" s="15" t="s">
        <v>2174</v>
      </c>
      <c r="W32" s="15" t="s">
        <v>69</v>
      </c>
      <c r="X32" s="15" t="s">
        <v>101</v>
      </c>
      <c r="Y32" s="15" t="s">
        <v>67</v>
      </c>
      <c r="Z32" s="15" t="s">
        <v>126</v>
      </c>
      <c r="AA32" s="15" t="s">
        <v>2109</v>
      </c>
      <c r="AB32" s="15" t="s">
        <v>100</v>
      </c>
      <c r="AC32" s="15" t="s">
        <v>64</v>
      </c>
      <c r="AD32" s="15" t="s">
        <v>63</v>
      </c>
      <c r="AE32" s="15" t="s">
        <v>62</v>
      </c>
      <c r="AF32" s="15" t="s">
        <v>2984</v>
      </c>
      <c r="AG32" s="15" t="s">
        <v>124</v>
      </c>
      <c r="AH32" s="15" t="s">
        <v>59</v>
      </c>
      <c r="AJ32" s="15" t="s">
        <v>2985</v>
      </c>
      <c r="AK32" s="15" t="s">
        <v>57</v>
      </c>
      <c r="AL32" s="15" t="s">
        <v>2984</v>
      </c>
      <c r="AM32" s="15">
        <v>12</v>
      </c>
      <c r="AN32" s="15">
        <v>508</v>
      </c>
      <c r="AO32" s="15">
        <v>551</v>
      </c>
      <c r="AP32" s="15">
        <v>1059</v>
      </c>
      <c r="AQ32" s="15">
        <v>0</v>
      </c>
      <c r="AR32" s="15">
        <v>0</v>
      </c>
      <c r="AS32" s="15">
        <v>0</v>
      </c>
      <c r="AT32" s="15">
        <v>1059</v>
      </c>
      <c r="AU32" s="15" t="s">
        <v>2984</v>
      </c>
      <c r="AV32" s="15" t="s">
        <v>3235</v>
      </c>
      <c r="AW32" s="15" t="s">
        <v>2985</v>
      </c>
      <c r="AX32" s="15">
        <v>411</v>
      </c>
      <c r="AY32" s="15">
        <v>447</v>
      </c>
      <c r="AZ32" s="15" t="s">
        <v>3236</v>
      </c>
      <c r="BA32" s="15" t="s">
        <v>3236</v>
      </c>
    </row>
    <row r="33" spans="1:53" x14ac:dyDescent="0.3">
      <c r="A33" s="15">
        <v>96156</v>
      </c>
      <c r="B33" s="15" t="s">
        <v>2107</v>
      </c>
      <c r="C33" s="15" t="s">
        <v>78</v>
      </c>
      <c r="D33" s="15" t="s">
        <v>2</v>
      </c>
      <c r="E33" s="15" t="s">
        <v>135</v>
      </c>
      <c r="F33" s="15" t="s">
        <v>134</v>
      </c>
      <c r="G33" s="15">
        <v>70320</v>
      </c>
      <c r="H33" s="15" t="s">
        <v>2983</v>
      </c>
      <c r="I33" s="15" t="s">
        <v>2103</v>
      </c>
      <c r="J33" s="15" t="s">
        <v>943</v>
      </c>
      <c r="K33" s="15" t="s">
        <v>74</v>
      </c>
      <c r="L33" s="15" t="s">
        <v>73</v>
      </c>
      <c r="M33" s="15" t="s">
        <v>179</v>
      </c>
      <c r="N33" s="15" t="s">
        <v>171</v>
      </c>
      <c r="O33" s="15" t="s">
        <v>170</v>
      </c>
      <c r="P33" s="15" t="s">
        <v>2981</v>
      </c>
      <c r="Q33" s="15" t="s">
        <v>2111</v>
      </c>
      <c r="R33" s="15">
        <v>50</v>
      </c>
      <c r="S33" s="15" t="s">
        <v>2810</v>
      </c>
      <c r="T33" s="15" t="s">
        <v>2982</v>
      </c>
      <c r="U33" s="15" t="s">
        <v>2174</v>
      </c>
      <c r="W33" s="15" t="s">
        <v>69</v>
      </c>
      <c r="X33" s="15" t="s">
        <v>740</v>
      </c>
      <c r="Y33" s="15" t="s">
        <v>67</v>
      </c>
      <c r="Z33" s="15" t="s">
        <v>66</v>
      </c>
      <c r="AA33" s="15" t="s">
        <v>2109</v>
      </c>
      <c r="AB33" s="15" t="s">
        <v>100</v>
      </c>
      <c r="AC33" s="15" t="s">
        <v>64</v>
      </c>
      <c r="AD33" s="15" t="s">
        <v>63</v>
      </c>
      <c r="AE33" s="15" t="s">
        <v>62</v>
      </c>
      <c r="AF33" s="15" t="s">
        <v>2981</v>
      </c>
      <c r="AG33" s="15" t="s">
        <v>124</v>
      </c>
      <c r="AH33" s="15" t="s">
        <v>59</v>
      </c>
      <c r="AK33" s="15" t="s">
        <v>88</v>
      </c>
      <c r="AL33" s="15" t="s">
        <v>2981</v>
      </c>
      <c r="AM33" s="15">
        <v>12</v>
      </c>
      <c r="AN33" s="15">
        <v>979</v>
      </c>
      <c r="AO33" s="15">
        <v>982</v>
      </c>
      <c r="AP33" s="15">
        <v>1961</v>
      </c>
      <c r="AQ33" s="15">
        <v>0</v>
      </c>
      <c r="AR33" s="15">
        <v>0</v>
      </c>
      <c r="AS33" s="15">
        <v>0</v>
      </c>
      <c r="AT33" s="15">
        <v>1961</v>
      </c>
      <c r="AU33" s="15" t="s">
        <v>2981</v>
      </c>
      <c r="AV33" s="15" t="s">
        <v>3235</v>
      </c>
      <c r="AW33" s="15" t="s">
        <v>3416</v>
      </c>
      <c r="AX33" s="15">
        <v>835</v>
      </c>
      <c r="AY33" s="15">
        <v>780</v>
      </c>
      <c r="AZ33" s="15" t="s">
        <v>3236</v>
      </c>
      <c r="BA33" s="15" t="s">
        <v>3236</v>
      </c>
    </row>
    <row r="34" spans="1:53" x14ac:dyDescent="0.3">
      <c r="A34" s="15">
        <v>96157</v>
      </c>
      <c r="B34" s="15" t="s">
        <v>2107</v>
      </c>
      <c r="C34" s="15" t="s">
        <v>78</v>
      </c>
      <c r="D34" s="15" t="s">
        <v>2</v>
      </c>
      <c r="E34" s="15" t="s">
        <v>135</v>
      </c>
      <c r="F34" s="15" t="s">
        <v>134</v>
      </c>
      <c r="G34" s="15">
        <v>70321</v>
      </c>
      <c r="H34" s="15" t="s">
        <v>2980</v>
      </c>
      <c r="I34" s="15" t="s">
        <v>2103</v>
      </c>
      <c r="J34" s="15" t="s">
        <v>943</v>
      </c>
      <c r="K34" s="15" t="s">
        <v>74</v>
      </c>
      <c r="L34" s="15" t="s">
        <v>73</v>
      </c>
      <c r="M34" s="15" t="s">
        <v>132</v>
      </c>
      <c r="N34" s="15" t="s">
        <v>171</v>
      </c>
      <c r="O34" s="15" t="s">
        <v>170</v>
      </c>
      <c r="P34" s="15" t="s">
        <v>2977</v>
      </c>
      <c r="Q34" s="15" t="s">
        <v>2111</v>
      </c>
      <c r="R34" s="15">
        <v>238</v>
      </c>
      <c r="S34" s="15" t="s">
        <v>2810</v>
      </c>
      <c r="T34" s="15" t="s">
        <v>2979</v>
      </c>
      <c r="U34" s="15" t="s">
        <v>2174</v>
      </c>
      <c r="W34" s="15" t="s">
        <v>69</v>
      </c>
      <c r="X34" s="15" t="s">
        <v>101</v>
      </c>
      <c r="Y34" s="15" t="s">
        <v>67</v>
      </c>
      <c r="Z34" s="15" t="s">
        <v>126</v>
      </c>
      <c r="AA34" s="15" t="s">
        <v>2109</v>
      </c>
      <c r="AB34" s="15" t="s">
        <v>100</v>
      </c>
      <c r="AC34" s="15" t="s">
        <v>64</v>
      </c>
      <c r="AD34" s="15" t="s">
        <v>63</v>
      </c>
      <c r="AE34" s="15" t="s">
        <v>62</v>
      </c>
      <c r="AF34" s="15" t="s">
        <v>2977</v>
      </c>
      <c r="AG34" s="15" t="s">
        <v>124</v>
      </c>
      <c r="AH34" s="15" t="s">
        <v>59</v>
      </c>
      <c r="AJ34" s="15" t="s">
        <v>2978</v>
      </c>
      <c r="AK34" s="15" t="s">
        <v>57</v>
      </c>
      <c r="AL34" s="15" t="s">
        <v>2977</v>
      </c>
      <c r="AM34" s="15">
        <v>12</v>
      </c>
      <c r="AN34" s="15">
        <v>746</v>
      </c>
      <c r="AO34" s="15">
        <v>800</v>
      </c>
      <c r="AP34" s="15">
        <v>1546</v>
      </c>
      <c r="AQ34" s="15">
        <v>0</v>
      </c>
      <c r="AR34" s="15">
        <v>0</v>
      </c>
      <c r="AS34" s="15">
        <v>0</v>
      </c>
      <c r="AT34" s="15">
        <v>1546</v>
      </c>
      <c r="AU34" s="15" t="s">
        <v>2977</v>
      </c>
      <c r="AV34" s="15" t="s">
        <v>3235</v>
      </c>
      <c r="AW34" s="15" t="s">
        <v>2978</v>
      </c>
      <c r="AX34" s="15">
        <v>624</v>
      </c>
      <c r="AY34" s="15">
        <v>637</v>
      </c>
      <c r="AZ34" s="15" t="s">
        <v>3236</v>
      </c>
      <c r="BA34" s="15" t="s">
        <v>3236</v>
      </c>
    </row>
    <row r="35" spans="1:53" x14ac:dyDescent="0.3">
      <c r="A35" s="15">
        <v>96158</v>
      </c>
      <c r="B35" s="15" t="s">
        <v>2107</v>
      </c>
      <c r="C35" s="15" t="s">
        <v>78</v>
      </c>
      <c r="D35" s="15" t="s">
        <v>2</v>
      </c>
      <c r="E35" s="15" t="s">
        <v>135</v>
      </c>
      <c r="F35" s="15" t="s">
        <v>134</v>
      </c>
      <c r="G35" s="15">
        <v>70322</v>
      </c>
      <c r="H35" s="15" t="s">
        <v>2976</v>
      </c>
      <c r="I35" s="15" t="s">
        <v>2103</v>
      </c>
      <c r="J35" s="15" t="s">
        <v>943</v>
      </c>
      <c r="K35" s="15" t="s">
        <v>74</v>
      </c>
      <c r="L35" s="15" t="s">
        <v>73</v>
      </c>
      <c r="M35" s="15" t="s">
        <v>132</v>
      </c>
      <c r="N35" s="15" t="s">
        <v>171</v>
      </c>
      <c r="O35" s="15" t="s">
        <v>170</v>
      </c>
      <c r="P35" s="15" t="s">
        <v>2973</v>
      </c>
      <c r="Q35" s="15" t="s">
        <v>2111</v>
      </c>
      <c r="R35" s="15">
        <v>302</v>
      </c>
      <c r="S35" s="15" t="s">
        <v>2810</v>
      </c>
      <c r="T35" s="15" t="s">
        <v>2975</v>
      </c>
      <c r="U35" s="15" t="s">
        <v>2174</v>
      </c>
      <c r="W35" s="15" t="s">
        <v>69</v>
      </c>
      <c r="X35" s="15" t="s">
        <v>740</v>
      </c>
      <c r="Y35" s="15" t="s">
        <v>67</v>
      </c>
      <c r="Z35" s="15" t="s">
        <v>66</v>
      </c>
      <c r="AA35" s="15" t="s">
        <v>2109</v>
      </c>
      <c r="AB35" s="15" t="s">
        <v>100</v>
      </c>
      <c r="AC35" s="15" t="s">
        <v>64</v>
      </c>
      <c r="AD35" s="15" t="s">
        <v>63</v>
      </c>
      <c r="AE35" s="15" t="s">
        <v>62</v>
      </c>
      <c r="AF35" s="15" t="s">
        <v>2973</v>
      </c>
      <c r="AG35" s="15" t="s">
        <v>124</v>
      </c>
      <c r="AH35" s="15" t="s">
        <v>59</v>
      </c>
      <c r="AJ35" s="15" t="s">
        <v>2974</v>
      </c>
      <c r="AK35" s="15" t="s">
        <v>1118</v>
      </c>
      <c r="AL35" s="15" t="s">
        <v>2973</v>
      </c>
      <c r="AM35" s="15">
        <v>12</v>
      </c>
      <c r="AN35" s="15">
        <v>4050</v>
      </c>
      <c r="AO35" s="15">
        <v>4391</v>
      </c>
      <c r="AP35" s="15">
        <v>8441</v>
      </c>
      <c r="AQ35" s="15">
        <v>0</v>
      </c>
      <c r="AR35" s="15">
        <v>0</v>
      </c>
      <c r="AS35" s="15">
        <v>0</v>
      </c>
      <c r="AT35" s="15">
        <v>8441</v>
      </c>
      <c r="AU35" s="15" t="s">
        <v>2973</v>
      </c>
      <c r="AV35" s="15" t="s">
        <v>3235</v>
      </c>
      <c r="AW35" s="15" t="s">
        <v>2974</v>
      </c>
      <c r="AX35" s="15">
        <v>3042</v>
      </c>
      <c r="AY35" s="15">
        <v>3078</v>
      </c>
      <c r="AZ35" s="15" t="s">
        <v>3236</v>
      </c>
      <c r="BA35" s="15" t="s">
        <v>3236</v>
      </c>
    </row>
    <row r="36" spans="1:53" x14ac:dyDescent="0.3">
      <c r="A36" s="15">
        <v>96159</v>
      </c>
      <c r="B36" s="15" t="s">
        <v>2107</v>
      </c>
      <c r="C36" s="15" t="s">
        <v>78</v>
      </c>
      <c r="D36" s="15" t="s">
        <v>2</v>
      </c>
      <c r="E36" s="15" t="s">
        <v>135</v>
      </c>
      <c r="F36" s="15" t="s">
        <v>134</v>
      </c>
      <c r="G36" s="15">
        <v>70323</v>
      </c>
      <c r="H36" s="15" t="s">
        <v>2972</v>
      </c>
      <c r="I36" s="15" t="s">
        <v>2103</v>
      </c>
      <c r="J36" s="15" t="s">
        <v>943</v>
      </c>
      <c r="K36" s="15" t="s">
        <v>74</v>
      </c>
      <c r="L36" s="15" t="s">
        <v>73</v>
      </c>
      <c r="M36" s="15" t="s">
        <v>132</v>
      </c>
      <c r="N36" s="15" t="s">
        <v>171</v>
      </c>
      <c r="O36" s="15" t="s">
        <v>170</v>
      </c>
      <c r="P36" s="15" t="s">
        <v>2969</v>
      </c>
      <c r="Q36" s="15" t="s">
        <v>2169</v>
      </c>
      <c r="R36" s="15">
        <v>165</v>
      </c>
      <c r="S36" s="15" t="s">
        <v>2810</v>
      </c>
      <c r="T36" s="15" t="s">
        <v>2971</v>
      </c>
      <c r="U36" s="15" t="s">
        <v>2174</v>
      </c>
      <c r="W36" s="15" t="s">
        <v>69</v>
      </c>
      <c r="X36" s="15" t="s">
        <v>101</v>
      </c>
      <c r="Y36" s="15" t="s">
        <v>67</v>
      </c>
      <c r="Z36" s="15" t="s">
        <v>126</v>
      </c>
      <c r="AA36" s="15" t="s">
        <v>2109</v>
      </c>
      <c r="AB36" s="15" t="s">
        <v>100</v>
      </c>
      <c r="AC36" s="15" t="s">
        <v>64</v>
      </c>
      <c r="AD36" s="15" t="s">
        <v>63</v>
      </c>
      <c r="AE36" s="15" t="s">
        <v>62</v>
      </c>
      <c r="AF36" s="15" t="s">
        <v>2969</v>
      </c>
      <c r="AG36" s="15" t="s">
        <v>124</v>
      </c>
      <c r="AH36" s="15" t="s">
        <v>59</v>
      </c>
      <c r="AJ36" s="15" t="s">
        <v>2970</v>
      </c>
      <c r="AK36" s="15" t="s">
        <v>57</v>
      </c>
      <c r="AL36" s="15" t="s">
        <v>2969</v>
      </c>
      <c r="AM36" s="15">
        <v>12</v>
      </c>
      <c r="AN36" s="15">
        <v>1381</v>
      </c>
      <c r="AO36" s="15">
        <v>1551</v>
      </c>
      <c r="AP36" s="15">
        <v>2932</v>
      </c>
      <c r="AQ36" s="15">
        <v>0</v>
      </c>
      <c r="AR36" s="15">
        <v>0</v>
      </c>
      <c r="AS36" s="15">
        <v>0</v>
      </c>
      <c r="AT36" s="15">
        <v>2932</v>
      </c>
      <c r="AU36" s="15" t="s">
        <v>2969</v>
      </c>
      <c r="AV36" s="15" t="s">
        <v>3235</v>
      </c>
      <c r="AW36" s="15" t="s">
        <v>3409</v>
      </c>
      <c r="AX36" s="15">
        <v>1267</v>
      </c>
      <c r="AY36" s="15">
        <v>1355</v>
      </c>
      <c r="AZ36" s="15" t="s">
        <v>3236</v>
      </c>
      <c r="BA36" s="15" t="s">
        <v>3236</v>
      </c>
    </row>
    <row r="37" spans="1:53" x14ac:dyDescent="0.3">
      <c r="A37" s="15">
        <v>96160</v>
      </c>
      <c r="B37" s="15" t="s">
        <v>2107</v>
      </c>
      <c r="C37" s="15" t="s">
        <v>78</v>
      </c>
      <c r="D37" s="15" t="s">
        <v>2</v>
      </c>
      <c r="E37" s="15" t="s">
        <v>135</v>
      </c>
      <c r="F37" s="15" t="s">
        <v>134</v>
      </c>
      <c r="G37" s="15">
        <v>70324</v>
      </c>
      <c r="H37" s="15" t="s">
        <v>2968</v>
      </c>
      <c r="I37" s="15" t="s">
        <v>2103</v>
      </c>
      <c r="J37" s="15" t="s">
        <v>943</v>
      </c>
      <c r="K37" s="15" t="s">
        <v>74</v>
      </c>
      <c r="L37" s="15" t="s">
        <v>73</v>
      </c>
      <c r="M37" s="15" t="s">
        <v>132</v>
      </c>
      <c r="N37" s="15" t="s">
        <v>171</v>
      </c>
      <c r="O37" s="15" t="s">
        <v>170</v>
      </c>
      <c r="P37" s="15" t="s">
        <v>2965</v>
      </c>
      <c r="Q37" s="15" t="s">
        <v>2169</v>
      </c>
      <c r="R37" s="15">
        <v>281</v>
      </c>
      <c r="S37" s="15" t="s">
        <v>2810</v>
      </c>
      <c r="T37" s="15" t="s">
        <v>2967</v>
      </c>
      <c r="U37" s="15" t="s">
        <v>2174</v>
      </c>
      <c r="W37" s="15" t="s">
        <v>69</v>
      </c>
      <c r="X37" s="15" t="s">
        <v>101</v>
      </c>
      <c r="Y37" s="15" t="s">
        <v>67</v>
      </c>
      <c r="Z37" s="15" t="s">
        <v>126</v>
      </c>
      <c r="AA37" s="15" t="s">
        <v>2109</v>
      </c>
      <c r="AB37" s="15" t="s">
        <v>100</v>
      </c>
      <c r="AC37" s="15" t="s">
        <v>64</v>
      </c>
      <c r="AD37" s="15" t="s">
        <v>63</v>
      </c>
      <c r="AE37" s="15" t="s">
        <v>62</v>
      </c>
      <c r="AF37" s="15" t="s">
        <v>2965</v>
      </c>
      <c r="AG37" s="15" t="s">
        <v>124</v>
      </c>
      <c r="AH37" s="15" t="s">
        <v>59</v>
      </c>
      <c r="AJ37" s="15" t="s">
        <v>2966</v>
      </c>
      <c r="AK37" s="15" t="s">
        <v>57</v>
      </c>
      <c r="AL37" s="15" t="s">
        <v>2965</v>
      </c>
      <c r="AM37" s="15">
        <v>12</v>
      </c>
      <c r="AN37" s="15">
        <v>915</v>
      </c>
      <c r="AO37" s="15">
        <v>1018</v>
      </c>
      <c r="AP37" s="15">
        <v>1933</v>
      </c>
      <c r="AQ37" s="15">
        <v>0</v>
      </c>
      <c r="AR37" s="15">
        <v>0</v>
      </c>
      <c r="AS37" s="15">
        <v>0</v>
      </c>
      <c r="AT37" s="15">
        <v>1933</v>
      </c>
      <c r="AU37" s="15" t="s">
        <v>2965</v>
      </c>
      <c r="AV37" s="15" t="s">
        <v>3235</v>
      </c>
      <c r="AW37" s="15" t="s">
        <v>2966</v>
      </c>
      <c r="AX37" s="15">
        <v>755</v>
      </c>
      <c r="AY37" s="15">
        <v>845</v>
      </c>
      <c r="AZ37" s="15" t="s">
        <v>3236</v>
      </c>
      <c r="BA37" s="15" t="s">
        <v>3236</v>
      </c>
    </row>
    <row r="38" spans="1:53" x14ac:dyDescent="0.3">
      <c r="A38" s="15">
        <v>96161</v>
      </c>
      <c r="B38" s="15" t="s">
        <v>2107</v>
      </c>
      <c r="C38" s="15" t="s">
        <v>78</v>
      </c>
      <c r="D38" s="15" t="s">
        <v>2</v>
      </c>
      <c r="E38" s="15" t="s">
        <v>135</v>
      </c>
      <c r="F38" s="15" t="s">
        <v>134</v>
      </c>
      <c r="G38" s="15">
        <v>70325</v>
      </c>
      <c r="H38" s="15" t="s">
        <v>2964</v>
      </c>
      <c r="I38" s="15" t="s">
        <v>2103</v>
      </c>
      <c r="J38" s="15" t="s">
        <v>943</v>
      </c>
      <c r="K38" s="15" t="s">
        <v>74</v>
      </c>
      <c r="L38" s="15" t="s">
        <v>73</v>
      </c>
      <c r="M38" s="15" t="s">
        <v>179</v>
      </c>
      <c r="N38" s="15" t="s">
        <v>171</v>
      </c>
      <c r="O38" s="15" t="s">
        <v>170</v>
      </c>
      <c r="P38" s="15" t="s">
        <v>2963</v>
      </c>
      <c r="Q38" s="15" t="s">
        <v>2169</v>
      </c>
      <c r="R38" s="15">
        <v>22</v>
      </c>
      <c r="S38" s="15" t="s">
        <v>2810</v>
      </c>
      <c r="T38" s="15" t="s">
        <v>2919</v>
      </c>
      <c r="U38" s="15" t="s">
        <v>2174</v>
      </c>
      <c r="W38" s="15" t="s">
        <v>69</v>
      </c>
      <c r="X38" s="15" t="s">
        <v>740</v>
      </c>
      <c r="Y38" s="15" t="s">
        <v>67</v>
      </c>
      <c r="Z38" s="15" t="s">
        <v>66</v>
      </c>
      <c r="AA38" s="15" t="s">
        <v>2109</v>
      </c>
      <c r="AB38" s="15" t="s">
        <v>100</v>
      </c>
      <c r="AC38" s="15" t="s">
        <v>64</v>
      </c>
      <c r="AD38" s="15" t="s">
        <v>63</v>
      </c>
      <c r="AE38" s="15" t="s">
        <v>62</v>
      </c>
      <c r="AF38" s="15" t="s">
        <v>2963</v>
      </c>
      <c r="AG38" s="15" t="s">
        <v>124</v>
      </c>
      <c r="AH38" s="15" t="s">
        <v>59</v>
      </c>
      <c r="AK38" s="15" t="s">
        <v>88</v>
      </c>
      <c r="AL38" s="15" t="s">
        <v>2963</v>
      </c>
      <c r="AM38" s="15">
        <v>12</v>
      </c>
      <c r="AN38" s="15">
        <v>5242</v>
      </c>
      <c r="AO38" s="15">
        <v>1876</v>
      </c>
      <c r="AP38" s="15">
        <v>7118</v>
      </c>
      <c r="AQ38" s="15">
        <v>0</v>
      </c>
      <c r="AR38" s="15">
        <v>0</v>
      </c>
      <c r="AS38" s="15">
        <v>0</v>
      </c>
      <c r="AT38" s="15">
        <v>7118</v>
      </c>
      <c r="AU38" s="15" t="s">
        <v>2963</v>
      </c>
      <c r="AV38" s="15" t="s">
        <v>3235</v>
      </c>
      <c r="AW38" s="15" t="s">
        <v>3411</v>
      </c>
      <c r="AX38" s="15">
        <v>2262</v>
      </c>
      <c r="AY38" s="15">
        <v>2206</v>
      </c>
      <c r="AZ38" s="15" t="s">
        <v>3236</v>
      </c>
      <c r="BA38" s="15" t="s">
        <v>3236</v>
      </c>
    </row>
    <row r="39" spans="1:53" x14ac:dyDescent="0.3">
      <c r="A39" s="15">
        <v>96162</v>
      </c>
      <c r="B39" s="15" t="s">
        <v>2107</v>
      </c>
      <c r="C39" s="15" t="s">
        <v>78</v>
      </c>
      <c r="D39" s="15" t="s">
        <v>2</v>
      </c>
      <c r="E39" s="15" t="s">
        <v>135</v>
      </c>
      <c r="F39" s="15" t="s">
        <v>134</v>
      </c>
      <c r="G39" s="15">
        <v>70326</v>
      </c>
      <c r="H39" s="15" t="s">
        <v>2962</v>
      </c>
      <c r="I39" s="15" t="s">
        <v>2103</v>
      </c>
      <c r="J39" s="15" t="s">
        <v>943</v>
      </c>
      <c r="K39" s="15" t="s">
        <v>74</v>
      </c>
      <c r="L39" s="15" t="s">
        <v>73</v>
      </c>
      <c r="M39" s="15" t="s">
        <v>179</v>
      </c>
      <c r="N39" s="15" t="s">
        <v>171</v>
      </c>
      <c r="O39" s="15" t="s">
        <v>170</v>
      </c>
      <c r="P39" s="15" t="s">
        <v>2960</v>
      </c>
      <c r="Q39" s="15" t="s">
        <v>2169</v>
      </c>
      <c r="R39" s="15">
        <v>100</v>
      </c>
      <c r="S39" s="15" t="s">
        <v>2810</v>
      </c>
      <c r="T39" s="15" t="s">
        <v>2961</v>
      </c>
      <c r="U39" s="15" t="s">
        <v>2174</v>
      </c>
      <c r="W39" s="15" t="s">
        <v>69</v>
      </c>
      <c r="X39" s="15" t="s">
        <v>740</v>
      </c>
      <c r="Y39" s="15" t="s">
        <v>67</v>
      </c>
      <c r="Z39" s="15" t="s">
        <v>66</v>
      </c>
      <c r="AA39" s="15" t="s">
        <v>2109</v>
      </c>
      <c r="AB39" s="15" t="s">
        <v>100</v>
      </c>
      <c r="AC39" s="15" t="s">
        <v>64</v>
      </c>
      <c r="AD39" s="15" t="s">
        <v>63</v>
      </c>
      <c r="AE39" s="15" t="s">
        <v>62</v>
      </c>
      <c r="AF39" s="15" t="s">
        <v>2960</v>
      </c>
      <c r="AG39" s="15" t="s">
        <v>124</v>
      </c>
      <c r="AH39" s="15" t="s">
        <v>59</v>
      </c>
      <c r="AK39" s="15" t="s">
        <v>88</v>
      </c>
      <c r="AL39" s="15" t="s">
        <v>2960</v>
      </c>
      <c r="AM39" s="15">
        <v>12</v>
      </c>
      <c r="AN39" s="15">
        <v>121</v>
      </c>
      <c r="AO39" s="15">
        <v>3385</v>
      </c>
      <c r="AP39" s="15">
        <v>3506</v>
      </c>
      <c r="AQ39" s="15">
        <v>0</v>
      </c>
      <c r="AR39" s="15">
        <v>0</v>
      </c>
      <c r="AS39" s="15">
        <v>0</v>
      </c>
      <c r="AT39" s="15">
        <v>3506</v>
      </c>
      <c r="AU39" s="15" t="s">
        <v>2960</v>
      </c>
      <c r="AV39" s="15" t="s">
        <v>3235</v>
      </c>
      <c r="AW39" s="15" t="s">
        <v>3413</v>
      </c>
      <c r="AX39" s="15">
        <v>1578</v>
      </c>
      <c r="AY39" s="15">
        <v>1353</v>
      </c>
      <c r="AZ39" s="15" t="s">
        <v>3236</v>
      </c>
      <c r="BA39" s="15" t="s">
        <v>3236</v>
      </c>
    </row>
    <row r="40" spans="1:53" x14ac:dyDescent="0.3">
      <c r="A40" s="15">
        <v>96163</v>
      </c>
      <c r="B40" s="15" t="s">
        <v>2107</v>
      </c>
      <c r="C40" s="15" t="s">
        <v>78</v>
      </c>
      <c r="D40" s="15" t="s">
        <v>2</v>
      </c>
      <c r="E40" s="15" t="s">
        <v>135</v>
      </c>
      <c r="F40" s="15" t="s">
        <v>134</v>
      </c>
      <c r="G40" s="15">
        <v>70327</v>
      </c>
      <c r="H40" s="15" t="s">
        <v>2959</v>
      </c>
      <c r="I40" s="15" t="s">
        <v>2103</v>
      </c>
      <c r="J40" s="15" t="s">
        <v>943</v>
      </c>
      <c r="K40" s="15" t="s">
        <v>74</v>
      </c>
      <c r="L40" s="15" t="s">
        <v>73</v>
      </c>
      <c r="M40" s="15" t="s">
        <v>132</v>
      </c>
      <c r="N40" s="15" t="s">
        <v>171</v>
      </c>
      <c r="O40" s="15" t="s">
        <v>170</v>
      </c>
      <c r="P40" s="15" t="s">
        <v>2957</v>
      </c>
      <c r="Q40" s="15" t="s">
        <v>2169</v>
      </c>
      <c r="R40" s="15">
        <v>164</v>
      </c>
      <c r="S40" s="15" t="s">
        <v>2810</v>
      </c>
      <c r="T40" s="15" t="s">
        <v>2955</v>
      </c>
      <c r="U40" s="15" t="s">
        <v>2174</v>
      </c>
      <c r="W40" s="15" t="s">
        <v>69</v>
      </c>
      <c r="X40" s="15" t="s">
        <v>101</v>
      </c>
      <c r="Y40" s="15" t="s">
        <v>67</v>
      </c>
      <c r="Z40" s="15" t="s">
        <v>126</v>
      </c>
      <c r="AA40" s="15" t="s">
        <v>2109</v>
      </c>
      <c r="AB40" s="15" t="s">
        <v>100</v>
      </c>
      <c r="AC40" s="15" t="s">
        <v>64</v>
      </c>
      <c r="AD40" s="15" t="s">
        <v>63</v>
      </c>
      <c r="AE40" s="15" t="s">
        <v>62</v>
      </c>
      <c r="AF40" s="15" t="s">
        <v>2957</v>
      </c>
      <c r="AG40" s="15" t="s">
        <v>124</v>
      </c>
      <c r="AH40" s="15" t="s">
        <v>59</v>
      </c>
      <c r="AJ40" s="15" t="s">
        <v>2958</v>
      </c>
      <c r="AK40" s="15" t="s">
        <v>57</v>
      </c>
      <c r="AL40" s="15" t="s">
        <v>2957</v>
      </c>
      <c r="AM40" s="15">
        <v>12</v>
      </c>
      <c r="AN40" s="15">
        <v>338</v>
      </c>
      <c r="AO40" s="15">
        <v>383</v>
      </c>
      <c r="AP40" s="15">
        <v>721</v>
      </c>
      <c r="AQ40" s="15">
        <v>0</v>
      </c>
      <c r="AR40" s="15">
        <v>0</v>
      </c>
      <c r="AS40" s="15">
        <v>0</v>
      </c>
      <c r="AT40" s="15">
        <v>721</v>
      </c>
      <c r="AU40" s="15" t="s">
        <v>2957</v>
      </c>
      <c r="AV40" s="15" t="s">
        <v>3235</v>
      </c>
      <c r="AW40" s="15" t="s">
        <v>2958</v>
      </c>
      <c r="AX40" s="15">
        <v>383</v>
      </c>
      <c r="AY40" s="15">
        <v>428</v>
      </c>
      <c r="AZ40" s="15" t="s">
        <v>3236</v>
      </c>
      <c r="BA40" s="15" t="s">
        <v>3236</v>
      </c>
    </row>
    <row r="41" spans="1:53" x14ac:dyDescent="0.3">
      <c r="A41" s="15">
        <v>96164</v>
      </c>
      <c r="B41" s="15" t="s">
        <v>2107</v>
      </c>
      <c r="C41" s="15" t="s">
        <v>78</v>
      </c>
      <c r="D41" s="15" t="s">
        <v>2</v>
      </c>
      <c r="E41" s="15" t="s">
        <v>135</v>
      </c>
      <c r="F41" s="15" t="s">
        <v>134</v>
      </c>
      <c r="G41" s="15">
        <v>70328</v>
      </c>
      <c r="H41" s="15" t="s">
        <v>2956</v>
      </c>
      <c r="I41" s="15" t="s">
        <v>2103</v>
      </c>
      <c r="J41" s="15" t="s">
        <v>943</v>
      </c>
      <c r="K41" s="15" t="s">
        <v>74</v>
      </c>
      <c r="L41" s="15" t="s">
        <v>73</v>
      </c>
      <c r="M41" s="15" t="s">
        <v>132</v>
      </c>
      <c r="N41" s="15" t="s">
        <v>171</v>
      </c>
      <c r="O41" s="15" t="s">
        <v>170</v>
      </c>
      <c r="P41" s="15" t="s">
        <v>2953</v>
      </c>
      <c r="Q41" s="15" t="s">
        <v>2169</v>
      </c>
      <c r="R41" s="15">
        <v>166</v>
      </c>
      <c r="S41" s="15" t="s">
        <v>2810</v>
      </c>
      <c r="T41" s="15" t="s">
        <v>2955</v>
      </c>
      <c r="U41" s="15" t="s">
        <v>2174</v>
      </c>
      <c r="W41" s="15" t="s">
        <v>69</v>
      </c>
      <c r="X41" s="15" t="s">
        <v>101</v>
      </c>
      <c r="Y41" s="15" t="s">
        <v>67</v>
      </c>
      <c r="Z41" s="15" t="s">
        <v>126</v>
      </c>
      <c r="AA41" s="15" t="s">
        <v>2109</v>
      </c>
      <c r="AB41" s="15" t="s">
        <v>100</v>
      </c>
      <c r="AC41" s="15" t="s">
        <v>64</v>
      </c>
      <c r="AD41" s="15" t="s">
        <v>63</v>
      </c>
      <c r="AE41" s="15" t="s">
        <v>62</v>
      </c>
      <c r="AF41" s="15" t="s">
        <v>2953</v>
      </c>
      <c r="AG41" s="15" t="s">
        <v>124</v>
      </c>
      <c r="AH41" s="15" t="s">
        <v>59</v>
      </c>
      <c r="AJ41" s="15" t="s">
        <v>2954</v>
      </c>
      <c r="AK41" s="15" t="s">
        <v>57</v>
      </c>
      <c r="AL41" s="15" t="s">
        <v>2953</v>
      </c>
      <c r="AM41" s="15">
        <v>12</v>
      </c>
      <c r="AN41" s="15">
        <v>2486</v>
      </c>
      <c r="AO41" s="15">
        <v>2734</v>
      </c>
      <c r="AP41" s="15">
        <v>5220</v>
      </c>
      <c r="AQ41" s="15">
        <v>0</v>
      </c>
      <c r="AR41" s="15">
        <v>0</v>
      </c>
      <c r="AS41" s="15">
        <v>0</v>
      </c>
      <c r="AT41" s="15">
        <v>5220</v>
      </c>
      <c r="AU41" s="15" t="s">
        <v>2953</v>
      </c>
      <c r="AV41" s="15" t="s">
        <v>3235</v>
      </c>
      <c r="AW41" s="15" t="s">
        <v>2954</v>
      </c>
      <c r="AX41" s="15">
        <v>1795</v>
      </c>
      <c r="AY41" s="15">
        <v>1864</v>
      </c>
      <c r="AZ41" s="15" t="s">
        <v>3236</v>
      </c>
      <c r="BA41" s="15" t="s">
        <v>3236</v>
      </c>
    </row>
    <row r="42" spans="1:53" x14ac:dyDescent="0.3">
      <c r="A42" s="15">
        <v>96165</v>
      </c>
      <c r="B42" s="15" t="s">
        <v>2107</v>
      </c>
      <c r="C42" s="15" t="s">
        <v>78</v>
      </c>
      <c r="D42" s="15" t="s">
        <v>2</v>
      </c>
      <c r="E42" s="15" t="s">
        <v>135</v>
      </c>
      <c r="F42" s="15" t="s">
        <v>134</v>
      </c>
      <c r="G42" s="15">
        <v>70329</v>
      </c>
      <c r="H42" s="15" t="s">
        <v>2952</v>
      </c>
      <c r="I42" s="15" t="s">
        <v>2103</v>
      </c>
      <c r="J42" s="15" t="s">
        <v>943</v>
      </c>
      <c r="K42" s="15" t="s">
        <v>74</v>
      </c>
      <c r="L42" s="15" t="s">
        <v>73</v>
      </c>
      <c r="M42" s="15" t="s">
        <v>132</v>
      </c>
      <c r="N42" s="15" t="s">
        <v>171</v>
      </c>
      <c r="O42" s="15" t="s">
        <v>170</v>
      </c>
      <c r="P42" s="15" t="s">
        <v>2949</v>
      </c>
      <c r="Q42" s="15" t="s">
        <v>2947</v>
      </c>
      <c r="R42" s="15">
        <v>53</v>
      </c>
      <c r="S42" s="15" t="s">
        <v>2810</v>
      </c>
      <c r="T42" s="15" t="s">
        <v>2951</v>
      </c>
      <c r="U42" s="15" t="s">
        <v>2174</v>
      </c>
      <c r="W42" s="15" t="s">
        <v>69</v>
      </c>
      <c r="X42" s="15" t="s">
        <v>101</v>
      </c>
      <c r="Y42" s="15" t="s">
        <v>67</v>
      </c>
      <c r="Z42" s="15" t="s">
        <v>66</v>
      </c>
      <c r="AA42" s="15" t="s">
        <v>2109</v>
      </c>
      <c r="AB42" s="15" t="s">
        <v>100</v>
      </c>
      <c r="AC42" s="15" t="s">
        <v>64</v>
      </c>
      <c r="AD42" s="15" t="s">
        <v>63</v>
      </c>
      <c r="AE42" s="15" t="s">
        <v>62</v>
      </c>
      <c r="AF42" s="15" t="s">
        <v>2949</v>
      </c>
      <c r="AG42" s="15" t="s">
        <v>124</v>
      </c>
      <c r="AH42" s="15" t="s">
        <v>59</v>
      </c>
      <c r="AJ42" s="15" t="s">
        <v>2950</v>
      </c>
      <c r="AK42" s="15" t="s">
        <v>57</v>
      </c>
      <c r="AL42" s="15" t="s">
        <v>2949</v>
      </c>
      <c r="AM42" s="15">
        <v>12</v>
      </c>
      <c r="AN42" s="15">
        <v>440</v>
      </c>
      <c r="AO42" s="15">
        <v>469</v>
      </c>
      <c r="AP42" s="15">
        <v>909</v>
      </c>
      <c r="AQ42" s="15">
        <v>0</v>
      </c>
      <c r="AR42" s="15">
        <v>0</v>
      </c>
      <c r="AS42" s="15">
        <v>0</v>
      </c>
      <c r="AT42" s="15">
        <v>909</v>
      </c>
      <c r="AU42" s="15" t="s">
        <v>2949</v>
      </c>
      <c r="AV42" s="15" t="s">
        <v>3235</v>
      </c>
      <c r="AW42" s="15" t="s">
        <v>2950</v>
      </c>
      <c r="AX42" s="15">
        <v>393</v>
      </c>
      <c r="AY42" s="15">
        <v>412</v>
      </c>
      <c r="AZ42" s="15" t="s">
        <v>3236</v>
      </c>
      <c r="BA42" s="15" t="s">
        <v>3236</v>
      </c>
    </row>
    <row r="43" spans="1:53" x14ac:dyDescent="0.3">
      <c r="A43" s="15">
        <v>96166</v>
      </c>
      <c r="B43" s="15" t="s">
        <v>2107</v>
      </c>
      <c r="C43" s="15" t="s">
        <v>78</v>
      </c>
      <c r="D43" s="15" t="s">
        <v>2</v>
      </c>
      <c r="E43" s="15" t="s">
        <v>135</v>
      </c>
      <c r="F43" s="15" t="s">
        <v>134</v>
      </c>
      <c r="G43" s="15">
        <v>70330</v>
      </c>
      <c r="H43" s="15" t="s">
        <v>2948</v>
      </c>
      <c r="I43" s="15" t="s">
        <v>2103</v>
      </c>
      <c r="J43" s="15" t="s">
        <v>943</v>
      </c>
      <c r="K43" s="15" t="s">
        <v>74</v>
      </c>
      <c r="L43" s="15" t="s">
        <v>73</v>
      </c>
      <c r="M43" s="15" t="s">
        <v>132</v>
      </c>
      <c r="N43" s="15" t="s">
        <v>171</v>
      </c>
      <c r="O43" s="15" t="s">
        <v>170</v>
      </c>
      <c r="P43" s="15" t="s">
        <v>2944</v>
      </c>
      <c r="Q43" s="15" t="s">
        <v>2947</v>
      </c>
      <c r="R43" s="15">
        <v>129</v>
      </c>
      <c r="S43" s="15" t="s">
        <v>2810</v>
      </c>
      <c r="T43" s="15" t="s">
        <v>2946</v>
      </c>
      <c r="U43" s="15" t="s">
        <v>2174</v>
      </c>
      <c r="W43" s="15" t="s">
        <v>69</v>
      </c>
      <c r="X43" s="15" t="s">
        <v>101</v>
      </c>
      <c r="Y43" s="15" t="s">
        <v>67</v>
      </c>
      <c r="Z43" s="15" t="s">
        <v>126</v>
      </c>
      <c r="AA43" s="15" t="s">
        <v>2109</v>
      </c>
      <c r="AB43" s="15" t="s">
        <v>100</v>
      </c>
      <c r="AC43" s="15" t="s">
        <v>64</v>
      </c>
      <c r="AD43" s="15" t="s">
        <v>63</v>
      </c>
      <c r="AE43" s="15" t="s">
        <v>62</v>
      </c>
      <c r="AF43" s="15" t="s">
        <v>2944</v>
      </c>
      <c r="AG43" s="15" t="s">
        <v>124</v>
      </c>
      <c r="AH43" s="15" t="s">
        <v>59</v>
      </c>
      <c r="AJ43" s="15" t="s">
        <v>2945</v>
      </c>
      <c r="AK43" s="15" t="s">
        <v>57</v>
      </c>
      <c r="AL43" s="15" t="s">
        <v>2944</v>
      </c>
      <c r="AM43" s="15">
        <v>12</v>
      </c>
      <c r="AN43" s="15">
        <v>2836</v>
      </c>
      <c r="AO43" s="15">
        <v>3120</v>
      </c>
      <c r="AP43" s="15">
        <v>5956</v>
      </c>
      <c r="AQ43" s="15">
        <v>0</v>
      </c>
      <c r="AR43" s="15">
        <v>0</v>
      </c>
      <c r="AS43" s="15">
        <v>0</v>
      </c>
      <c r="AT43" s="15">
        <v>5956</v>
      </c>
      <c r="AU43" s="15" t="s">
        <v>2944</v>
      </c>
      <c r="AV43" s="15" t="s">
        <v>3235</v>
      </c>
      <c r="AW43" s="15" t="s">
        <v>2945</v>
      </c>
      <c r="AX43" s="15">
        <v>2582</v>
      </c>
      <c r="AY43" s="15">
        <v>2666</v>
      </c>
      <c r="AZ43" s="15" t="s">
        <v>3236</v>
      </c>
      <c r="BA43" s="15" t="s">
        <v>3236</v>
      </c>
    </row>
    <row r="44" spans="1:53" x14ac:dyDescent="0.3">
      <c r="A44" s="15">
        <v>96167</v>
      </c>
      <c r="B44" s="15" t="s">
        <v>2107</v>
      </c>
      <c r="C44" s="15" t="s">
        <v>78</v>
      </c>
      <c r="D44" s="15" t="s">
        <v>2</v>
      </c>
      <c r="E44" s="15" t="s">
        <v>135</v>
      </c>
      <c r="F44" s="15" t="s">
        <v>134</v>
      </c>
      <c r="G44" s="15">
        <v>70331</v>
      </c>
      <c r="H44" s="15" t="s">
        <v>2943</v>
      </c>
      <c r="I44" s="15" t="s">
        <v>2103</v>
      </c>
      <c r="J44" s="15" t="s">
        <v>943</v>
      </c>
      <c r="K44" s="15" t="s">
        <v>74</v>
      </c>
      <c r="L44" s="15" t="s">
        <v>73</v>
      </c>
      <c r="M44" s="15" t="s">
        <v>132</v>
      </c>
      <c r="N44" s="15" t="s">
        <v>171</v>
      </c>
      <c r="O44" s="15" t="s">
        <v>170</v>
      </c>
      <c r="P44" s="15" t="s">
        <v>2940</v>
      </c>
      <c r="Q44" s="15" t="s">
        <v>1611</v>
      </c>
      <c r="R44" s="15">
        <v>41</v>
      </c>
      <c r="S44" s="15" t="s">
        <v>2810</v>
      </c>
      <c r="T44" s="15" t="s">
        <v>2942</v>
      </c>
      <c r="U44" s="15" t="s">
        <v>2174</v>
      </c>
      <c r="W44" s="15" t="s">
        <v>69</v>
      </c>
      <c r="X44" s="15" t="s">
        <v>740</v>
      </c>
      <c r="Y44" s="15" t="s">
        <v>67</v>
      </c>
      <c r="Z44" s="15" t="s">
        <v>66</v>
      </c>
      <c r="AA44" s="15" t="s">
        <v>2109</v>
      </c>
      <c r="AB44" s="15" t="s">
        <v>100</v>
      </c>
      <c r="AC44" s="15" t="s">
        <v>64</v>
      </c>
      <c r="AD44" s="15" t="s">
        <v>63</v>
      </c>
      <c r="AE44" s="15" t="s">
        <v>62</v>
      </c>
      <c r="AF44" s="15" t="s">
        <v>2940</v>
      </c>
      <c r="AG44" s="15" t="s">
        <v>124</v>
      </c>
      <c r="AH44" s="15" t="s">
        <v>59</v>
      </c>
      <c r="AJ44" s="15" t="s">
        <v>2941</v>
      </c>
      <c r="AK44" s="15" t="s">
        <v>1118</v>
      </c>
      <c r="AL44" s="15" t="s">
        <v>2940</v>
      </c>
      <c r="AM44" s="15">
        <v>12</v>
      </c>
      <c r="AN44" s="15">
        <v>195</v>
      </c>
      <c r="AO44" s="15">
        <v>219</v>
      </c>
      <c r="AP44" s="15">
        <v>414</v>
      </c>
      <c r="AQ44" s="15">
        <v>0</v>
      </c>
      <c r="AR44" s="15">
        <v>0</v>
      </c>
      <c r="AS44" s="15">
        <v>0</v>
      </c>
      <c r="AT44" s="15">
        <v>414</v>
      </c>
      <c r="AU44" s="15" t="s">
        <v>2940</v>
      </c>
      <c r="AV44" s="15" t="s">
        <v>3235</v>
      </c>
      <c r="AW44" s="15" t="s">
        <v>2941</v>
      </c>
      <c r="AX44" s="15">
        <v>169</v>
      </c>
      <c r="AY44" s="15">
        <v>200</v>
      </c>
      <c r="AZ44" s="15" t="s">
        <v>3236</v>
      </c>
      <c r="BA44" s="15" t="s">
        <v>3236</v>
      </c>
    </row>
    <row r="45" spans="1:53" x14ac:dyDescent="0.3">
      <c r="A45" s="15">
        <v>96168</v>
      </c>
      <c r="B45" s="15" t="s">
        <v>2107</v>
      </c>
      <c r="C45" s="15" t="s">
        <v>78</v>
      </c>
      <c r="D45" s="15" t="s">
        <v>2</v>
      </c>
      <c r="E45" s="15" t="s">
        <v>135</v>
      </c>
      <c r="F45" s="15" t="s">
        <v>134</v>
      </c>
      <c r="G45" s="15">
        <v>70332</v>
      </c>
      <c r="H45" s="15" t="s">
        <v>2939</v>
      </c>
      <c r="I45" s="15" t="s">
        <v>2103</v>
      </c>
      <c r="J45" s="15" t="s">
        <v>943</v>
      </c>
      <c r="K45" s="15" t="s">
        <v>74</v>
      </c>
      <c r="L45" s="15" t="s">
        <v>73</v>
      </c>
      <c r="M45" s="15" t="s">
        <v>132</v>
      </c>
      <c r="N45" s="15" t="s">
        <v>171</v>
      </c>
      <c r="O45" s="15" t="s">
        <v>170</v>
      </c>
      <c r="P45" s="15" t="s">
        <v>2935</v>
      </c>
      <c r="Q45" s="15" t="s">
        <v>2938</v>
      </c>
      <c r="R45" s="15">
        <v>1</v>
      </c>
      <c r="S45" s="15" t="s">
        <v>2810</v>
      </c>
      <c r="T45" s="15" t="s">
        <v>2937</v>
      </c>
      <c r="U45" s="15" t="s">
        <v>2174</v>
      </c>
      <c r="W45" s="15" t="s">
        <v>69</v>
      </c>
      <c r="X45" s="15" t="s">
        <v>740</v>
      </c>
      <c r="Y45" s="15" t="s">
        <v>67</v>
      </c>
      <c r="Z45" s="15" t="s">
        <v>66</v>
      </c>
      <c r="AA45" s="15" t="s">
        <v>2109</v>
      </c>
      <c r="AB45" s="15" t="s">
        <v>100</v>
      </c>
      <c r="AC45" s="15" t="s">
        <v>64</v>
      </c>
      <c r="AD45" s="15" t="s">
        <v>63</v>
      </c>
      <c r="AE45" s="15" t="s">
        <v>62</v>
      </c>
      <c r="AF45" s="15" t="s">
        <v>2935</v>
      </c>
      <c r="AG45" s="15" t="s">
        <v>124</v>
      </c>
      <c r="AH45" s="15" t="s">
        <v>59</v>
      </c>
      <c r="AJ45" s="15" t="s">
        <v>2936</v>
      </c>
      <c r="AK45" s="15" t="s">
        <v>1118</v>
      </c>
      <c r="AL45" s="15" t="s">
        <v>2935</v>
      </c>
      <c r="AM45" s="15">
        <v>12</v>
      </c>
      <c r="AN45" s="15">
        <v>-7</v>
      </c>
      <c r="AO45" s="15">
        <v>235</v>
      </c>
      <c r="AP45" s="15">
        <v>228</v>
      </c>
      <c r="AQ45" s="15">
        <v>0</v>
      </c>
      <c r="AR45" s="15">
        <v>0</v>
      </c>
      <c r="AS45" s="15">
        <v>0</v>
      </c>
      <c r="AT45" s="15">
        <v>228</v>
      </c>
      <c r="AU45" s="15" t="s">
        <v>2935</v>
      </c>
      <c r="AV45" s="15" t="s">
        <v>3235</v>
      </c>
      <c r="AW45" s="15" t="s">
        <v>2936</v>
      </c>
      <c r="AX45" s="15">
        <v>1448</v>
      </c>
      <c r="AY45" s="15">
        <v>1070</v>
      </c>
      <c r="AZ45" s="15" t="s">
        <v>3236</v>
      </c>
      <c r="BA45" s="15" t="s">
        <v>3236</v>
      </c>
    </row>
    <row r="46" spans="1:53" x14ac:dyDescent="0.3">
      <c r="A46" s="15">
        <v>96169</v>
      </c>
      <c r="B46" s="15" t="s">
        <v>2107</v>
      </c>
      <c r="C46" s="15" t="s">
        <v>78</v>
      </c>
      <c r="D46" s="15" t="s">
        <v>2</v>
      </c>
      <c r="E46" s="15" t="s">
        <v>135</v>
      </c>
      <c r="F46" s="15" t="s">
        <v>134</v>
      </c>
      <c r="G46" s="15">
        <v>70333</v>
      </c>
      <c r="H46" s="15" t="s">
        <v>2934</v>
      </c>
      <c r="I46" s="15" t="s">
        <v>2103</v>
      </c>
      <c r="J46" s="15" t="s">
        <v>943</v>
      </c>
      <c r="K46" s="15" t="s">
        <v>74</v>
      </c>
      <c r="L46" s="15" t="s">
        <v>73</v>
      </c>
      <c r="M46" s="15" t="s">
        <v>132</v>
      </c>
      <c r="N46" s="15" t="s">
        <v>171</v>
      </c>
      <c r="O46" s="15" t="s">
        <v>170</v>
      </c>
      <c r="P46" s="15" t="s">
        <v>2931</v>
      </c>
      <c r="Q46" s="15" t="s">
        <v>2687</v>
      </c>
      <c r="R46" s="15">
        <v>52</v>
      </c>
      <c r="S46" s="15" t="s">
        <v>2810</v>
      </c>
      <c r="T46" s="15" t="s">
        <v>2933</v>
      </c>
      <c r="U46" s="15" t="s">
        <v>2174</v>
      </c>
      <c r="W46" s="15" t="s">
        <v>69</v>
      </c>
      <c r="X46" s="15" t="s">
        <v>740</v>
      </c>
      <c r="Y46" s="15" t="s">
        <v>67</v>
      </c>
      <c r="Z46" s="15" t="s">
        <v>66</v>
      </c>
      <c r="AA46" s="15" t="s">
        <v>2109</v>
      </c>
      <c r="AB46" s="15" t="s">
        <v>100</v>
      </c>
      <c r="AC46" s="15" t="s">
        <v>64</v>
      </c>
      <c r="AD46" s="15" t="s">
        <v>63</v>
      </c>
      <c r="AE46" s="15" t="s">
        <v>62</v>
      </c>
      <c r="AF46" s="15" t="s">
        <v>2931</v>
      </c>
      <c r="AG46" s="15" t="s">
        <v>124</v>
      </c>
      <c r="AH46" s="15" t="s">
        <v>59</v>
      </c>
      <c r="AJ46" s="15" t="s">
        <v>2932</v>
      </c>
      <c r="AK46" s="15" t="s">
        <v>1118</v>
      </c>
      <c r="AL46" s="15" t="s">
        <v>2931</v>
      </c>
      <c r="AM46" s="15">
        <v>12</v>
      </c>
      <c r="AN46" s="15">
        <v>4953</v>
      </c>
      <c r="AO46" s="15">
        <v>3639</v>
      </c>
      <c r="AP46" s="15">
        <v>8592</v>
      </c>
      <c r="AQ46" s="15">
        <v>0</v>
      </c>
      <c r="AR46" s="15">
        <v>0</v>
      </c>
      <c r="AS46" s="15">
        <v>0</v>
      </c>
      <c r="AT46" s="15">
        <v>8592</v>
      </c>
      <c r="AU46" s="15" t="s">
        <v>2931</v>
      </c>
      <c r="AV46" s="15" t="s">
        <v>3235</v>
      </c>
      <c r="AW46" s="15" t="s">
        <v>2932</v>
      </c>
      <c r="AX46" s="15">
        <v>6329</v>
      </c>
      <c r="AY46" s="15">
        <v>4742</v>
      </c>
      <c r="AZ46" s="15" t="s">
        <v>3236</v>
      </c>
      <c r="BA46" s="15" t="s">
        <v>3236</v>
      </c>
    </row>
    <row r="47" spans="1:53" x14ac:dyDescent="0.3">
      <c r="A47" s="15">
        <v>96170</v>
      </c>
      <c r="B47" s="15" t="s">
        <v>2107</v>
      </c>
      <c r="C47" s="15" t="s">
        <v>78</v>
      </c>
      <c r="D47" s="15" t="s">
        <v>2</v>
      </c>
      <c r="E47" s="15" t="s">
        <v>135</v>
      </c>
      <c r="F47" s="15" t="s">
        <v>134</v>
      </c>
      <c r="G47" s="15">
        <v>70334</v>
      </c>
      <c r="H47" s="15" t="s">
        <v>2930</v>
      </c>
      <c r="I47" s="15" t="s">
        <v>2103</v>
      </c>
      <c r="J47" s="15" t="s">
        <v>943</v>
      </c>
      <c r="K47" s="15" t="s">
        <v>74</v>
      </c>
      <c r="L47" s="15" t="s">
        <v>73</v>
      </c>
      <c r="M47" s="15" t="s">
        <v>132</v>
      </c>
      <c r="N47" s="15" t="s">
        <v>171</v>
      </c>
      <c r="O47" s="15" t="s">
        <v>170</v>
      </c>
      <c r="P47" s="15" t="s">
        <v>2926</v>
      </c>
      <c r="Q47" s="15" t="s">
        <v>2929</v>
      </c>
      <c r="R47" s="15">
        <v>50</v>
      </c>
      <c r="S47" s="15" t="s">
        <v>2805</v>
      </c>
      <c r="T47" s="15" t="s">
        <v>2928</v>
      </c>
      <c r="U47" s="15" t="s">
        <v>2174</v>
      </c>
      <c r="W47" s="15" t="s">
        <v>69</v>
      </c>
      <c r="X47" s="15" t="s">
        <v>740</v>
      </c>
      <c r="Y47" s="15" t="s">
        <v>67</v>
      </c>
      <c r="Z47" s="15" t="s">
        <v>66</v>
      </c>
      <c r="AA47" s="15" t="s">
        <v>2109</v>
      </c>
      <c r="AB47" s="15" t="s">
        <v>100</v>
      </c>
      <c r="AC47" s="15" t="s">
        <v>64</v>
      </c>
      <c r="AD47" s="15" t="s">
        <v>63</v>
      </c>
      <c r="AE47" s="15" t="s">
        <v>62</v>
      </c>
      <c r="AF47" s="15" t="s">
        <v>2926</v>
      </c>
      <c r="AG47" s="15" t="s">
        <v>124</v>
      </c>
      <c r="AH47" s="15" t="s">
        <v>59</v>
      </c>
      <c r="AJ47" s="15" t="s">
        <v>2927</v>
      </c>
      <c r="AK47" s="15" t="s">
        <v>1118</v>
      </c>
      <c r="AL47" s="15" t="s">
        <v>2926</v>
      </c>
      <c r="AM47" s="15">
        <v>12</v>
      </c>
      <c r="AN47" s="15">
        <v>4323</v>
      </c>
      <c r="AO47" s="15">
        <v>4622</v>
      </c>
      <c r="AP47" s="15">
        <v>8945</v>
      </c>
      <c r="AQ47" s="15">
        <v>0</v>
      </c>
      <c r="AR47" s="15">
        <v>0</v>
      </c>
      <c r="AS47" s="15">
        <v>0</v>
      </c>
      <c r="AT47" s="15">
        <v>8945</v>
      </c>
      <c r="AU47" s="15" t="s">
        <v>2926</v>
      </c>
      <c r="AV47" s="15" t="s">
        <v>3235</v>
      </c>
      <c r="AW47" s="15" t="s">
        <v>2927</v>
      </c>
      <c r="AX47" s="15">
        <v>2769</v>
      </c>
      <c r="AY47" s="15">
        <v>3202</v>
      </c>
      <c r="AZ47" s="15" t="s">
        <v>3236</v>
      </c>
      <c r="BA47" s="15" t="s">
        <v>3236</v>
      </c>
    </row>
    <row r="48" spans="1:53" x14ac:dyDescent="0.3">
      <c r="A48" s="15">
        <v>96171</v>
      </c>
      <c r="B48" s="15" t="s">
        <v>2107</v>
      </c>
      <c r="C48" s="15" t="s">
        <v>78</v>
      </c>
      <c r="D48" s="15" t="s">
        <v>2</v>
      </c>
      <c r="E48" s="15" t="s">
        <v>135</v>
      </c>
      <c r="F48" s="15" t="s">
        <v>134</v>
      </c>
      <c r="G48" s="15">
        <v>70335</v>
      </c>
      <c r="H48" s="15" t="s">
        <v>2925</v>
      </c>
      <c r="I48" s="15" t="s">
        <v>2103</v>
      </c>
      <c r="J48" s="15" t="s">
        <v>943</v>
      </c>
      <c r="K48" s="15" t="s">
        <v>74</v>
      </c>
      <c r="L48" s="15" t="s">
        <v>73</v>
      </c>
      <c r="M48" s="15" t="s">
        <v>132</v>
      </c>
      <c r="N48" s="15" t="s">
        <v>171</v>
      </c>
      <c r="O48" s="15" t="s">
        <v>170</v>
      </c>
      <c r="P48" s="15" t="s">
        <v>2921</v>
      </c>
      <c r="Q48" s="15" t="s">
        <v>2924</v>
      </c>
      <c r="R48" s="15">
        <v>2</v>
      </c>
      <c r="S48" s="15" t="s">
        <v>2805</v>
      </c>
      <c r="T48" s="15" t="s">
        <v>2923</v>
      </c>
      <c r="U48" s="15" t="s">
        <v>2174</v>
      </c>
      <c r="W48" s="15" t="s">
        <v>69</v>
      </c>
      <c r="X48" s="15" t="s">
        <v>101</v>
      </c>
      <c r="Y48" s="15" t="s">
        <v>67</v>
      </c>
      <c r="Z48" s="15" t="s">
        <v>66</v>
      </c>
      <c r="AA48" s="15" t="s">
        <v>2109</v>
      </c>
      <c r="AB48" s="15" t="s">
        <v>100</v>
      </c>
      <c r="AC48" s="15" t="s">
        <v>64</v>
      </c>
      <c r="AD48" s="15" t="s">
        <v>63</v>
      </c>
      <c r="AE48" s="15" t="s">
        <v>62</v>
      </c>
      <c r="AF48" s="15" t="s">
        <v>2921</v>
      </c>
      <c r="AG48" s="15" t="s">
        <v>124</v>
      </c>
      <c r="AH48" s="15" t="s">
        <v>59</v>
      </c>
      <c r="AJ48" s="15" t="s">
        <v>2922</v>
      </c>
      <c r="AK48" s="15" t="s">
        <v>57</v>
      </c>
      <c r="AL48" s="15" t="s">
        <v>2921</v>
      </c>
      <c r="AM48" s="15">
        <v>12</v>
      </c>
      <c r="AN48" s="15">
        <v>2968</v>
      </c>
      <c r="AO48" s="15">
        <v>2471</v>
      </c>
      <c r="AP48" s="15">
        <v>5439</v>
      </c>
      <c r="AQ48" s="15">
        <v>0</v>
      </c>
      <c r="AR48" s="15">
        <v>0</v>
      </c>
      <c r="AS48" s="15">
        <v>0</v>
      </c>
      <c r="AT48" s="15">
        <v>5439</v>
      </c>
      <c r="AU48" s="15" t="s">
        <v>2921</v>
      </c>
      <c r="AV48" s="15" t="s">
        <v>3235</v>
      </c>
      <c r="AW48" s="15" t="s">
        <v>2922</v>
      </c>
      <c r="AX48" s="15">
        <v>2802</v>
      </c>
      <c r="AY48" s="15">
        <v>2573</v>
      </c>
      <c r="AZ48" s="15" t="s">
        <v>3236</v>
      </c>
      <c r="BA48" s="15" t="s">
        <v>3236</v>
      </c>
    </row>
    <row r="49" spans="1:53" x14ac:dyDescent="0.3">
      <c r="A49" s="15">
        <v>96172</v>
      </c>
      <c r="B49" s="15" t="s">
        <v>2107</v>
      </c>
      <c r="C49" s="15" t="s">
        <v>78</v>
      </c>
      <c r="D49" s="15" t="s">
        <v>2</v>
      </c>
      <c r="E49" s="15" t="s">
        <v>135</v>
      </c>
      <c r="F49" s="15" t="s">
        <v>134</v>
      </c>
      <c r="G49" s="15">
        <v>70336</v>
      </c>
      <c r="H49" s="15" t="s">
        <v>2920</v>
      </c>
      <c r="I49" s="15" t="s">
        <v>2103</v>
      </c>
      <c r="J49" s="15" t="s">
        <v>943</v>
      </c>
      <c r="K49" s="15" t="s">
        <v>74</v>
      </c>
      <c r="L49" s="15" t="s">
        <v>73</v>
      </c>
      <c r="M49" s="15" t="s">
        <v>179</v>
      </c>
      <c r="N49" s="15" t="s">
        <v>171</v>
      </c>
      <c r="O49" s="15" t="s">
        <v>170</v>
      </c>
      <c r="P49" s="15" t="s">
        <v>2918</v>
      </c>
      <c r="Q49" s="15" t="s">
        <v>2169</v>
      </c>
      <c r="R49" s="15">
        <v>44</v>
      </c>
      <c r="S49" s="15" t="s">
        <v>2633</v>
      </c>
      <c r="T49" s="15" t="s">
        <v>2919</v>
      </c>
      <c r="U49" s="15" t="s">
        <v>2174</v>
      </c>
      <c r="W49" s="15" t="s">
        <v>69</v>
      </c>
      <c r="X49" s="15" t="s">
        <v>740</v>
      </c>
      <c r="Y49" s="15" t="s">
        <v>67</v>
      </c>
      <c r="Z49" s="15" t="s">
        <v>66</v>
      </c>
      <c r="AA49" s="15" t="s">
        <v>2109</v>
      </c>
      <c r="AB49" s="15" t="s">
        <v>100</v>
      </c>
      <c r="AC49" s="15" t="s">
        <v>64</v>
      </c>
      <c r="AD49" s="15" t="s">
        <v>63</v>
      </c>
      <c r="AE49" s="15" t="s">
        <v>62</v>
      </c>
      <c r="AF49" s="15" t="s">
        <v>2918</v>
      </c>
      <c r="AG49" s="15" t="s">
        <v>124</v>
      </c>
      <c r="AH49" s="15" t="s">
        <v>59</v>
      </c>
      <c r="AK49" s="15" t="s">
        <v>88</v>
      </c>
      <c r="AL49" s="15" t="s">
        <v>2918</v>
      </c>
      <c r="AM49" s="15">
        <v>12</v>
      </c>
      <c r="AN49" s="15">
        <v>1840</v>
      </c>
      <c r="AO49" s="15">
        <v>1331</v>
      </c>
      <c r="AP49" s="15">
        <v>3171</v>
      </c>
      <c r="AQ49" s="15">
        <v>0</v>
      </c>
      <c r="AR49" s="15">
        <v>0</v>
      </c>
      <c r="AS49" s="15">
        <v>0</v>
      </c>
      <c r="AT49" s="15">
        <v>3171</v>
      </c>
      <c r="AU49" s="15" t="s">
        <v>2918</v>
      </c>
      <c r="AV49" s="15" t="s">
        <v>3235</v>
      </c>
      <c r="AW49" s="15" t="s">
        <v>3429</v>
      </c>
      <c r="AX49" s="15">
        <v>2419</v>
      </c>
      <c r="AY49" s="15">
        <v>1214</v>
      </c>
      <c r="AZ49" s="15" t="s">
        <v>3236</v>
      </c>
      <c r="BA49" s="15" t="s">
        <v>3236</v>
      </c>
    </row>
    <row r="50" spans="1:53" x14ac:dyDescent="0.3">
      <c r="A50" s="15">
        <v>96173</v>
      </c>
      <c r="B50" s="15" t="s">
        <v>2107</v>
      </c>
      <c r="C50" s="15" t="s">
        <v>78</v>
      </c>
      <c r="D50" s="15" t="s">
        <v>2</v>
      </c>
      <c r="E50" s="15" t="s">
        <v>135</v>
      </c>
      <c r="F50" s="15" t="s">
        <v>134</v>
      </c>
      <c r="G50" s="15">
        <v>70337</v>
      </c>
      <c r="H50" s="15" t="s">
        <v>2917</v>
      </c>
      <c r="I50" s="15" t="s">
        <v>2103</v>
      </c>
      <c r="J50" s="15" t="s">
        <v>943</v>
      </c>
      <c r="K50" s="15" t="s">
        <v>74</v>
      </c>
      <c r="L50" s="15" t="s">
        <v>73</v>
      </c>
      <c r="M50" s="15" t="s">
        <v>132</v>
      </c>
      <c r="N50" s="15" t="s">
        <v>171</v>
      </c>
      <c r="O50" s="15" t="s">
        <v>170</v>
      </c>
      <c r="P50" s="15" t="s">
        <v>2914</v>
      </c>
      <c r="Q50" s="15" t="s">
        <v>2169</v>
      </c>
      <c r="R50" s="15">
        <v>339</v>
      </c>
      <c r="S50" s="15" t="s">
        <v>2775</v>
      </c>
      <c r="T50" s="15" t="s">
        <v>2916</v>
      </c>
      <c r="U50" s="15" t="s">
        <v>2174</v>
      </c>
      <c r="W50" s="15" t="s">
        <v>69</v>
      </c>
      <c r="X50" s="15" t="s">
        <v>101</v>
      </c>
      <c r="Y50" s="15" t="s">
        <v>67</v>
      </c>
      <c r="Z50" s="15" t="s">
        <v>126</v>
      </c>
      <c r="AA50" s="15" t="s">
        <v>2109</v>
      </c>
      <c r="AB50" s="15" t="s">
        <v>100</v>
      </c>
      <c r="AC50" s="15" t="s">
        <v>64</v>
      </c>
      <c r="AD50" s="15" t="s">
        <v>63</v>
      </c>
      <c r="AE50" s="15" t="s">
        <v>62</v>
      </c>
      <c r="AF50" s="15" t="s">
        <v>2914</v>
      </c>
      <c r="AG50" s="15" t="s">
        <v>124</v>
      </c>
      <c r="AH50" s="15" t="s">
        <v>59</v>
      </c>
      <c r="AJ50" s="15" t="s">
        <v>2915</v>
      </c>
      <c r="AK50" s="15" t="s">
        <v>57</v>
      </c>
      <c r="AL50" s="15" t="s">
        <v>2914</v>
      </c>
      <c r="AM50" s="15">
        <v>12</v>
      </c>
      <c r="AN50" s="15">
        <v>198</v>
      </c>
      <c r="AO50" s="15">
        <v>222</v>
      </c>
      <c r="AP50" s="15">
        <v>420</v>
      </c>
      <c r="AQ50" s="15">
        <v>0</v>
      </c>
      <c r="AR50" s="15">
        <v>0</v>
      </c>
      <c r="AS50" s="15">
        <v>0</v>
      </c>
      <c r="AT50" s="15">
        <v>420</v>
      </c>
      <c r="AU50" s="15" t="s">
        <v>2914</v>
      </c>
      <c r="AV50" s="15" t="s">
        <v>3235</v>
      </c>
      <c r="AW50" s="15" t="s">
        <v>2915</v>
      </c>
      <c r="AX50" s="15">
        <v>213</v>
      </c>
      <c r="AY50" s="15">
        <v>225</v>
      </c>
      <c r="AZ50" s="15" t="s">
        <v>3236</v>
      </c>
      <c r="BA50" s="15" t="s">
        <v>3236</v>
      </c>
    </row>
    <row r="51" spans="1:53" x14ac:dyDescent="0.3">
      <c r="A51" s="15">
        <v>96174</v>
      </c>
      <c r="B51" s="15" t="s">
        <v>2107</v>
      </c>
      <c r="C51" s="15" t="s">
        <v>78</v>
      </c>
      <c r="D51" s="15" t="s">
        <v>2</v>
      </c>
      <c r="E51" s="15" t="s">
        <v>135</v>
      </c>
      <c r="F51" s="15" t="s">
        <v>134</v>
      </c>
      <c r="G51" s="15">
        <v>70338</v>
      </c>
      <c r="H51" s="15" t="s">
        <v>2913</v>
      </c>
      <c r="I51" s="15" t="s">
        <v>2103</v>
      </c>
      <c r="J51" s="15" t="s">
        <v>943</v>
      </c>
      <c r="K51" s="15" t="s">
        <v>74</v>
      </c>
      <c r="L51" s="15" t="s">
        <v>73</v>
      </c>
      <c r="M51" s="15" t="s">
        <v>132</v>
      </c>
      <c r="N51" s="15" t="s">
        <v>171</v>
      </c>
      <c r="O51" s="15" t="s">
        <v>170</v>
      </c>
      <c r="P51" s="15" t="s">
        <v>2909</v>
      </c>
      <c r="Q51" s="15" t="s">
        <v>246</v>
      </c>
      <c r="R51" s="15">
        <v>1</v>
      </c>
      <c r="S51" s="15" t="s">
        <v>2912</v>
      </c>
      <c r="T51" s="15" t="s">
        <v>2911</v>
      </c>
      <c r="U51" s="15" t="s">
        <v>2174</v>
      </c>
      <c r="W51" s="15" t="s">
        <v>69</v>
      </c>
      <c r="X51" s="15" t="s">
        <v>101</v>
      </c>
      <c r="Y51" s="15" t="s">
        <v>67</v>
      </c>
      <c r="Z51" s="15" t="s">
        <v>66</v>
      </c>
      <c r="AA51" s="15" t="s">
        <v>2109</v>
      </c>
      <c r="AB51" s="15" t="s">
        <v>100</v>
      </c>
      <c r="AC51" s="15" t="s">
        <v>64</v>
      </c>
      <c r="AD51" s="15" t="s">
        <v>63</v>
      </c>
      <c r="AE51" s="15" t="s">
        <v>62</v>
      </c>
      <c r="AF51" s="15" t="s">
        <v>2909</v>
      </c>
      <c r="AG51" s="15" t="s">
        <v>124</v>
      </c>
      <c r="AH51" s="15" t="s">
        <v>59</v>
      </c>
      <c r="AJ51" s="15" t="s">
        <v>2910</v>
      </c>
      <c r="AK51" s="15" t="s">
        <v>57</v>
      </c>
      <c r="AL51" s="15" t="s">
        <v>2909</v>
      </c>
      <c r="AM51" s="15">
        <v>12</v>
      </c>
      <c r="AN51" s="15">
        <v>714</v>
      </c>
      <c r="AO51" s="15">
        <v>784</v>
      </c>
      <c r="AP51" s="15">
        <v>1498</v>
      </c>
      <c r="AQ51" s="15">
        <v>0</v>
      </c>
      <c r="AR51" s="15">
        <v>0</v>
      </c>
      <c r="AS51" s="15">
        <v>0</v>
      </c>
      <c r="AT51" s="15">
        <v>1498</v>
      </c>
      <c r="AU51" s="15" t="s">
        <v>2909</v>
      </c>
      <c r="AV51" s="15" t="s">
        <v>3235</v>
      </c>
      <c r="AW51" s="15" t="s">
        <v>2910</v>
      </c>
      <c r="AX51" s="15">
        <v>572</v>
      </c>
      <c r="AY51" s="15">
        <v>636</v>
      </c>
      <c r="AZ51" s="15" t="s">
        <v>3236</v>
      </c>
      <c r="BA51" s="15" t="s">
        <v>3236</v>
      </c>
    </row>
    <row r="52" spans="1:53" x14ac:dyDescent="0.3">
      <c r="A52" s="15">
        <v>96175</v>
      </c>
      <c r="B52" s="15" t="s">
        <v>2107</v>
      </c>
      <c r="C52" s="15" t="s">
        <v>78</v>
      </c>
      <c r="D52" s="15" t="s">
        <v>2</v>
      </c>
      <c r="E52" s="15" t="s">
        <v>135</v>
      </c>
      <c r="F52" s="15" t="s">
        <v>134</v>
      </c>
      <c r="G52" s="15">
        <v>70339</v>
      </c>
      <c r="H52" s="15" t="s">
        <v>2908</v>
      </c>
      <c r="I52" s="15" t="s">
        <v>2103</v>
      </c>
      <c r="J52" s="15" t="s">
        <v>943</v>
      </c>
      <c r="K52" s="15" t="s">
        <v>74</v>
      </c>
      <c r="L52" s="15" t="s">
        <v>73</v>
      </c>
      <c r="M52" s="15" t="s">
        <v>132</v>
      </c>
      <c r="N52" s="15" t="s">
        <v>131</v>
      </c>
      <c r="O52" s="15" t="s">
        <v>130</v>
      </c>
      <c r="P52" s="15" t="s">
        <v>2904</v>
      </c>
      <c r="Q52" s="15" t="s">
        <v>2907</v>
      </c>
      <c r="R52" s="15">
        <v>10</v>
      </c>
      <c r="S52" s="15" t="s">
        <v>2860</v>
      </c>
      <c r="T52" s="15" t="s">
        <v>2906</v>
      </c>
      <c r="U52" s="15" t="s">
        <v>2174</v>
      </c>
      <c r="W52" s="15" t="s">
        <v>69</v>
      </c>
      <c r="X52" s="15" t="s">
        <v>101</v>
      </c>
      <c r="Y52" s="15" t="s">
        <v>67</v>
      </c>
      <c r="Z52" s="15" t="s">
        <v>126</v>
      </c>
      <c r="AA52" s="15" t="s">
        <v>2109</v>
      </c>
      <c r="AB52" s="15" t="s">
        <v>100</v>
      </c>
      <c r="AC52" s="15" t="s">
        <v>64</v>
      </c>
      <c r="AD52" s="15" t="s">
        <v>63</v>
      </c>
      <c r="AE52" s="15" t="s">
        <v>62</v>
      </c>
      <c r="AF52" s="15" t="s">
        <v>2904</v>
      </c>
      <c r="AG52" s="15" t="s">
        <v>124</v>
      </c>
      <c r="AH52" s="15" t="s">
        <v>59</v>
      </c>
      <c r="AJ52" s="15" t="s">
        <v>2905</v>
      </c>
      <c r="AK52" s="15" t="s">
        <v>57</v>
      </c>
      <c r="AL52" s="15" t="s">
        <v>2904</v>
      </c>
      <c r="AM52" s="15">
        <v>12</v>
      </c>
      <c r="AN52" s="15">
        <v>16009</v>
      </c>
      <c r="AO52" s="15">
        <v>17703</v>
      </c>
      <c r="AP52" s="15">
        <v>33712</v>
      </c>
      <c r="AQ52" s="15">
        <v>0</v>
      </c>
      <c r="AR52" s="15">
        <v>0</v>
      </c>
      <c r="AS52" s="15">
        <v>0</v>
      </c>
      <c r="AT52" s="15">
        <v>33712</v>
      </c>
      <c r="AU52" s="15" t="s">
        <v>2904</v>
      </c>
      <c r="AV52" s="15" t="s">
        <v>3237</v>
      </c>
      <c r="AW52" s="15" t="s">
        <v>2905</v>
      </c>
      <c r="AX52" s="15">
        <v>8159</v>
      </c>
      <c r="AY52" s="15">
        <v>8913</v>
      </c>
      <c r="AZ52" s="15" t="s">
        <v>3236</v>
      </c>
      <c r="BA52" s="15" t="s">
        <v>3236</v>
      </c>
    </row>
    <row r="53" spans="1:53" x14ac:dyDescent="0.3">
      <c r="A53" s="15">
        <v>96176</v>
      </c>
      <c r="B53" s="15" t="s">
        <v>2107</v>
      </c>
      <c r="C53" s="15" t="s">
        <v>78</v>
      </c>
      <c r="D53" s="15" t="s">
        <v>2</v>
      </c>
      <c r="E53" s="15" t="s">
        <v>135</v>
      </c>
      <c r="F53" s="15" t="s">
        <v>134</v>
      </c>
      <c r="G53" s="15">
        <v>70340</v>
      </c>
      <c r="H53" s="15" t="s">
        <v>2903</v>
      </c>
      <c r="I53" s="15" t="s">
        <v>2103</v>
      </c>
      <c r="J53" s="15" t="s">
        <v>943</v>
      </c>
      <c r="K53" s="15" t="s">
        <v>74</v>
      </c>
      <c r="L53" s="15" t="s">
        <v>73</v>
      </c>
      <c r="M53" s="15" t="s">
        <v>132</v>
      </c>
      <c r="N53" s="15" t="s">
        <v>131</v>
      </c>
      <c r="O53" s="15" t="s">
        <v>130</v>
      </c>
      <c r="P53" s="15" t="s">
        <v>2901</v>
      </c>
      <c r="Q53" s="15" t="s">
        <v>2871</v>
      </c>
      <c r="R53" s="15">
        <v>396</v>
      </c>
      <c r="S53" s="15" t="s">
        <v>2805</v>
      </c>
      <c r="T53" s="15" t="s">
        <v>2899</v>
      </c>
      <c r="U53" s="15" t="s">
        <v>2174</v>
      </c>
      <c r="W53" s="15" t="s">
        <v>69</v>
      </c>
      <c r="X53" s="15" t="s">
        <v>740</v>
      </c>
      <c r="Y53" s="15" t="s">
        <v>67</v>
      </c>
      <c r="Z53" s="15" t="s">
        <v>66</v>
      </c>
      <c r="AA53" s="15" t="s">
        <v>2109</v>
      </c>
      <c r="AB53" s="15" t="s">
        <v>100</v>
      </c>
      <c r="AC53" s="15" t="s">
        <v>64</v>
      </c>
      <c r="AD53" s="15" t="s">
        <v>63</v>
      </c>
      <c r="AE53" s="15" t="s">
        <v>62</v>
      </c>
      <c r="AF53" s="15" t="s">
        <v>2901</v>
      </c>
      <c r="AG53" s="15" t="s">
        <v>124</v>
      </c>
      <c r="AH53" s="15" t="s">
        <v>59</v>
      </c>
      <c r="AJ53" s="15" t="s">
        <v>2902</v>
      </c>
      <c r="AK53" s="15" t="s">
        <v>1118</v>
      </c>
      <c r="AL53" s="15" t="s">
        <v>2901</v>
      </c>
      <c r="AM53" s="15">
        <v>12</v>
      </c>
      <c r="AN53" s="15">
        <v>5103</v>
      </c>
      <c r="AO53" s="15">
        <v>4975</v>
      </c>
      <c r="AP53" s="15">
        <v>10078</v>
      </c>
      <c r="AQ53" s="15">
        <v>0</v>
      </c>
      <c r="AR53" s="15">
        <v>0</v>
      </c>
      <c r="AS53" s="15">
        <v>0</v>
      </c>
      <c r="AT53" s="15">
        <v>10078</v>
      </c>
      <c r="AU53" s="15" t="s">
        <v>2901</v>
      </c>
      <c r="AV53" s="15" t="s">
        <v>3237</v>
      </c>
      <c r="AW53" s="15" t="s">
        <v>2902</v>
      </c>
      <c r="AX53" s="15">
        <v>4806</v>
      </c>
      <c r="AY53" s="15">
        <v>4734</v>
      </c>
      <c r="AZ53" s="15" t="s">
        <v>3236</v>
      </c>
      <c r="BA53" s="15" t="s">
        <v>3236</v>
      </c>
    </row>
    <row r="54" spans="1:53" x14ac:dyDescent="0.3">
      <c r="A54" s="15">
        <v>96177</v>
      </c>
      <c r="B54" s="15" t="s">
        <v>2107</v>
      </c>
      <c r="C54" s="15" t="s">
        <v>78</v>
      </c>
      <c r="D54" s="15" t="s">
        <v>2</v>
      </c>
      <c r="E54" s="15" t="s">
        <v>135</v>
      </c>
      <c r="F54" s="15" t="s">
        <v>134</v>
      </c>
      <c r="G54" s="15">
        <v>70341</v>
      </c>
      <c r="H54" s="15" t="s">
        <v>2900</v>
      </c>
      <c r="I54" s="15" t="s">
        <v>2103</v>
      </c>
      <c r="J54" s="15" t="s">
        <v>943</v>
      </c>
      <c r="K54" s="15" t="s">
        <v>74</v>
      </c>
      <c r="L54" s="15" t="s">
        <v>73</v>
      </c>
      <c r="M54" s="15" t="s">
        <v>132</v>
      </c>
      <c r="N54" s="15" t="s">
        <v>171</v>
      </c>
      <c r="O54" s="15" t="s">
        <v>170</v>
      </c>
      <c r="P54" s="15" t="s">
        <v>2897</v>
      </c>
      <c r="Q54" s="15" t="s">
        <v>2871</v>
      </c>
      <c r="R54" s="15">
        <v>426</v>
      </c>
      <c r="S54" s="15" t="s">
        <v>2801</v>
      </c>
      <c r="T54" s="15" t="s">
        <v>2899</v>
      </c>
      <c r="U54" s="15" t="s">
        <v>2174</v>
      </c>
      <c r="W54" s="15" t="s">
        <v>69</v>
      </c>
      <c r="X54" s="15" t="s">
        <v>101</v>
      </c>
      <c r="Y54" s="15" t="s">
        <v>67</v>
      </c>
      <c r="Z54" s="15" t="s">
        <v>126</v>
      </c>
      <c r="AA54" s="15" t="s">
        <v>2109</v>
      </c>
      <c r="AB54" s="15" t="s">
        <v>100</v>
      </c>
      <c r="AC54" s="15" t="s">
        <v>64</v>
      </c>
      <c r="AD54" s="15" t="s">
        <v>63</v>
      </c>
      <c r="AE54" s="15" t="s">
        <v>62</v>
      </c>
      <c r="AF54" s="15" t="s">
        <v>2897</v>
      </c>
      <c r="AG54" s="15" t="s">
        <v>124</v>
      </c>
      <c r="AH54" s="15" t="s">
        <v>59</v>
      </c>
      <c r="AJ54" s="15" t="s">
        <v>2898</v>
      </c>
      <c r="AK54" s="15" t="s">
        <v>57</v>
      </c>
      <c r="AL54" s="15" t="s">
        <v>2897</v>
      </c>
      <c r="AM54" s="15">
        <v>12</v>
      </c>
      <c r="AN54" s="15">
        <v>457</v>
      </c>
      <c r="AO54" s="15">
        <v>491</v>
      </c>
      <c r="AP54" s="15">
        <v>948</v>
      </c>
      <c r="AQ54" s="15">
        <v>0</v>
      </c>
      <c r="AR54" s="15">
        <v>0</v>
      </c>
      <c r="AS54" s="15">
        <v>0</v>
      </c>
      <c r="AT54" s="15">
        <v>948</v>
      </c>
      <c r="AU54" s="15" t="s">
        <v>2897</v>
      </c>
      <c r="AV54" s="15" t="s">
        <v>3235</v>
      </c>
      <c r="AW54" s="15" t="s">
        <v>2898</v>
      </c>
      <c r="AX54" s="15">
        <v>458</v>
      </c>
      <c r="AY54" s="15">
        <v>476</v>
      </c>
      <c r="AZ54" s="15" t="s">
        <v>3236</v>
      </c>
      <c r="BA54" s="15" t="s">
        <v>3236</v>
      </c>
    </row>
    <row r="55" spans="1:53" x14ac:dyDescent="0.3">
      <c r="A55" s="15">
        <v>96178</v>
      </c>
      <c r="B55" s="15" t="s">
        <v>2107</v>
      </c>
      <c r="C55" s="15" t="s">
        <v>78</v>
      </c>
      <c r="D55" s="15" t="s">
        <v>2</v>
      </c>
      <c r="E55" s="15" t="s">
        <v>135</v>
      </c>
      <c r="F55" s="15" t="s">
        <v>134</v>
      </c>
      <c r="G55" s="15">
        <v>70342</v>
      </c>
      <c r="H55" s="15" t="s">
        <v>2896</v>
      </c>
      <c r="I55" s="15" t="s">
        <v>2103</v>
      </c>
      <c r="J55" s="15" t="s">
        <v>943</v>
      </c>
      <c r="K55" s="15" t="s">
        <v>74</v>
      </c>
      <c r="L55" s="15" t="s">
        <v>73</v>
      </c>
      <c r="M55" s="15" t="s">
        <v>132</v>
      </c>
      <c r="N55" s="15" t="s">
        <v>171</v>
      </c>
      <c r="O55" s="15" t="s">
        <v>170</v>
      </c>
      <c r="P55" s="15" t="s">
        <v>2894</v>
      </c>
      <c r="Q55" s="15" t="s">
        <v>2871</v>
      </c>
      <c r="R55" s="15">
        <v>488</v>
      </c>
      <c r="S55" s="15" t="s">
        <v>2801</v>
      </c>
      <c r="T55" s="15" t="s">
        <v>2870</v>
      </c>
      <c r="U55" s="15" t="s">
        <v>2174</v>
      </c>
      <c r="W55" s="15" t="s">
        <v>69</v>
      </c>
      <c r="X55" s="15" t="s">
        <v>101</v>
      </c>
      <c r="Y55" s="15" t="s">
        <v>67</v>
      </c>
      <c r="Z55" s="15" t="s">
        <v>126</v>
      </c>
      <c r="AA55" s="15" t="s">
        <v>2109</v>
      </c>
      <c r="AB55" s="15" t="s">
        <v>100</v>
      </c>
      <c r="AC55" s="15" t="s">
        <v>64</v>
      </c>
      <c r="AD55" s="15" t="s">
        <v>63</v>
      </c>
      <c r="AE55" s="15" t="s">
        <v>62</v>
      </c>
      <c r="AF55" s="15" t="s">
        <v>2894</v>
      </c>
      <c r="AG55" s="15" t="s">
        <v>124</v>
      </c>
      <c r="AH55" s="15" t="s">
        <v>59</v>
      </c>
      <c r="AJ55" s="15" t="s">
        <v>2895</v>
      </c>
      <c r="AK55" s="15" t="s">
        <v>57</v>
      </c>
      <c r="AL55" s="15" t="s">
        <v>2894</v>
      </c>
      <c r="AM55" s="15">
        <v>12</v>
      </c>
      <c r="AN55" s="15">
        <v>526</v>
      </c>
      <c r="AO55" s="15">
        <v>502</v>
      </c>
      <c r="AP55" s="15">
        <v>1028</v>
      </c>
      <c r="AQ55" s="15">
        <v>0</v>
      </c>
      <c r="AR55" s="15">
        <v>0</v>
      </c>
      <c r="AS55" s="15">
        <v>0</v>
      </c>
      <c r="AT55" s="15">
        <v>1028</v>
      </c>
      <c r="AU55" s="15" t="s">
        <v>2894</v>
      </c>
      <c r="AV55" s="15" t="s">
        <v>3235</v>
      </c>
      <c r="AW55" s="15" t="s">
        <v>2895</v>
      </c>
      <c r="AX55" s="15">
        <v>504</v>
      </c>
      <c r="AY55" s="15">
        <v>482</v>
      </c>
      <c r="AZ55" s="15" t="s">
        <v>3236</v>
      </c>
      <c r="BA55" s="15" t="s">
        <v>3236</v>
      </c>
    </row>
    <row r="56" spans="1:53" x14ac:dyDescent="0.3">
      <c r="A56" s="15">
        <v>96179</v>
      </c>
      <c r="B56" s="15" t="s">
        <v>2107</v>
      </c>
      <c r="C56" s="15" t="s">
        <v>78</v>
      </c>
      <c r="D56" s="15" t="s">
        <v>2</v>
      </c>
      <c r="E56" s="15" t="s">
        <v>135</v>
      </c>
      <c r="F56" s="15" t="s">
        <v>134</v>
      </c>
      <c r="G56" s="15">
        <v>70343</v>
      </c>
      <c r="H56" s="15" t="s">
        <v>2893</v>
      </c>
      <c r="I56" s="15" t="s">
        <v>2103</v>
      </c>
      <c r="J56" s="15" t="s">
        <v>943</v>
      </c>
      <c r="K56" s="15" t="s">
        <v>74</v>
      </c>
      <c r="L56" s="15" t="s">
        <v>73</v>
      </c>
      <c r="M56" s="15" t="s">
        <v>132</v>
      </c>
      <c r="N56" s="15" t="s">
        <v>171</v>
      </c>
      <c r="O56" s="15" t="s">
        <v>170</v>
      </c>
      <c r="P56" s="15" t="s">
        <v>2891</v>
      </c>
      <c r="Q56" s="15" t="s">
        <v>2663</v>
      </c>
      <c r="R56" s="15">
        <v>461</v>
      </c>
      <c r="S56" s="15" t="s">
        <v>2810</v>
      </c>
      <c r="T56" s="15" t="s">
        <v>2668</v>
      </c>
      <c r="U56" s="15" t="s">
        <v>2174</v>
      </c>
      <c r="W56" s="15" t="s">
        <v>69</v>
      </c>
      <c r="X56" s="15" t="s">
        <v>740</v>
      </c>
      <c r="Y56" s="15" t="s">
        <v>67</v>
      </c>
      <c r="Z56" s="15" t="s">
        <v>66</v>
      </c>
      <c r="AA56" s="15" t="s">
        <v>2109</v>
      </c>
      <c r="AB56" s="15" t="s">
        <v>100</v>
      </c>
      <c r="AC56" s="15" t="s">
        <v>64</v>
      </c>
      <c r="AD56" s="15" t="s">
        <v>63</v>
      </c>
      <c r="AE56" s="15" t="s">
        <v>62</v>
      </c>
      <c r="AF56" s="15" t="s">
        <v>2891</v>
      </c>
      <c r="AG56" s="15" t="s">
        <v>124</v>
      </c>
      <c r="AH56" s="15" t="s">
        <v>59</v>
      </c>
      <c r="AJ56" s="15" t="s">
        <v>2892</v>
      </c>
      <c r="AK56" s="15" t="s">
        <v>88</v>
      </c>
      <c r="AL56" s="15" t="s">
        <v>2891</v>
      </c>
      <c r="AM56" s="15">
        <v>12</v>
      </c>
      <c r="AN56" s="15">
        <v>130</v>
      </c>
      <c r="AO56" s="15">
        <v>161</v>
      </c>
      <c r="AP56" s="15">
        <v>291</v>
      </c>
      <c r="AQ56" s="15">
        <v>0</v>
      </c>
      <c r="AR56" s="15">
        <v>0</v>
      </c>
      <c r="AS56" s="15">
        <v>0</v>
      </c>
      <c r="AT56" s="15">
        <v>291</v>
      </c>
      <c r="AU56" s="15" t="s">
        <v>2891</v>
      </c>
      <c r="AV56" s="15" t="s">
        <v>3235</v>
      </c>
      <c r="AW56" s="15" t="s">
        <v>2892</v>
      </c>
      <c r="AX56" s="15">
        <v>152</v>
      </c>
      <c r="AY56" s="15">
        <v>161</v>
      </c>
      <c r="AZ56" s="15" t="s">
        <v>3236</v>
      </c>
      <c r="BA56" s="15" t="s">
        <v>3236</v>
      </c>
    </row>
    <row r="57" spans="1:53" x14ac:dyDescent="0.3">
      <c r="A57" s="15">
        <v>96180</v>
      </c>
      <c r="B57" s="15" t="s">
        <v>2107</v>
      </c>
      <c r="C57" s="15" t="s">
        <v>78</v>
      </c>
      <c r="D57" s="15" t="s">
        <v>2</v>
      </c>
      <c r="E57" s="15" t="s">
        <v>135</v>
      </c>
      <c r="F57" s="15" t="s">
        <v>134</v>
      </c>
      <c r="G57" s="15">
        <v>70344</v>
      </c>
      <c r="H57" s="15" t="s">
        <v>2890</v>
      </c>
      <c r="I57" s="15" t="s">
        <v>2103</v>
      </c>
      <c r="J57" s="15" t="s">
        <v>943</v>
      </c>
      <c r="K57" s="15" t="s">
        <v>74</v>
      </c>
      <c r="L57" s="15" t="s">
        <v>73</v>
      </c>
      <c r="M57" s="15" t="s">
        <v>132</v>
      </c>
      <c r="N57" s="15" t="s">
        <v>171</v>
      </c>
      <c r="O57" s="15" t="s">
        <v>170</v>
      </c>
      <c r="P57" s="15" t="s">
        <v>2888</v>
      </c>
      <c r="Q57" s="15" t="s">
        <v>2876</v>
      </c>
      <c r="R57" s="15">
        <v>153</v>
      </c>
      <c r="S57" s="15" t="s">
        <v>2801</v>
      </c>
      <c r="T57" s="15" t="s">
        <v>2886</v>
      </c>
      <c r="U57" s="15" t="s">
        <v>2174</v>
      </c>
      <c r="W57" s="15" t="s">
        <v>69</v>
      </c>
      <c r="X57" s="15" t="s">
        <v>740</v>
      </c>
      <c r="Y57" s="15" t="s">
        <v>67</v>
      </c>
      <c r="Z57" s="15" t="s">
        <v>66</v>
      </c>
      <c r="AA57" s="15" t="s">
        <v>2109</v>
      </c>
      <c r="AB57" s="15" t="s">
        <v>100</v>
      </c>
      <c r="AC57" s="15" t="s">
        <v>64</v>
      </c>
      <c r="AD57" s="15" t="s">
        <v>63</v>
      </c>
      <c r="AE57" s="15" t="s">
        <v>62</v>
      </c>
      <c r="AF57" s="15" t="s">
        <v>2888</v>
      </c>
      <c r="AG57" s="15" t="s">
        <v>124</v>
      </c>
      <c r="AH57" s="15" t="s">
        <v>59</v>
      </c>
      <c r="AJ57" s="15" t="s">
        <v>2889</v>
      </c>
      <c r="AK57" s="15" t="s">
        <v>1118</v>
      </c>
      <c r="AL57" s="15" t="s">
        <v>2888</v>
      </c>
      <c r="AM57" s="15">
        <v>12</v>
      </c>
      <c r="AN57" s="15">
        <v>144</v>
      </c>
      <c r="AO57" s="15">
        <v>166</v>
      </c>
      <c r="AP57" s="15">
        <v>310</v>
      </c>
      <c r="AQ57" s="15">
        <v>0</v>
      </c>
      <c r="AR57" s="15">
        <v>0</v>
      </c>
      <c r="AS57" s="15">
        <v>0</v>
      </c>
      <c r="AT57" s="15">
        <v>310</v>
      </c>
      <c r="AU57" s="15" t="s">
        <v>2888</v>
      </c>
      <c r="AV57" s="15" t="s">
        <v>3235</v>
      </c>
      <c r="AW57" s="15" t="s">
        <v>2889</v>
      </c>
      <c r="AX57" s="15">
        <v>123</v>
      </c>
      <c r="AY57" s="15">
        <v>140</v>
      </c>
      <c r="AZ57" s="15" t="s">
        <v>3236</v>
      </c>
      <c r="BA57" s="15" t="s">
        <v>3236</v>
      </c>
    </row>
    <row r="58" spans="1:53" x14ac:dyDescent="0.3">
      <c r="A58" s="15">
        <v>96181</v>
      </c>
      <c r="B58" s="15" t="s">
        <v>2107</v>
      </c>
      <c r="C58" s="15" t="s">
        <v>78</v>
      </c>
      <c r="D58" s="15" t="s">
        <v>2</v>
      </c>
      <c r="E58" s="15" t="s">
        <v>135</v>
      </c>
      <c r="F58" s="15" t="s">
        <v>134</v>
      </c>
      <c r="G58" s="15">
        <v>70345</v>
      </c>
      <c r="H58" s="15" t="s">
        <v>2887</v>
      </c>
      <c r="I58" s="15" t="s">
        <v>2103</v>
      </c>
      <c r="J58" s="15" t="s">
        <v>943</v>
      </c>
      <c r="K58" s="15" t="s">
        <v>74</v>
      </c>
      <c r="L58" s="15" t="s">
        <v>73</v>
      </c>
      <c r="M58" s="15" t="s">
        <v>132</v>
      </c>
      <c r="N58" s="15" t="s">
        <v>171</v>
      </c>
      <c r="O58" s="15" t="s">
        <v>170</v>
      </c>
      <c r="P58" s="15" t="s">
        <v>2884</v>
      </c>
      <c r="Q58" s="15" t="s">
        <v>2876</v>
      </c>
      <c r="R58" s="15">
        <v>157</v>
      </c>
      <c r="S58" s="15" t="s">
        <v>2801</v>
      </c>
      <c r="T58" s="15" t="s">
        <v>2886</v>
      </c>
      <c r="U58" s="15" t="s">
        <v>2174</v>
      </c>
      <c r="W58" s="15" t="s">
        <v>69</v>
      </c>
      <c r="X58" s="15" t="s">
        <v>740</v>
      </c>
      <c r="Y58" s="15" t="s">
        <v>67</v>
      </c>
      <c r="Z58" s="15" t="s">
        <v>66</v>
      </c>
      <c r="AA58" s="15" t="s">
        <v>2109</v>
      </c>
      <c r="AB58" s="15" t="s">
        <v>100</v>
      </c>
      <c r="AC58" s="15" t="s">
        <v>64</v>
      </c>
      <c r="AD58" s="15" t="s">
        <v>63</v>
      </c>
      <c r="AE58" s="15" t="s">
        <v>62</v>
      </c>
      <c r="AF58" s="15" t="s">
        <v>2884</v>
      </c>
      <c r="AG58" s="15" t="s">
        <v>124</v>
      </c>
      <c r="AH58" s="15" t="s">
        <v>59</v>
      </c>
      <c r="AJ58" s="15" t="s">
        <v>2885</v>
      </c>
      <c r="AK58" s="15" t="s">
        <v>1118</v>
      </c>
      <c r="AL58" s="15" t="s">
        <v>2884</v>
      </c>
      <c r="AM58" s="15">
        <v>12</v>
      </c>
      <c r="AN58" s="15">
        <v>210</v>
      </c>
      <c r="AO58" s="15">
        <v>240</v>
      </c>
      <c r="AP58" s="15">
        <v>450</v>
      </c>
      <c r="AQ58" s="15">
        <v>0</v>
      </c>
      <c r="AR58" s="15">
        <v>0</v>
      </c>
      <c r="AS58" s="15">
        <v>0</v>
      </c>
      <c r="AT58" s="15">
        <v>450</v>
      </c>
      <c r="AU58" s="15" t="s">
        <v>2884</v>
      </c>
      <c r="AV58" s="15" t="s">
        <v>3235</v>
      </c>
      <c r="AW58" s="15" t="s">
        <v>2885</v>
      </c>
      <c r="AX58" s="15">
        <v>209</v>
      </c>
      <c r="AY58" s="15">
        <v>238</v>
      </c>
      <c r="AZ58" s="15" t="s">
        <v>3236</v>
      </c>
      <c r="BA58" s="15" t="s">
        <v>3236</v>
      </c>
    </row>
    <row r="59" spans="1:53" x14ac:dyDescent="0.3">
      <c r="A59" s="15">
        <v>96182</v>
      </c>
      <c r="B59" s="15" t="s">
        <v>2107</v>
      </c>
      <c r="C59" s="15" t="s">
        <v>78</v>
      </c>
      <c r="D59" s="15" t="s">
        <v>2</v>
      </c>
      <c r="E59" s="15" t="s">
        <v>135</v>
      </c>
      <c r="F59" s="15" t="s">
        <v>134</v>
      </c>
      <c r="G59" s="15">
        <v>70346</v>
      </c>
      <c r="H59" s="15" t="s">
        <v>2883</v>
      </c>
      <c r="I59" s="15" t="s">
        <v>2103</v>
      </c>
      <c r="J59" s="15" t="s">
        <v>943</v>
      </c>
      <c r="K59" s="15" t="s">
        <v>74</v>
      </c>
      <c r="L59" s="15" t="s">
        <v>73</v>
      </c>
      <c r="M59" s="15" t="s">
        <v>132</v>
      </c>
      <c r="N59" s="15" t="s">
        <v>854</v>
      </c>
      <c r="O59" s="15" t="s">
        <v>853</v>
      </c>
      <c r="P59" s="15" t="s">
        <v>2878</v>
      </c>
      <c r="Q59" s="15" t="s">
        <v>2882</v>
      </c>
      <c r="R59" s="15">
        <v>4</v>
      </c>
      <c r="S59" s="15" t="s">
        <v>2881</v>
      </c>
      <c r="T59" s="15" t="s">
        <v>2880</v>
      </c>
      <c r="U59" s="15" t="s">
        <v>2174</v>
      </c>
      <c r="W59" s="15" t="s">
        <v>69</v>
      </c>
      <c r="X59" s="15" t="s">
        <v>101</v>
      </c>
      <c r="Y59" s="15" t="s">
        <v>67</v>
      </c>
      <c r="Z59" s="15" t="s">
        <v>66</v>
      </c>
      <c r="AA59" s="15" t="s">
        <v>2109</v>
      </c>
      <c r="AB59" s="15" t="s">
        <v>100</v>
      </c>
      <c r="AC59" s="15" t="s">
        <v>64</v>
      </c>
      <c r="AD59" s="15" t="s">
        <v>63</v>
      </c>
      <c r="AE59" s="15" t="s">
        <v>62</v>
      </c>
      <c r="AF59" s="15" t="s">
        <v>2878</v>
      </c>
      <c r="AG59" s="15" t="s">
        <v>124</v>
      </c>
      <c r="AH59" s="15" t="s">
        <v>59</v>
      </c>
      <c r="AJ59" s="15" t="s">
        <v>2879</v>
      </c>
      <c r="AK59" s="15" t="s">
        <v>57</v>
      </c>
      <c r="AL59" s="15" t="s">
        <v>2878</v>
      </c>
      <c r="AM59" s="15">
        <v>12</v>
      </c>
      <c r="AN59" s="15">
        <v>13026</v>
      </c>
      <c r="AO59" s="15">
        <v>14303</v>
      </c>
      <c r="AP59" s="15">
        <v>27329</v>
      </c>
      <c r="AQ59" s="15">
        <v>0</v>
      </c>
      <c r="AR59" s="15">
        <v>0</v>
      </c>
      <c r="AS59" s="15">
        <v>0</v>
      </c>
      <c r="AT59" s="15">
        <v>27329</v>
      </c>
      <c r="AU59" s="15" t="s">
        <v>2878</v>
      </c>
      <c r="AV59" s="15" t="s">
        <v>3237</v>
      </c>
      <c r="AW59" s="15" t="s">
        <v>2879</v>
      </c>
      <c r="AX59" s="15">
        <v>11229</v>
      </c>
      <c r="AY59" s="15">
        <v>12385</v>
      </c>
      <c r="AZ59" s="15" t="s">
        <v>3236</v>
      </c>
      <c r="BA59" s="15" t="s">
        <v>3236</v>
      </c>
    </row>
    <row r="60" spans="1:53" x14ac:dyDescent="0.3">
      <c r="A60" s="15">
        <v>96183</v>
      </c>
      <c r="B60" s="15" t="s">
        <v>2107</v>
      </c>
      <c r="C60" s="15" t="s">
        <v>78</v>
      </c>
      <c r="D60" s="15" t="s">
        <v>2</v>
      </c>
      <c r="E60" s="15" t="s">
        <v>135</v>
      </c>
      <c r="F60" s="15" t="s">
        <v>134</v>
      </c>
      <c r="G60" s="15">
        <v>70347</v>
      </c>
      <c r="H60" s="15" t="s">
        <v>2877</v>
      </c>
      <c r="I60" s="15" t="s">
        <v>2103</v>
      </c>
      <c r="J60" s="15" t="s">
        <v>943</v>
      </c>
      <c r="K60" s="15" t="s">
        <v>74</v>
      </c>
      <c r="L60" s="15" t="s">
        <v>73</v>
      </c>
      <c r="M60" s="15" t="s">
        <v>132</v>
      </c>
      <c r="N60" s="15" t="s">
        <v>171</v>
      </c>
      <c r="O60" s="15" t="s">
        <v>170</v>
      </c>
      <c r="P60" s="15" t="s">
        <v>2873</v>
      </c>
      <c r="Q60" s="15" t="s">
        <v>2876</v>
      </c>
      <c r="R60" s="15">
        <v>128</v>
      </c>
      <c r="S60" s="15" t="s">
        <v>2801</v>
      </c>
      <c r="T60" s="15" t="s">
        <v>2875</v>
      </c>
      <c r="U60" s="15" t="s">
        <v>2174</v>
      </c>
      <c r="W60" s="15" t="s">
        <v>69</v>
      </c>
      <c r="X60" s="15" t="s">
        <v>101</v>
      </c>
      <c r="Y60" s="15" t="s">
        <v>67</v>
      </c>
      <c r="Z60" s="15" t="s">
        <v>126</v>
      </c>
      <c r="AA60" s="15" t="s">
        <v>2109</v>
      </c>
      <c r="AB60" s="15" t="s">
        <v>100</v>
      </c>
      <c r="AC60" s="15" t="s">
        <v>64</v>
      </c>
      <c r="AD60" s="15" t="s">
        <v>63</v>
      </c>
      <c r="AE60" s="15" t="s">
        <v>62</v>
      </c>
      <c r="AF60" s="15" t="s">
        <v>2873</v>
      </c>
      <c r="AG60" s="15" t="s">
        <v>124</v>
      </c>
      <c r="AH60" s="15" t="s">
        <v>59</v>
      </c>
      <c r="AJ60" s="15" t="s">
        <v>2874</v>
      </c>
      <c r="AK60" s="15" t="s">
        <v>57</v>
      </c>
      <c r="AL60" s="15" t="s">
        <v>2873</v>
      </c>
      <c r="AM60" s="15">
        <v>12</v>
      </c>
      <c r="AN60" s="15">
        <v>244</v>
      </c>
      <c r="AO60" s="15">
        <v>254</v>
      </c>
      <c r="AP60" s="15">
        <v>498</v>
      </c>
      <c r="AQ60" s="15">
        <v>0</v>
      </c>
      <c r="AR60" s="15">
        <v>0</v>
      </c>
      <c r="AS60" s="15">
        <v>0</v>
      </c>
      <c r="AT60" s="15">
        <v>498</v>
      </c>
      <c r="AU60" s="15" t="s">
        <v>2873</v>
      </c>
      <c r="AV60" s="15" t="s">
        <v>3235</v>
      </c>
      <c r="AW60" s="15" t="s">
        <v>2874</v>
      </c>
      <c r="AX60" s="15">
        <v>237</v>
      </c>
      <c r="AY60" s="15">
        <v>252</v>
      </c>
      <c r="AZ60" s="15" t="s">
        <v>3236</v>
      </c>
      <c r="BA60" s="15" t="s">
        <v>3236</v>
      </c>
    </row>
    <row r="61" spans="1:53" x14ac:dyDescent="0.3">
      <c r="A61" s="15">
        <v>96184</v>
      </c>
      <c r="B61" s="15" t="s">
        <v>2107</v>
      </c>
      <c r="C61" s="15" t="s">
        <v>78</v>
      </c>
      <c r="D61" s="15" t="s">
        <v>2</v>
      </c>
      <c r="E61" s="15" t="s">
        <v>135</v>
      </c>
      <c r="F61" s="15" t="s">
        <v>134</v>
      </c>
      <c r="G61" s="15">
        <v>70348</v>
      </c>
      <c r="H61" s="15" t="s">
        <v>2872</v>
      </c>
      <c r="I61" s="15" t="s">
        <v>2103</v>
      </c>
      <c r="J61" s="15" t="s">
        <v>943</v>
      </c>
      <c r="K61" s="15" t="s">
        <v>74</v>
      </c>
      <c r="L61" s="15" t="s">
        <v>73</v>
      </c>
      <c r="M61" s="15" t="s">
        <v>132</v>
      </c>
      <c r="N61" s="15" t="s">
        <v>131</v>
      </c>
      <c r="O61" s="15" t="s">
        <v>130</v>
      </c>
      <c r="P61" s="15" t="s">
        <v>2868</v>
      </c>
      <c r="Q61" s="15" t="s">
        <v>2871</v>
      </c>
      <c r="R61" s="15">
        <v>506</v>
      </c>
      <c r="S61" s="15" t="s">
        <v>2775</v>
      </c>
      <c r="T61" s="15" t="s">
        <v>2870</v>
      </c>
      <c r="U61" s="15" t="s">
        <v>2174</v>
      </c>
      <c r="W61" s="15" t="s">
        <v>69</v>
      </c>
      <c r="X61" s="15" t="s">
        <v>740</v>
      </c>
      <c r="Y61" s="15" t="s">
        <v>67</v>
      </c>
      <c r="Z61" s="15" t="s">
        <v>66</v>
      </c>
      <c r="AA61" s="15" t="s">
        <v>2109</v>
      </c>
      <c r="AB61" s="15" t="s">
        <v>100</v>
      </c>
      <c r="AC61" s="15" t="s">
        <v>64</v>
      </c>
      <c r="AD61" s="15" t="s">
        <v>63</v>
      </c>
      <c r="AE61" s="15" t="s">
        <v>62</v>
      </c>
      <c r="AF61" s="15" t="s">
        <v>2868</v>
      </c>
      <c r="AG61" s="15" t="s">
        <v>124</v>
      </c>
      <c r="AH61" s="15" t="s">
        <v>59</v>
      </c>
      <c r="AJ61" s="15" t="s">
        <v>2869</v>
      </c>
      <c r="AK61" s="15" t="s">
        <v>1118</v>
      </c>
      <c r="AL61" s="15" t="s">
        <v>2868</v>
      </c>
      <c r="AM61" s="15">
        <v>12</v>
      </c>
      <c r="AN61" s="15">
        <v>997</v>
      </c>
      <c r="AO61" s="15">
        <v>874</v>
      </c>
      <c r="AP61" s="15">
        <v>1871</v>
      </c>
      <c r="AQ61" s="15">
        <v>0</v>
      </c>
      <c r="AR61" s="15">
        <v>0</v>
      </c>
      <c r="AS61" s="15">
        <v>0</v>
      </c>
      <c r="AT61" s="15">
        <v>1871</v>
      </c>
      <c r="AU61" s="15" t="s">
        <v>2868</v>
      </c>
      <c r="AV61" s="15" t="s">
        <v>3237</v>
      </c>
      <c r="AW61" s="15" t="s">
        <v>2869</v>
      </c>
      <c r="AX61" s="15">
        <v>1411</v>
      </c>
      <c r="AY61" s="15">
        <v>1209</v>
      </c>
      <c r="AZ61" s="15" t="s">
        <v>3236</v>
      </c>
      <c r="BA61" s="15" t="s">
        <v>3236</v>
      </c>
    </row>
    <row r="62" spans="1:53" x14ac:dyDescent="0.3">
      <c r="A62" s="15">
        <v>96185</v>
      </c>
      <c r="B62" s="15" t="s">
        <v>2107</v>
      </c>
      <c r="C62" s="15" t="s">
        <v>78</v>
      </c>
      <c r="D62" s="15" t="s">
        <v>2</v>
      </c>
      <c r="E62" s="15" t="s">
        <v>135</v>
      </c>
      <c r="F62" s="15" t="s">
        <v>134</v>
      </c>
      <c r="G62" s="15">
        <v>70349</v>
      </c>
      <c r="H62" s="15" t="s">
        <v>2867</v>
      </c>
      <c r="I62" s="15" t="s">
        <v>2103</v>
      </c>
      <c r="J62" s="15" t="s">
        <v>943</v>
      </c>
      <c r="K62" s="15" t="s">
        <v>74</v>
      </c>
      <c r="L62" s="15" t="s">
        <v>73</v>
      </c>
      <c r="M62" s="15" t="s">
        <v>132</v>
      </c>
      <c r="N62" s="15" t="s">
        <v>163</v>
      </c>
      <c r="O62" s="15" t="s">
        <v>162</v>
      </c>
      <c r="P62" s="15" t="s">
        <v>2863</v>
      </c>
      <c r="Q62" s="15" t="s">
        <v>2866</v>
      </c>
      <c r="R62" s="15">
        <v>1</v>
      </c>
      <c r="S62" s="15" t="s">
        <v>2791</v>
      </c>
      <c r="T62" s="15" t="s">
        <v>2865</v>
      </c>
      <c r="U62" s="15" t="s">
        <v>2174</v>
      </c>
      <c r="W62" s="15" t="s">
        <v>69</v>
      </c>
      <c r="X62" s="15" t="s">
        <v>101</v>
      </c>
      <c r="Y62" s="15" t="s">
        <v>67</v>
      </c>
      <c r="Z62" s="15" t="s">
        <v>126</v>
      </c>
      <c r="AA62" s="15" t="s">
        <v>2109</v>
      </c>
      <c r="AB62" s="15" t="s">
        <v>100</v>
      </c>
      <c r="AC62" s="15" t="s">
        <v>64</v>
      </c>
      <c r="AD62" s="15" t="s">
        <v>63</v>
      </c>
      <c r="AE62" s="15" t="s">
        <v>62</v>
      </c>
      <c r="AF62" s="15" t="s">
        <v>2863</v>
      </c>
      <c r="AG62" s="15" t="s">
        <v>124</v>
      </c>
      <c r="AH62" s="15" t="s">
        <v>59</v>
      </c>
      <c r="AJ62" s="15" t="s">
        <v>2864</v>
      </c>
      <c r="AK62" s="15" t="s">
        <v>57</v>
      </c>
      <c r="AL62" s="15" t="s">
        <v>2863</v>
      </c>
      <c r="AM62" s="15">
        <v>12</v>
      </c>
      <c r="AN62" s="15">
        <v>12330</v>
      </c>
      <c r="AO62" s="15">
        <v>11898</v>
      </c>
      <c r="AP62" s="15">
        <v>24228</v>
      </c>
      <c r="AQ62" s="15">
        <v>0</v>
      </c>
      <c r="AR62" s="15">
        <v>0</v>
      </c>
      <c r="AS62" s="15">
        <v>0</v>
      </c>
      <c r="AT62" s="15">
        <v>24228</v>
      </c>
      <c r="AU62" s="15" t="s">
        <v>2863</v>
      </c>
      <c r="AV62" s="15" t="s">
        <v>3237</v>
      </c>
      <c r="AW62" s="15" t="s">
        <v>2864</v>
      </c>
      <c r="AX62" s="15">
        <v>12373</v>
      </c>
      <c r="AY62" s="15">
        <v>12354</v>
      </c>
      <c r="AZ62" s="15" t="s">
        <v>3236</v>
      </c>
      <c r="BA62" s="15" t="s">
        <v>3236</v>
      </c>
    </row>
    <row r="63" spans="1:53" x14ac:dyDescent="0.3">
      <c r="A63" s="15">
        <v>96186</v>
      </c>
      <c r="B63" s="15" t="s">
        <v>2107</v>
      </c>
      <c r="C63" s="15" t="s">
        <v>78</v>
      </c>
      <c r="D63" s="15" t="s">
        <v>2</v>
      </c>
      <c r="E63" s="15" t="s">
        <v>135</v>
      </c>
      <c r="F63" s="15" t="s">
        <v>134</v>
      </c>
      <c r="G63" s="15">
        <v>70350</v>
      </c>
      <c r="H63" s="15" t="s">
        <v>2862</v>
      </c>
      <c r="I63" s="15" t="s">
        <v>2103</v>
      </c>
      <c r="J63" s="15" t="s">
        <v>943</v>
      </c>
      <c r="K63" s="15" t="s">
        <v>74</v>
      </c>
      <c r="L63" s="15" t="s">
        <v>73</v>
      </c>
      <c r="M63" s="15" t="s">
        <v>132</v>
      </c>
      <c r="N63" s="15" t="s">
        <v>163</v>
      </c>
      <c r="O63" s="15" t="s">
        <v>162</v>
      </c>
      <c r="P63" s="15" t="s">
        <v>2857</v>
      </c>
      <c r="Q63" s="15" t="s">
        <v>2861</v>
      </c>
      <c r="R63" s="15">
        <v>163</v>
      </c>
      <c r="S63" s="15" t="s">
        <v>2860</v>
      </c>
      <c r="T63" s="15" t="s">
        <v>2859</v>
      </c>
      <c r="U63" s="15" t="s">
        <v>2174</v>
      </c>
      <c r="W63" s="15" t="s">
        <v>69</v>
      </c>
      <c r="X63" s="15" t="s">
        <v>101</v>
      </c>
      <c r="Y63" s="15" t="s">
        <v>67</v>
      </c>
      <c r="Z63" s="15" t="s">
        <v>126</v>
      </c>
      <c r="AA63" s="15" t="s">
        <v>2109</v>
      </c>
      <c r="AB63" s="15" t="s">
        <v>100</v>
      </c>
      <c r="AC63" s="15" t="s">
        <v>64</v>
      </c>
      <c r="AD63" s="15" t="s">
        <v>63</v>
      </c>
      <c r="AE63" s="15" t="s">
        <v>62</v>
      </c>
      <c r="AF63" s="15" t="s">
        <v>2857</v>
      </c>
      <c r="AG63" s="15" t="s">
        <v>124</v>
      </c>
      <c r="AH63" s="15" t="s">
        <v>59</v>
      </c>
      <c r="AJ63" s="15" t="s">
        <v>2858</v>
      </c>
      <c r="AK63" s="15" t="s">
        <v>57</v>
      </c>
      <c r="AL63" s="15" t="s">
        <v>2857</v>
      </c>
      <c r="AM63" s="15">
        <v>12</v>
      </c>
      <c r="AN63" s="15">
        <v>7436</v>
      </c>
      <c r="AO63" s="15">
        <v>8188</v>
      </c>
      <c r="AP63" s="15">
        <v>15624</v>
      </c>
      <c r="AQ63" s="15">
        <v>0</v>
      </c>
      <c r="AR63" s="15">
        <v>0</v>
      </c>
      <c r="AS63" s="15">
        <v>0</v>
      </c>
      <c r="AT63" s="15">
        <v>15624</v>
      </c>
      <c r="AU63" s="15" t="s">
        <v>2857</v>
      </c>
      <c r="AV63" s="15" t="s">
        <v>3237</v>
      </c>
      <c r="AW63" s="15" t="s">
        <v>3420</v>
      </c>
      <c r="AX63" s="15">
        <v>5389</v>
      </c>
      <c r="AY63" s="15">
        <v>6130</v>
      </c>
      <c r="AZ63" s="15" t="s">
        <v>3236</v>
      </c>
      <c r="BA63" s="15" t="s">
        <v>3236</v>
      </c>
    </row>
    <row r="64" spans="1:53" x14ac:dyDescent="0.3">
      <c r="A64" s="15">
        <v>96187</v>
      </c>
      <c r="B64" s="15" t="s">
        <v>2107</v>
      </c>
      <c r="C64" s="15" t="s">
        <v>78</v>
      </c>
      <c r="D64" s="15" t="s">
        <v>2</v>
      </c>
      <c r="E64" s="15" t="s">
        <v>135</v>
      </c>
      <c r="F64" s="15" t="s">
        <v>134</v>
      </c>
      <c r="G64" s="15">
        <v>70351</v>
      </c>
      <c r="H64" s="15" t="s">
        <v>2856</v>
      </c>
      <c r="I64" s="15" t="s">
        <v>2103</v>
      </c>
      <c r="J64" s="15" t="s">
        <v>943</v>
      </c>
      <c r="K64" s="15" t="s">
        <v>74</v>
      </c>
      <c r="L64" s="15" t="s">
        <v>73</v>
      </c>
      <c r="M64" s="15" t="s">
        <v>132</v>
      </c>
      <c r="N64" s="15" t="s">
        <v>163</v>
      </c>
      <c r="O64" s="15" t="s">
        <v>162</v>
      </c>
      <c r="P64" s="15" t="s">
        <v>2852</v>
      </c>
      <c r="Q64" s="15" t="s">
        <v>398</v>
      </c>
      <c r="R64" s="15">
        <v>8</v>
      </c>
      <c r="S64" s="15" t="s">
        <v>2855</v>
      </c>
      <c r="T64" s="15" t="s">
        <v>2854</v>
      </c>
      <c r="U64" s="15" t="s">
        <v>2174</v>
      </c>
      <c r="W64" s="15" t="s">
        <v>69</v>
      </c>
      <c r="X64" s="15" t="s">
        <v>101</v>
      </c>
      <c r="Y64" s="15" t="s">
        <v>67</v>
      </c>
      <c r="Z64" s="15" t="s">
        <v>66</v>
      </c>
      <c r="AA64" s="15" t="s">
        <v>2109</v>
      </c>
      <c r="AB64" s="15" t="s">
        <v>100</v>
      </c>
      <c r="AC64" s="15" t="s">
        <v>64</v>
      </c>
      <c r="AD64" s="15" t="s">
        <v>63</v>
      </c>
      <c r="AE64" s="15" t="s">
        <v>62</v>
      </c>
      <c r="AF64" s="15" t="s">
        <v>2852</v>
      </c>
      <c r="AG64" s="15" t="s">
        <v>124</v>
      </c>
      <c r="AH64" s="15" t="s">
        <v>59</v>
      </c>
      <c r="AJ64" s="15" t="s">
        <v>2853</v>
      </c>
      <c r="AK64" s="15" t="s">
        <v>57</v>
      </c>
      <c r="AL64" s="15" t="s">
        <v>2852</v>
      </c>
      <c r="AM64" s="15">
        <v>12</v>
      </c>
      <c r="AN64" s="15">
        <v>1337</v>
      </c>
      <c r="AO64" s="15">
        <v>1536</v>
      </c>
      <c r="AP64" s="15">
        <v>2873</v>
      </c>
      <c r="AQ64" s="15">
        <v>0</v>
      </c>
      <c r="AR64" s="15">
        <v>0</v>
      </c>
      <c r="AS64" s="15">
        <v>0</v>
      </c>
      <c r="AT64" s="15">
        <v>2873</v>
      </c>
      <c r="AU64" s="15" t="s">
        <v>2852</v>
      </c>
      <c r="AV64" s="15" t="s">
        <v>3237</v>
      </c>
      <c r="AW64" s="15" t="s">
        <v>2853</v>
      </c>
      <c r="AX64" s="15">
        <v>1232</v>
      </c>
      <c r="AY64" s="15">
        <v>1437</v>
      </c>
      <c r="AZ64" s="15" t="s">
        <v>3236</v>
      </c>
      <c r="BA64" s="15" t="s">
        <v>3236</v>
      </c>
    </row>
    <row r="65" spans="1:53" x14ac:dyDescent="0.3">
      <c r="A65" s="15">
        <v>96188</v>
      </c>
      <c r="B65" s="15" t="s">
        <v>2107</v>
      </c>
      <c r="C65" s="15" t="s">
        <v>78</v>
      </c>
      <c r="D65" s="15" t="s">
        <v>2</v>
      </c>
      <c r="E65" s="15" t="s">
        <v>135</v>
      </c>
      <c r="F65" s="15" t="s">
        <v>134</v>
      </c>
      <c r="G65" s="15">
        <v>70352</v>
      </c>
      <c r="H65" s="15" t="s">
        <v>2851</v>
      </c>
      <c r="I65" s="15" t="s">
        <v>2103</v>
      </c>
      <c r="J65" s="15" t="s">
        <v>943</v>
      </c>
      <c r="K65" s="15" t="s">
        <v>74</v>
      </c>
      <c r="L65" s="15" t="s">
        <v>73</v>
      </c>
      <c r="M65" s="15" t="s">
        <v>132</v>
      </c>
      <c r="N65" s="15" t="s">
        <v>171</v>
      </c>
      <c r="O65" s="15" t="s">
        <v>170</v>
      </c>
      <c r="P65" s="15" t="s">
        <v>2848</v>
      </c>
      <c r="Q65" s="15" t="s">
        <v>398</v>
      </c>
      <c r="R65" s="15">
        <v>2</v>
      </c>
      <c r="S65" s="15" t="s">
        <v>2810</v>
      </c>
      <c r="T65" s="15" t="s">
        <v>2850</v>
      </c>
      <c r="U65" s="15" t="s">
        <v>2174</v>
      </c>
      <c r="W65" s="15" t="s">
        <v>69</v>
      </c>
      <c r="X65" s="15" t="s">
        <v>101</v>
      </c>
      <c r="Y65" s="15" t="s">
        <v>67</v>
      </c>
      <c r="Z65" s="15" t="s">
        <v>126</v>
      </c>
      <c r="AA65" s="15" t="s">
        <v>2109</v>
      </c>
      <c r="AB65" s="15" t="s">
        <v>100</v>
      </c>
      <c r="AC65" s="15" t="s">
        <v>64</v>
      </c>
      <c r="AD65" s="15" t="s">
        <v>63</v>
      </c>
      <c r="AE65" s="15" t="s">
        <v>62</v>
      </c>
      <c r="AF65" s="15" t="s">
        <v>2848</v>
      </c>
      <c r="AG65" s="15" t="s">
        <v>124</v>
      </c>
      <c r="AH65" s="15" t="s">
        <v>59</v>
      </c>
      <c r="AJ65" s="15" t="s">
        <v>2849</v>
      </c>
      <c r="AK65" s="15" t="s">
        <v>57</v>
      </c>
      <c r="AL65" s="15" t="s">
        <v>2848</v>
      </c>
      <c r="AM65" s="15">
        <v>12</v>
      </c>
      <c r="AN65" s="15">
        <v>1246</v>
      </c>
      <c r="AO65" s="15">
        <v>1137</v>
      </c>
      <c r="AP65" s="15">
        <v>2383</v>
      </c>
      <c r="AQ65" s="15">
        <v>0</v>
      </c>
      <c r="AR65" s="15">
        <v>0</v>
      </c>
      <c r="AS65" s="15">
        <v>0</v>
      </c>
      <c r="AT65" s="15">
        <v>2383</v>
      </c>
      <c r="AU65" s="15" t="s">
        <v>2848</v>
      </c>
      <c r="AV65" s="15" t="s">
        <v>3235</v>
      </c>
      <c r="AW65" s="15" t="s">
        <v>2849</v>
      </c>
      <c r="AX65" s="15">
        <v>800</v>
      </c>
      <c r="AY65" s="15">
        <v>794</v>
      </c>
      <c r="AZ65" s="15" t="s">
        <v>3236</v>
      </c>
      <c r="BA65" s="15" t="s">
        <v>3236</v>
      </c>
    </row>
    <row r="66" spans="1:53" x14ac:dyDescent="0.3">
      <c r="A66" s="15">
        <v>96189</v>
      </c>
      <c r="B66" s="15" t="s">
        <v>2107</v>
      </c>
      <c r="C66" s="15" t="s">
        <v>78</v>
      </c>
      <c r="D66" s="15" t="s">
        <v>2</v>
      </c>
      <c r="E66" s="15" t="s">
        <v>135</v>
      </c>
      <c r="F66" s="15" t="s">
        <v>134</v>
      </c>
      <c r="G66" s="15">
        <v>70353</v>
      </c>
      <c r="H66" s="15" t="s">
        <v>2847</v>
      </c>
      <c r="I66" s="15" t="s">
        <v>2103</v>
      </c>
      <c r="J66" s="15" t="s">
        <v>943</v>
      </c>
      <c r="K66" s="15" t="s">
        <v>74</v>
      </c>
      <c r="L66" s="15" t="s">
        <v>73</v>
      </c>
      <c r="M66" s="15" t="s">
        <v>179</v>
      </c>
      <c r="N66" s="15" t="s">
        <v>171</v>
      </c>
      <c r="O66" s="15" t="s">
        <v>170</v>
      </c>
      <c r="P66" s="15" t="s">
        <v>2845</v>
      </c>
      <c r="Q66" s="15" t="s">
        <v>2366</v>
      </c>
      <c r="R66" s="15">
        <v>6</v>
      </c>
      <c r="S66" s="15" t="s">
        <v>2846</v>
      </c>
      <c r="T66" s="15" t="s">
        <v>2365</v>
      </c>
      <c r="U66" s="15" t="s">
        <v>2174</v>
      </c>
      <c r="W66" s="15" t="s">
        <v>69</v>
      </c>
      <c r="X66" s="15" t="s">
        <v>740</v>
      </c>
      <c r="Y66" s="15" t="s">
        <v>67</v>
      </c>
      <c r="Z66" s="15" t="s">
        <v>66</v>
      </c>
      <c r="AA66" s="15" t="s">
        <v>2109</v>
      </c>
      <c r="AB66" s="15" t="s">
        <v>100</v>
      </c>
      <c r="AC66" s="15" t="s">
        <v>64</v>
      </c>
      <c r="AD66" s="15" t="s">
        <v>63</v>
      </c>
      <c r="AE66" s="15" t="s">
        <v>62</v>
      </c>
      <c r="AF66" s="15" t="s">
        <v>2845</v>
      </c>
      <c r="AG66" s="15" t="s">
        <v>124</v>
      </c>
      <c r="AH66" s="15" t="s">
        <v>59</v>
      </c>
      <c r="AK66" s="15" t="s">
        <v>88</v>
      </c>
      <c r="AL66" s="15" t="s">
        <v>2845</v>
      </c>
      <c r="AM66" s="15">
        <v>12</v>
      </c>
      <c r="AN66" s="15">
        <v>7594</v>
      </c>
      <c r="AO66" s="15">
        <v>679</v>
      </c>
      <c r="AP66" s="15">
        <v>8273</v>
      </c>
      <c r="AQ66" s="15">
        <v>0</v>
      </c>
      <c r="AR66" s="15">
        <v>0</v>
      </c>
      <c r="AS66" s="15">
        <v>0</v>
      </c>
      <c r="AT66" s="15">
        <v>8273</v>
      </c>
      <c r="AU66" s="15" t="s">
        <v>2845</v>
      </c>
      <c r="AV66" s="15" t="s">
        <v>3235</v>
      </c>
      <c r="AW66" s="15" t="s">
        <v>3432</v>
      </c>
      <c r="AX66" s="15">
        <v>2122</v>
      </c>
      <c r="AY66" s="15">
        <v>2568</v>
      </c>
      <c r="AZ66" s="15" t="s">
        <v>3236</v>
      </c>
      <c r="BA66" s="15" t="s">
        <v>3236</v>
      </c>
    </row>
    <row r="67" spans="1:53" x14ac:dyDescent="0.3">
      <c r="A67" s="15">
        <v>96190</v>
      </c>
      <c r="B67" s="15" t="s">
        <v>2107</v>
      </c>
      <c r="C67" s="15" t="s">
        <v>78</v>
      </c>
      <c r="D67" s="15" t="s">
        <v>2</v>
      </c>
      <c r="E67" s="15" t="s">
        <v>135</v>
      </c>
      <c r="F67" s="15" t="s">
        <v>134</v>
      </c>
      <c r="G67" s="15">
        <v>70354</v>
      </c>
      <c r="H67" s="15" t="s">
        <v>2844</v>
      </c>
      <c r="I67" s="15" t="s">
        <v>2103</v>
      </c>
      <c r="J67" s="15" t="s">
        <v>943</v>
      </c>
      <c r="K67" s="15" t="s">
        <v>74</v>
      </c>
      <c r="L67" s="15" t="s">
        <v>73</v>
      </c>
      <c r="M67" s="15" t="s">
        <v>132</v>
      </c>
      <c r="N67" s="15" t="s">
        <v>171</v>
      </c>
      <c r="O67" s="15" t="s">
        <v>170</v>
      </c>
      <c r="P67" s="15" t="s">
        <v>2841</v>
      </c>
      <c r="Q67" s="15" t="s">
        <v>2366</v>
      </c>
      <c r="R67" s="15">
        <v>8</v>
      </c>
      <c r="S67" s="15" t="s">
        <v>2843</v>
      </c>
      <c r="T67" s="15" t="s">
        <v>2365</v>
      </c>
      <c r="U67" s="15" t="s">
        <v>2174</v>
      </c>
      <c r="W67" s="15" t="s">
        <v>69</v>
      </c>
      <c r="X67" s="15" t="s">
        <v>101</v>
      </c>
      <c r="Y67" s="15" t="s">
        <v>67</v>
      </c>
      <c r="Z67" s="15" t="s">
        <v>126</v>
      </c>
      <c r="AA67" s="15" t="s">
        <v>2109</v>
      </c>
      <c r="AB67" s="15" t="s">
        <v>100</v>
      </c>
      <c r="AC67" s="15" t="s">
        <v>64</v>
      </c>
      <c r="AD67" s="15" t="s">
        <v>63</v>
      </c>
      <c r="AE67" s="15" t="s">
        <v>62</v>
      </c>
      <c r="AF67" s="15" t="s">
        <v>2841</v>
      </c>
      <c r="AG67" s="15" t="s">
        <v>124</v>
      </c>
      <c r="AH67" s="15" t="s">
        <v>59</v>
      </c>
      <c r="AJ67" s="15" t="s">
        <v>2842</v>
      </c>
      <c r="AK67" s="15" t="s">
        <v>57</v>
      </c>
      <c r="AL67" s="15" t="s">
        <v>2841</v>
      </c>
      <c r="AM67" s="15">
        <v>12</v>
      </c>
      <c r="AN67" s="15">
        <v>3024</v>
      </c>
      <c r="AO67" s="15">
        <v>3455</v>
      </c>
      <c r="AP67" s="15">
        <v>6479</v>
      </c>
      <c r="AQ67" s="15">
        <v>0</v>
      </c>
      <c r="AR67" s="15">
        <v>0</v>
      </c>
      <c r="AS67" s="15">
        <v>0</v>
      </c>
      <c r="AT67" s="15">
        <v>6479</v>
      </c>
      <c r="AU67" s="15" t="s">
        <v>2841</v>
      </c>
      <c r="AV67" s="15" t="s">
        <v>3235</v>
      </c>
      <c r="AW67" s="15" t="s">
        <v>3424</v>
      </c>
      <c r="AX67" s="15">
        <v>2972</v>
      </c>
      <c r="AY67" s="15">
        <v>3342</v>
      </c>
      <c r="AZ67" s="15" t="s">
        <v>3236</v>
      </c>
      <c r="BA67" s="15" t="s">
        <v>3236</v>
      </c>
    </row>
    <row r="68" spans="1:53" x14ac:dyDescent="0.3">
      <c r="A68" s="15">
        <v>96191</v>
      </c>
      <c r="B68" s="15" t="s">
        <v>2107</v>
      </c>
      <c r="C68" s="15" t="s">
        <v>78</v>
      </c>
      <c r="D68" s="15" t="s">
        <v>2</v>
      </c>
      <c r="E68" s="15" t="s">
        <v>135</v>
      </c>
      <c r="F68" s="15" t="s">
        <v>134</v>
      </c>
      <c r="G68" s="15">
        <v>70355</v>
      </c>
      <c r="H68" s="15" t="s">
        <v>2840</v>
      </c>
      <c r="I68" s="15" t="s">
        <v>2103</v>
      </c>
      <c r="J68" s="15" t="s">
        <v>943</v>
      </c>
      <c r="K68" s="15" t="s">
        <v>74</v>
      </c>
      <c r="L68" s="15" t="s">
        <v>73</v>
      </c>
      <c r="M68" s="15" t="s">
        <v>132</v>
      </c>
      <c r="N68" s="15" t="s">
        <v>171</v>
      </c>
      <c r="O68" s="15" t="s">
        <v>170</v>
      </c>
      <c r="P68" s="15" t="s">
        <v>2836</v>
      </c>
      <c r="Q68" s="15" t="s">
        <v>2839</v>
      </c>
      <c r="R68" s="15">
        <v>382</v>
      </c>
      <c r="S68" s="15" t="s">
        <v>2810</v>
      </c>
      <c r="T68" s="15" t="s">
        <v>2838</v>
      </c>
      <c r="U68" s="15" t="s">
        <v>2174</v>
      </c>
      <c r="W68" s="15" t="s">
        <v>69</v>
      </c>
      <c r="X68" s="15" t="s">
        <v>101</v>
      </c>
      <c r="Y68" s="15" t="s">
        <v>67</v>
      </c>
      <c r="Z68" s="15" t="s">
        <v>126</v>
      </c>
      <c r="AA68" s="15" t="s">
        <v>2109</v>
      </c>
      <c r="AB68" s="15" t="s">
        <v>100</v>
      </c>
      <c r="AC68" s="15" t="s">
        <v>64</v>
      </c>
      <c r="AD68" s="15" t="s">
        <v>63</v>
      </c>
      <c r="AE68" s="15" t="s">
        <v>62</v>
      </c>
      <c r="AF68" s="15" t="s">
        <v>2836</v>
      </c>
      <c r="AG68" s="15" t="s">
        <v>124</v>
      </c>
      <c r="AH68" s="15" t="s">
        <v>59</v>
      </c>
      <c r="AJ68" s="15" t="s">
        <v>2837</v>
      </c>
      <c r="AK68" s="15" t="s">
        <v>57</v>
      </c>
      <c r="AL68" s="15" t="s">
        <v>2836</v>
      </c>
      <c r="AM68" s="15">
        <v>12</v>
      </c>
      <c r="AN68" s="15">
        <v>6260</v>
      </c>
      <c r="AO68" s="15">
        <v>6858</v>
      </c>
      <c r="AP68" s="15">
        <v>13118</v>
      </c>
      <c r="AQ68" s="15">
        <v>0</v>
      </c>
      <c r="AR68" s="15">
        <v>0</v>
      </c>
      <c r="AS68" s="15">
        <v>0</v>
      </c>
      <c r="AT68" s="15">
        <v>13118</v>
      </c>
      <c r="AU68" s="15" t="s">
        <v>2836</v>
      </c>
      <c r="AV68" s="15" t="s">
        <v>3235</v>
      </c>
      <c r="AW68" s="15" t="s">
        <v>2837</v>
      </c>
      <c r="AX68" s="15">
        <v>4118</v>
      </c>
      <c r="AY68" s="15">
        <v>4038</v>
      </c>
      <c r="AZ68" s="15" t="s">
        <v>3236</v>
      </c>
      <c r="BA68" s="15" t="s">
        <v>3236</v>
      </c>
    </row>
    <row r="69" spans="1:53" x14ac:dyDescent="0.3">
      <c r="A69" s="15">
        <v>96192</v>
      </c>
      <c r="B69" s="15" t="s">
        <v>2107</v>
      </c>
      <c r="C69" s="15" t="s">
        <v>78</v>
      </c>
      <c r="D69" s="15" t="s">
        <v>2</v>
      </c>
      <c r="E69" s="15" t="s">
        <v>135</v>
      </c>
      <c r="F69" s="15" t="s">
        <v>134</v>
      </c>
      <c r="G69" s="15">
        <v>70356</v>
      </c>
      <c r="H69" s="15" t="s">
        <v>2835</v>
      </c>
      <c r="I69" s="15" t="s">
        <v>2103</v>
      </c>
      <c r="J69" s="15" t="s">
        <v>943</v>
      </c>
      <c r="K69" s="15" t="s">
        <v>74</v>
      </c>
      <c r="L69" s="15" t="s">
        <v>73</v>
      </c>
      <c r="M69" s="15" t="s">
        <v>132</v>
      </c>
      <c r="N69" s="15" t="s">
        <v>171</v>
      </c>
      <c r="O69" s="15" t="s">
        <v>170</v>
      </c>
      <c r="P69" s="15" t="s">
        <v>2831</v>
      </c>
      <c r="Q69" s="15" t="s">
        <v>2738</v>
      </c>
      <c r="R69" s="15">
        <v>0</v>
      </c>
      <c r="T69" s="15" t="s">
        <v>2834</v>
      </c>
      <c r="U69" s="15" t="s">
        <v>2174</v>
      </c>
      <c r="W69" s="15" t="s">
        <v>69</v>
      </c>
      <c r="X69" s="15" t="s">
        <v>101</v>
      </c>
      <c r="Y69" s="15" t="s">
        <v>67</v>
      </c>
      <c r="Z69" s="15" t="s">
        <v>126</v>
      </c>
      <c r="AA69" s="15" t="s">
        <v>2109</v>
      </c>
      <c r="AB69" s="15" t="s">
        <v>100</v>
      </c>
      <c r="AC69" s="15" t="s">
        <v>64</v>
      </c>
      <c r="AD69" s="15" t="s">
        <v>63</v>
      </c>
      <c r="AE69" s="15" t="s">
        <v>62</v>
      </c>
      <c r="AF69" s="15" t="s">
        <v>2831</v>
      </c>
      <c r="AG69" s="15" t="s">
        <v>124</v>
      </c>
      <c r="AH69" s="15" t="s">
        <v>59</v>
      </c>
      <c r="AJ69" s="15" t="s">
        <v>2833</v>
      </c>
      <c r="AK69" s="15" t="s">
        <v>2832</v>
      </c>
      <c r="AL69" s="15" t="s">
        <v>2831</v>
      </c>
      <c r="AM69" s="15">
        <v>12</v>
      </c>
      <c r="AN69" s="15">
        <v>2404</v>
      </c>
      <c r="AO69" s="15">
        <v>2896</v>
      </c>
      <c r="AP69" s="15">
        <v>5300</v>
      </c>
      <c r="AQ69" s="15">
        <v>0</v>
      </c>
      <c r="AR69" s="15">
        <v>0</v>
      </c>
      <c r="AS69" s="15">
        <v>0</v>
      </c>
      <c r="AT69" s="15">
        <v>5300</v>
      </c>
      <c r="AU69" s="15" t="s">
        <v>2831</v>
      </c>
      <c r="AV69" s="15" t="s">
        <v>3235</v>
      </c>
      <c r="AW69" s="15" t="s">
        <v>2833</v>
      </c>
      <c r="AX69" s="15">
        <v>1071</v>
      </c>
      <c r="AY69" s="15">
        <v>1210</v>
      </c>
      <c r="AZ69" s="15" t="s">
        <v>3236</v>
      </c>
      <c r="BA69" s="15" t="s">
        <v>3236</v>
      </c>
    </row>
    <row r="70" spans="1:53" x14ac:dyDescent="0.3">
      <c r="A70" s="15">
        <v>96193</v>
      </c>
      <c r="B70" s="15" t="s">
        <v>2107</v>
      </c>
      <c r="C70" s="15" t="s">
        <v>78</v>
      </c>
      <c r="D70" s="15" t="s">
        <v>2</v>
      </c>
      <c r="E70" s="15" t="s">
        <v>135</v>
      </c>
      <c r="F70" s="15" t="s">
        <v>134</v>
      </c>
      <c r="G70" s="15">
        <v>70357</v>
      </c>
      <c r="H70" s="15" t="s">
        <v>2830</v>
      </c>
      <c r="I70" s="15" t="s">
        <v>2103</v>
      </c>
      <c r="J70" s="15" t="s">
        <v>943</v>
      </c>
      <c r="K70" s="15" t="s">
        <v>74</v>
      </c>
      <c r="L70" s="15" t="s">
        <v>73</v>
      </c>
      <c r="M70" s="15" t="s">
        <v>179</v>
      </c>
      <c r="N70" s="15" t="s">
        <v>854</v>
      </c>
      <c r="O70" s="15" t="s">
        <v>853</v>
      </c>
      <c r="P70" s="15" t="s">
        <v>2827</v>
      </c>
      <c r="Q70" s="15" t="s">
        <v>2829</v>
      </c>
      <c r="R70" s="15">
        <v>23</v>
      </c>
      <c r="S70" s="15" t="s">
        <v>2805</v>
      </c>
      <c r="T70" s="15" t="s">
        <v>2828</v>
      </c>
      <c r="U70" s="15" t="s">
        <v>2174</v>
      </c>
      <c r="W70" s="15" t="s">
        <v>69</v>
      </c>
      <c r="X70" s="15" t="s">
        <v>740</v>
      </c>
      <c r="Y70" s="15" t="s">
        <v>67</v>
      </c>
      <c r="Z70" s="15" t="s">
        <v>66</v>
      </c>
      <c r="AA70" s="15" t="s">
        <v>2109</v>
      </c>
      <c r="AB70" s="15" t="s">
        <v>100</v>
      </c>
      <c r="AC70" s="15" t="s">
        <v>64</v>
      </c>
      <c r="AD70" s="15" t="s">
        <v>63</v>
      </c>
      <c r="AE70" s="15" t="s">
        <v>62</v>
      </c>
      <c r="AF70" s="15" t="s">
        <v>2827</v>
      </c>
      <c r="AG70" s="15" t="s">
        <v>124</v>
      </c>
      <c r="AH70" s="15" t="s">
        <v>59</v>
      </c>
      <c r="AK70" s="15" t="s">
        <v>88</v>
      </c>
      <c r="AL70" s="15" t="s">
        <v>2827</v>
      </c>
      <c r="AM70" s="15">
        <v>12</v>
      </c>
      <c r="AN70" s="15">
        <v>496</v>
      </c>
      <c r="AO70" s="15">
        <v>6336</v>
      </c>
      <c r="AP70" s="15">
        <v>6832</v>
      </c>
      <c r="AQ70" s="15">
        <v>0</v>
      </c>
      <c r="AR70" s="15">
        <v>0</v>
      </c>
      <c r="AS70" s="15">
        <v>0</v>
      </c>
      <c r="AT70" s="15">
        <v>6832</v>
      </c>
      <c r="AU70" s="15" t="s">
        <v>2827</v>
      </c>
      <c r="AV70" s="15" t="s">
        <v>3237</v>
      </c>
      <c r="AW70" s="15" t="s">
        <v>3425</v>
      </c>
      <c r="AX70" s="15">
        <v>1142</v>
      </c>
      <c r="AY70" s="15">
        <v>1170</v>
      </c>
      <c r="AZ70" s="15" t="s">
        <v>3236</v>
      </c>
      <c r="BA70" s="15" t="s">
        <v>3236</v>
      </c>
    </row>
    <row r="71" spans="1:53" x14ac:dyDescent="0.3">
      <c r="A71" s="15">
        <v>96194</v>
      </c>
      <c r="B71" s="15" t="s">
        <v>2107</v>
      </c>
      <c r="C71" s="15" t="s">
        <v>78</v>
      </c>
      <c r="D71" s="15" t="s">
        <v>2</v>
      </c>
      <c r="E71" s="15" t="s">
        <v>135</v>
      </c>
      <c r="F71" s="15" t="s">
        <v>134</v>
      </c>
      <c r="G71" s="15">
        <v>70358</v>
      </c>
      <c r="H71" s="15" t="s">
        <v>2826</v>
      </c>
      <c r="I71" s="15" t="s">
        <v>2103</v>
      </c>
      <c r="J71" s="15" t="s">
        <v>943</v>
      </c>
      <c r="K71" s="15" t="s">
        <v>74</v>
      </c>
      <c r="L71" s="15" t="s">
        <v>73</v>
      </c>
      <c r="M71" s="15" t="s">
        <v>132</v>
      </c>
      <c r="N71" s="15" t="s">
        <v>131</v>
      </c>
      <c r="O71" s="15" t="s">
        <v>130</v>
      </c>
      <c r="P71" s="15" t="s">
        <v>2822</v>
      </c>
      <c r="Q71" s="15" t="s">
        <v>2825</v>
      </c>
      <c r="R71" s="15">
        <v>1</v>
      </c>
      <c r="S71" s="15" t="s">
        <v>2805</v>
      </c>
      <c r="T71" s="15" t="s">
        <v>2824</v>
      </c>
      <c r="U71" s="15" t="s">
        <v>2174</v>
      </c>
      <c r="W71" s="15" t="s">
        <v>69</v>
      </c>
      <c r="X71" s="15" t="s">
        <v>101</v>
      </c>
      <c r="Y71" s="15" t="s">
        <v>67</v>
      </c>
      <c r="Z71" s="15" t="s">
        <v>126</v>
      </c>
      <c r="AA71" s="15" t="s">
        <v>2109</v>
      </c>
      <c r="AB71" s="15" t="s">
        <v>100</v>
      </c>
      <c r="AC71" s="15" t="s">
        <v>64</v>
      </c>
      <c r="AD71" s="15" t="s">
        <v>63</v>
      </c>
      <c r="AE71" s="15" t="s">
        <v>62</v>
      </c>
      <c r="AF71" s="15" t="s">
        <v>2822</v>
      </c>
      <c r="AG71" s="15" t="s">
        <v>124</v>
      </c>
      <c r="AH71" s="15" t="s">
        <v>59</v>
      </c>
      <c r="AJ71" s="15" t="s">
        <v>2823</v>
      </c>
      <c r="AK71" s="15" t="s">
        <v>57</v>
      </c>
      <c r="AL71" s="15" t="s">
        <v>2822</v>
      </c>
      <c r="AM71" s="15">
        <v>12</v>
      </c>
      <c r="AN71" s="15">
        <v>4035</v>
      </c>
      <c r="AO71" s="15">
        <v>4401</v>
      </c>
      <c r="AP71" s="15">
        <v>8436</v>
      </c>
      <c r="AQ71" s="15">
        <v>0</v>
      </c>
      <c r="AR71" s="15">
        <v>0</v>
      </c>
      <c r="AS71" s="15">
        <v>0</v>
      </c>
      <c r="AT71" s="15">
        <v>8436</v>
      </c>
      <c r="AU71" s="15" t="s">
        <v>2822</v>
      </c>
      <c r="AV71" s="15" t="s">
        <v>3237</v>
      </c>
      <c r="AW71" s="15" t="s">
        <v>2823</v>
      </c>
      <c r="AX71" s="15">
        <v>4590</v>
      </c>
      <c r="AY71" s="15">
        <v>5325</v>
      </c>
      <c r="AZ71" s="15" t="s">
        <v>3236</v>
      </c>
      <c r="BA71" s="15" t="s">
        <v>3236</v>
      </c>
    </row>
    <row r="72" spans="1:53" x14ac:dyDescent="0.3">
      <c r="A72" s="15">
        <v>96195</v>
      </c>
      <c r="B72" s="15" t="s">
        <v>2107</v>
      </c>
      <c r="C72" s="15" t="s">
        <v>78</v>
      </c>
      <c r="D72" s="15" t="s">
        <v>2</v>
      </c>
      <c r="E72" s="15" t="s">
        <v>135</v>
      </c>
      <c r="F72" s="15" t="s">
        <v>134</v>
      </c>
      <c r="G72" s="15">
        <v>70359</v>
      </c>
      <c r="H72" s="15" t="s">
        <v>2821</v>
      </c>
      <c r="I72" s="15" t="s">
        <v>2103</v>
      </c>
      <c r="J72" s="15" t="s">
        <v>943</v>
      </c>
      <c r="K72" s="15" t="s">
        <v>74</v>
      </c>
      <c r="L72" s="15" t="s">
        <v>73</v>
      </c>
      <c r="M72" s="15" t="s">
        <v>179</v>
      </c>
      <c r="N72" s="15" t="s">
        <v>171</v>
      </c>
      <c r="O72" s="15" t="s">
        <v>170</v>
      </c>
      <c r="P72" s="15" t="s">
        <v>2819</v>
      </c>
      <c r="Q72" s="15" t="s">
        <v>2403</v>
      </c>
      <c r="R72" s="15">
        <v>303</v>
      </c>
      <c r="S72" s="15" t="s">
        <v>2775</v>
      </c>
      <c r="T72" s="15" t="s">
        <v>2820</v>
      </c>
      <c r="U72" s="15" t="s">
        <v>2174</v>
      </c>
      <c r="W72" s="15" t="s">
        <v>69</v>
      </c>
      <c r="X72" s="15" t="s">
        <v>740</v>
      </c>
      <c r="Y72" s="15" t="s">
        <v>67</v>
      </c>
      <c r="Z72" s="15" t="s">
        <v>66</v>
      </c>
      <c r="AA72" s="15" t="s">
        <v>2109</v>
      </c>
      <c r="AB72" s="15" t="s">
        <v>100</v>
      </c>
      <c r="AC72" s="15" t="s">
        <v>64</v>
      </c>
      <c r="AD72" s="15" t="s">
        <v>63</v>
      </c>
      <c r="AE72" s="15" t="s">
        <v>62</v>
      </c>
      <c r="AF72" s="15" t="s">
        <v>2819</v>
      </c>
      <c r="AG72" s="15" t="s">
        <v>124</v>
      </c>
      <c r="AH72" s="15" t="s">
        <v>59</v>
      </c>
      <c r="AK72" s="15" t="s">
        <v>88</v>
      </c>
      <c r="AL72" s="15" t="s">
        <v>2819</v>
      </c>
      <c r="AM72" s="15">
        <v>12</v>
      </c>
      <c r="AN72" s="15">
        <v>355</v>
      </c>
      <c r="AO72" s="15">
        <v>1163</v>
      </c>
      <c r="AP72" s="15">
        <v>1518</v>
      </c>
      <c r="AQ72" s="15">
        <v>0</v>
      </c>
      <c r="AR72" s="15">
        <v>0</v>
      </c>
      <c r="AS72" s="15">
        <v>0</v>
      </c>
      <c r="AT72" s="15">
        <v>1518</v>
      </c>
      <c r="AU72" s="15" t="s">
        <v>2819</v>
      </c>
      <c r="AV72" s="15" t="s">
        <v>3235</v>
      </c>
      <c r="AW72" s="15" t="s">
        <v>3433</v>
      </c>
      <c r="AX72" s="15">
        <v>907</v>
      </c>
      <c r="AY72" s="15">
        <v>916</v>
      </c>
      <c r="AZ72" s="15" t="s">
        <v>3236</v>
      </c>
      <c r="BA72" s="15" t="s">
        <v>3236</v>
      </c>
    </row>
    <row r="73" spans="1:53" x14ac:dyDescent="0.3">
      <c r="A73" s="15">
        <v>96196</v>
      </c>
      <c r="B73" s="15" t="s">
        <v>2107</v>
      </c>
      <c r="C73" s="15" t="s">
        <v>78</v>
      </c>
      <c r="D73" s="15" t="s">
        <v>2</v>
      </c>
      <c r="E73" s="15" t="s">
        <v>135</v>
      </c>
      <c r="F73" s="15" t="s">
        <v>134</v>
      </c>
      <c r="G73" s="15">
        <v>70360</v>
      </c>
      <c r="H73" s="15" t="s">
        <v>2818</v>
      </c>
      <c r="I73" s="15" t="s">
        <v>2103</v>
      </c>
      <c r="J73" s="15" t="s">
        <v>943</v>
      </c>
      <c r="K73" s="15" t="s">
        <v>74</v>
      </c>
      <c r="L73" s="15" t="s">
        <v>73</v>
      </c>
      <c r="M73" s="15" t="s">
        <v>132</v>
      </c>
      <c r="N73" s="15" t="s">
        <v>163</v>
      </c>
      <c r="O73" s="15" t="s">
        <v>162</v>
      </c>
      <c r="P73" s="15" t="s">
        <v>2813</v>
      </c>
      <c r="Q73" s="15" t="s">
        <v>2817</v>
      </c>
      <c r="R73" s="15">
        <v>78</v>
      </c>
      <c r="S73" s="15" t="s">
        <v>2805</v>
      </c>
      <c r="T73" s="15" t="s">
        <v>2816</v>
      </c>
      <c r="U73" s="15" t="s">
        <v>2174</v>
      </c>
      <c r="W73" s="15" t="s">
        <v>69</v>
      </c>
      <c r="X73" s="15" t="s">
        <v>101</v>
      </c>
      <c r="Y73" s="15" t="s">
        <v>67</v>
      </c>
      <c r="Z73" s="15" t="s">
        <v>126</v>
      </c>
      <c r="AA73" s="15" t="s">
        <v>2109</v>
      </c>
      <c r="AB73" s="15" t="s">
        <v>100</v>
      </c>
      <c r="AC73" s="15" t="s">
        <v>64</v>
      </c>
      <c r="AD73" s="15" t="s">
        <v>63</v>
      </c>
      <c r="AE73" s="15" t="s">
        <v>62</v>
      </c>
      <c r="AF73" s="15" t="s">
        <v>2813</v>
      </c>
      <c r="AG73" s="15" t="s">
        <v>124</v>
      </c>
      <c r="AH73" s="15" t="s">
        <v>59</v>
      </c>
      <c r="AJ73" s="15" t="s">
        <v>2815</v>
      </c>
      <c r="AK73" s="15" t="s">
        <v>2814</v>
      </c>
      <c r="AL73" s="15" t="s">
        <v>2813</v>
      </c>
      <c r="AM73" s="15">
        <v>12</v>
      </c>
      <c r="AN73" s="15">
        <v>24107</v>
      </c>
      <c r="AO73" s="15">
        <v>22282</v>
      </c>
      <c r="AP73" s="15">
        <v>46389</v>
      </c>
      <c r="AQ73" s="15">
        <v>0</v>
      </c>
      <c r="AR73" s="15">
        <v>0</v>
      </c>
      <c r="AS73" s="15">
        <v>0</v>
      </c>
      <c r="AT73" s="15">
        <v>46389</v>
      </c>
      <c r="AU73" s="15" t="s">
        <v>2813</v>
      </c>
      <c r="AV73" s="15" t="s">
        <v>3237</v>
      </c>
      <c r="AW73" s="15" t="s">
        <v>3423</v>
      </c>
      <c r="AX73" s="15">
        <v>21029</v>
      </c>
      <c r="AY73" s="15">
        <v>19763</v>
      </c>
      <c r="AZ73" s="15" t="s">
        <v>3236</v>
      </c>
      <c r="BA73" s="15" t="s">
        <v>3236</v>
      </c>
    </row>
    <row r="74" spans="1:53" x14ac:dyDescent="0.3">
      <c r="A74" s="15">
        <v>96197</v>
      </c>
      <c r="B74" s="15" t="s">
        <v>2107</v>
      </c>
      <c r="C74" s="15" t="s">
        <v>78</v>
      </c>
      <c r="D74" s="15" t="s">
        <v>2</v>
      </c>
      <c r="E74" s="15" t="s">
        <v>135</v>
      </c>
      <c r="F74" s="15" t="s">
        <v>134</v>
      </c>
      <c r="G74" s="15">
        <v>70361</v>
      </c>
      <c r="H74" s="15" t="s">
        <v>2812</v>
      </c>
      <c r="I74" s="15" t="s">
        <v>2103</v>
      </c>
      <c r="J74" s="15" t="s">
        <v>943</v>
      </c>
      <c r="K74" s="15" t="s">
        <v>74</v>
      </c>
      <c r="L74" s="15" t="s">
        <v>73</v>
      </c>
      <c r="M74" s="15" t="s">
        <v>179</v>
      </c>
      <c r="N74" s="15" t="s">
        <v>131</v>
      </c>
      <c r="O74" s="15" t="s">
        <v>130</v>
      </c>
      <c r="P74" s="15" t="s">
        <v>2808</v>
      </c>
      <c r="Q74" s="15" t="s">
        <v>2811</v>
      </c>
      <c r="R74" s="15">
        <v>290</v>
      </c>
      <c r="S74" s="15" t="s">
        <v>2810</v>
      </c>
      <c r="T74" s="15" t="s">
        <v>2809</v>
      </c>
      <c r="U74" s="15" t="s">
        <v>2174</v>
      </c>
      <c r="W74" s="15" t="s">
        <v>69</v>
      </c>
      <c r="X74" s="15" t="s">
        <v>740</v>
      </c>
      <c r="Y74" s="15" t="s">
        <v>67</v>
      </c>
      <c r="Z74" s="15" t="s">
        <v>66</v>
      </c>
      <c r="AA74" s="15" t="s">
        <v>2109</v>
      </c>
      <c r="AB74" s="15" t="s">
        <v>100</v>
      </c>
      <c r="AC74" s="15" t="s">
        <v>64</v>
      </c>
      <c r="AD74" s="15" t="s">
        <v>63</v>
      </c>
      <c r="AE74" s="15" t="s">
        <v>62</v>
      </c>
      <c r="AF74" s="15" t="s">
        <v>2808</v>
      </c>
      <c r="AG74" s="15" t="s">
        <v>124</v>
      </c>
      <c r="AH74" s="15" t="s">
        <v>59</v>
      </c>
      <c r="AK74" s="15" t="s">
        <v>88</v>
      </c>
      <c r="AL74" s="15" t="s">
        <v>2808</v>
      </c>
      <c r="AM74" s="15">
        <v>12</v>
      </c>
      <c r="AN74" s="15">
        <v>5910</v>
      </c>
      <c r="AO74" s="15">
        <v>5204</v>
      </c>
      <c r="AP74" s="15">
        <v>11114</v>
      </c>
      <c r="AQ74" s="15">
        <v>0</v>
      </c>
      <c r="AR74" s="15">
        <v>0</v>
      </c>
      <c r="AS74" s="15">
        <v>0</v>
      </c>
      <c r="AT74" s="15">
        <v>11114</v>
      </c>
      <c r="AU74" s="15" t="s">
        <v>2808</v>
      </c>
      <c r="AV74" s="15" t="s">
        <v>3237</v>
      </c>
      <c r="AW74" s="15" t="s">
        <v>3415</v>
      </c>
      <c r="AX74" s="15">
        <v>6541</v>
      </c>
      <c r="AY74" s="15">
        <v>6010</v>
      </c>
      <c r="AZ74" s="15" t="s">
        <v>3236</v>
      </c>
      <c r="BA74" s="15" t="s">
        <v>3236</v>
      </c>
    </row>
    <row r="75" spans="1:53" x14ac:dyDescent="0.3">
      <c r="A75" s="15">
        <v>96198</v>
      </c>
      <c r="B75" s="15" t="s">
        <v>2107</v>
      </c>
      <c r="C75" s="15" t="s">
        <v>78</v>
      </c>
      <c r="D75" s="15" t="s">
        <v>2</v>
      </c>
      <c r="E75" s="15" t="s">
        <v>135</v>
      </c>
      <c r="F75" s="15" t="s">
        <v>134</v>
      </c>
      <c r="G75" s="15">
        <v>70362</v>
      </c>
      <c r="H75" s="15" t="s">
        <v>2807</v>
      </c>
      <c r="I75" s="15" t="s">
        <v>2103</v>
      </c>
      <c r="J75" s="15" t="s">
        <v>943</v>
      </c>
      <c r="K75" s="15" t="s">
        <v>74</v>
      </c>
      <c r="L75" s="15" t="s">
        <v>73</v>
      </c>
      <c r="M75" s="15" t="s">
        <v>179</v>
      </c>
      <c r="N75" s="15" t="s">
        <v>163</v>
      </c>
      <c r="O75" s="15" t="s">
        <v>162</v>
      </c>
      <c r="P75" s="15" t="s">
        <v>2803</v>
      </c>
      <c r="Q75" s="15" t="s">
        <v>2806</v>
      </c>
      <c r="R75" s="15">
        <v>23</v>
      </c>
      <c r="S75" s="15" t="s">
        <v>2805</v>
      </c>
      <c r="T75" s="15" t="s">
        <v>2804</v>
      </c>
      <c r="U75" s="15" t="s">
        <v>2174</v>
      </c>
      <c r="W75" s="15" t="s">
        <v>69</v>
      </c>
      <c r="X75" s="15" t="s">
        <v>740</v>
      </c>
      <c r="Y75" s="15" t="s">
        <v>67</v>
      </c>
      <c r="Z75" s="15" t="s">
        <v>66</v>
      </c>
      <c r="AA75" s="15" t="s">
        <v>2109</v>
      </c>
      <c r="AB75" s="15" t="s">
        <v>100</v>
      </c>
      <c r="AC75" s="15" t="s">
        <v>64</v>
      </c>
      <c r="AD75" s="15" t="s">
        <v>63</v>
      </c>
      <c r="AE75" s="15" t="s">
        <v>62</v>
      </c>
      <c r="AF75" s="15" t="s">
        <v>2803</v>
      </c>
      <c r="AG75" s="15" t="s">
        <v>124</v>
      </c>
      <c r="AH75" s="15" t="s">
        <v>59</v>
      </c>
      <c r="AK75" s="15" t="s">
        <v>88</v>
      </c>
      <c r="AL75" s="15" t="s">
        <v>2803</v>
      </c>
      <c r="AM75" s="15">
        <v>12</v>
      </c>
      <c r="AN75" s="15">
        <v>19758</v>
      </c>
      <c r="AO75" s="15">
        <v>18079</v>
      </c>
      <c r="AP75" s="15">
        <v>37837</v>
      </c>
      <c r="AQ75" s="15">
        <v>0</v>
      </c>
      <c r="AR75" s="15">
        <v>0</v>
      </c>
      <c r="AS75" s="15">
        <v>0</v>
      </c>
      <c r="AT75" s="15">
        <v>37837</v>
      </c>
      <c r="AU75" s="15" t="s">
        <v>2803</v>
      </c>
      <c r="AV75" s="15" t="s">
        <v>3237</v>
      </c>
      <c r="AW75" s="15" t="s">
        <v>3430</v>
      </c>
      <c r="AX75" s="15">
        <v>22801</v>
      </c>
      <c r="AY75" s="15">
        <v>14502</v>
      </c>
      <c r="AZ75" s="15" t="s">
        <v>3236</v>
      </c>
      <c r="BA75" s="15" t="s">
        <v>3236</v>
      </c>
    </row>
    <row r="76" spans="1:53" x14ac:dyDescent="0.3">
      <c r="A76" s="15">
        <v>96199</v>
      </c>
      <c r="B76" s="15" t="s">
        <v>2107</v>
      </c>
      <c r="C76" s="15" t="s">
        <v>78</v>
      </c>
      <c r="D76" s="15" t="s">
        <v>2</v>
      </c>
      <c r="E76" s="15" t="s">
        <v>135</v>
      </c>
      <c r="F76" s="15" t="s">
        <v>134</v>
      </c>
      <c r="G76" s="15">
        <v>70363</v>
      </c>
      <c r="H76" s="15" t="s">
        <v>2802</v>
      </c>
      <c r="I76" s="15" t="s">
        <v>2103</v>
      </c>
      <c r="J76" s="15" t="s">
        <v>943</v>
      </c>
      <c r="K76" s="15" t="s">
        <v>74</v>
      </c>
      <c r="L76" s="15" t="s">
        <v>73</v>
      </c>
      <c r="M76" s="15" t="s">
        <v>132</v>
      </c>
      <c r="N76" s="15" t="s">
        <v>171</v>
      </c>
      <c r="O76" s="15" t="s">
        <v>170</v>
      </c>
      <c r="P76" s="15" t="s">
        <v>2799</v>
      </c>
      <c r="Q76" s="15" t="s">
        <v>2290</v>
      </c>
      <c r="R76" s="15">
        <v>17</v>
      </c>
      <c r="S76" s="15" t="s">
        <v>2801</v>
      </c>
      <c r="T76" s="15" t="s">
        <v>2288</v>
      </c>
      <c r="U76" s="15" t="s">
        <v>2174</v>
      </c>
      <c r="W76" s="15" t="s">
        <v>69</v>
      </c>
      <c r="X76" s="15" t="s">
        <v>101</v>
      </c>
      <c r="Y76" s="15" t="s">
        <v>67</v>
      </c>
      <c r="Z76" s="15" t="s">
        <v>126</v>
      </c>
      <c r="AA76" s="15" t="s">
        <v>2109</v>
      </c>
      <c r="AB76" s="15" t="s">
        <v>100</v>
      </c>
      <c r="AC76" s="15" t="s">
        <v>64</v>
      </c>
      <c r="AD76" s="15" t="s">
        <v>63</v>
      </c>
      <c r="AE76" s="15" t="s">
        <v>62</v>
      </c>
      <c r="AF76" s="15" t="s">
        <v>2799</v>
      </c>
      <c r="AG76" s="15" t="s">
        <v>124</v>
      </c>
      <c r="AH76" s="15" t="s">
        <v>59</v>
      </c>
      <c r="AJ76" s="15" t="s">
        <v>2800</v>
      </c>
      <c r="AK76" s="15" t="s">
        <v>57</v>
      </c>
      <c r="AL76" s="15" t="s">
        <v>2799</v>
      </c>
      <c r="AM76" s="15">
        <v>12</v>
      </c>
      <c r="AN76" s="15">
        <v>214</v>
      </c>
      <c r="AO76" s="15">
        <v>244</v>
      </c>
      <c r="AP76" s="15">
        <v>458</v>
      </c>
      <c r="AQ76" s="15">
        <v>0</v>
      </c>
      <c r="AR76" s="15">
        <v>0</v>
      </c>
      <c r="AS76" s="15">
        <v>0</v>
      </c>
      <c r="AT76" s="15">
        <v>458</v>
      </c>
      <c r="AU76" s="15" t="s">
        <v>2799</v>
      </c>
      <c r="AV76" s="15" t="s">
        <v>3235</v>
      </c>
      <c r="AW76" s="15" t="s">
        <v>2800</v>
      </c>
      <c r="AX76" s="15">
        <v>195</v>
      </c>
      <c r="AY76" s="15">
        <v>221</v>
      </c>
      <c r="AZ76" s="15" t="s">
        <v>3236</v>
      </c>
      <c r="BA76" s="15" t="s">
        <v>3236</v>
      </c>
    </row>
    <row r="77" spans="1:53" x14ac:dyDescent="0.3">
      <c r="A77" s="15">
        <v>96200</v>
      </c>
      <c r="B77" s="15" t="s">
        <v>2107</v>
      </c>
      <c r="C77" s="15" t="s">
        <v>78</v>
      </c>
      <c r="D77" s="15" t="s">
        <v>2</v>
      </c>
      <c r="E77" s="15" t="s">
        <v>135</v>
      </c>
      <c r="F77" s="15" t="s">
        <v>134</v>
      </c>
      <c r="G77" s="15">
        <v>70364</v>
      </c>
      <c r="H77" s="15" t="s">
        <v>2798</v>
      </c>
      <c r="I77" s="15" t="s">
        <v>2103</v>
      </c>
      <c r="J77" s="15" t="s">
        <v>943</v>
      </c>
      <c r="K77" s="15" t="s">
        <v>74</v>
      </c>
      <c r="L77" s="15" t="s">
        <v>73</v>
      </c>
      <c r="M77" s="15" t="s">
        <v>132</v>
      </c>
      <c r="N77" s="15" t="s">
        <v>171</v>
      </c>
      <c r="O77" s="15" t="s">
        <v>170</v>
      </c>
      <c r="P77" s="15" t="s">
        <v>2793</v>
      </c>
      <c r="Q77" s="15" t="s">
        <v>2797</v>
      </c>
      <c r="R77" s="15">
        <v>2</v>
      </c>
      <c r="S77" s="15" t="s">
        <v>2796</v>
      </c>
      <c r="T77" s="15" t="s">
        <v>2795</v>
      </c>
      <c r="U77" s="15" t="s">
        <v>2174</v>
      </c>
      <c r="W77" s="15" t="s">
        <v>69</v>
      </c>
      <c r="X77" s="15" t="s">
        <v>740</v>
      </c>
      <c r="Y77" s="15" t="s">
        <v>67</v>
      </c>
      <c r="Z77" s="15" t="s">
        <v>66</v>
      </c>
      <c r="AA77" s="15" t="s">
        <v>2109</v>
      </c>
      <c r="AB77" s="15" t="s">
        <v>100</v>
      </c>
      <c r="AC77" s="15" t="s">
        <v>64</v>
      </c>
      <c r="AD77" s="15" t="s">
        <v>63</v>
      </c>
      <c r="AE77" s="15" t="s">
        <v>62</v>
      </c>
      <c r="AF77" s="15" t="s">
        <v>2793</v>
      </c>
      <c r="AG77" s="15" t="s">
        <v>124</v>
      </c>
      <c r="AH77" s="15" t="s">
        <v>59</v>
      </c>
      <c r="AJ77" s="15" t="s">
        <v>2794</v>
      </c>
      <c r="AK77" s="15" t="s">
        <v>1118</v>
      </c>
      <c r="AL77" s="15" t="s">
        <v>2793</v>
      </c>
      <c r="AM77" s="15">
        <v>12</v>
      </c>
      <c r="AN77" s="15">
        <v>664</v>
      </c>
      <c r="AO77" s="15">
        <v>760</v>
      </c>
      <c r="AP77" s="15">
        <v>1424</v>
      </c>
      <c r="AQ77" s="15">
        <v>0</v>
      </c>
      <c r="AR77" s="15">
        <v>0</v>
      </c>
      <c r="AS77" s="15">
        <v>0</v>
      </c>
      <c r="AT77" s="15">
        <v>1424</v>
      </c>
      <c r="AU77" s="15" t="s">
        <v>2793</v>
      </c>
      <c r="AV77" s="15" t="s">
        <v>3235</v>
      </c>
      <c r="AW77" s="15" t="s">
        <v>2794</v>
      </c>
      <c r="AX77" s="15">
        <v>753</v>
      </c>
      <c r="AY77" s="15">
        <v>835</v>
      </c>
      <c r="AZ77" s="15" t="s">
        <v>3236</v>
      </c>
      <c r="BA77" s="15" t="s">
        <v>3236</v>
      </c>
    </row>
    <row r="78" spans="1:53" x14ac:dyDescent="0.3">
      <c r="A78" s="15">
        <v>96201</v>
      </c>
      <c r="B78" s="15" t="s">
        <v>2107</v>
      </c>
      <c r="C78" s="15" t="s">
        <v>78</v>
      </c>
      <c r="D78" s="15" t="s">
        <v>2</v>
      </c>
      <c r="E78" s="15" t="s">
        <v>135</v>
      </c>
      <c r="F78" s="15" t="s">
        <v>134</v>
      </c>
      <c r="G78" s="15">
        <v>70365</v>
      </c>
      <c r="H78" s="15" t="s">
        <v>2792</v>
      </c>
      <c r="I78" s="15" t="s">
        <v>2103</v>
      </c>
      <c r="J78" s="15" t="s">
        <v>943</v>
      </c>
      <c r="K78" s="15" t="s">
        <v>74</v>
      </c>
      <c r="L78" s="15" t="s">
        <v>73</v>
      </c>
      <c r="M78" s="15" t="s">
        <v>132</v>
      </c>
      <c r="N78" s="15" t="s">
        <v>171</v>
      </c>
      <c r="O78" s="15" t="s">
        <v>170</v>
      </c>
      <c r="P78" s="15" t="s">
        <v>2789</v>
      </c>
      <c r="Q78" s="15" t="s">
        <v>2663</v>
      </c>
      <c r="R78" s="15">
        <v>461</v>
      </c>
      <c r="S78" s="15" t="s">
        <v>2791</v>
      </c>
      <c r="T78" s="15" t="s">
        <v>2668</v>
      </c>
      <c r="U78" s="15" t="s">
        <v>2174</v>
      </c>
      <c r="W78" s="15" t="s">
        <v>69</v>
      </c>
      <c r="X78" s="15" t="s">
        <v>101</v>
      </c>
      <c r="Y78" s="15" t="s">
        <v>67</v>
      </c>
      <c r="Z78" s="15" t="s">
        <v>126</v>
      </c>
      <c r="AA78" s="15" t="s">
        <v>2109</v>
      </c>
      <c r="AB78" s="15" t="s">
        <v>100</v>
      </c>
      <c r="AC78" s="15" t="s">
        <v>64</v>
      </c>
      <c r="AD78" s="15" t="s">
        <v>63</v>
      </c>
      <c r="AE78" s="15" t="s">
        <v>62</v>
      </c>
      <c r="AF78" s="15" t="s">
        <v>2789</v>
      </c>
      <c r="AG78" s="15" t="s">
        <v>124</v>
      </c>
      <c r="AH78" s="15" t="s">
        <v>59</v>
      </c>
      <c r="AJ78" s="15" t="s">
        <v>2790</v>
      </c>
      <c r="AK78" s="15" t="s">
        <v>57</v>
      </c>
      <c r="AL78" s="15" t="s">
        <v>2789</v>
      </c>
      <c r="AM78" s="15">
        <v>12</v>
      </c>
      <c r="AN78" s="15">
        <v>176</v>
      </c>
      <c r="AO78" s="15">
        <v>201</v>
      </c>
      <c r="AP78" s="15">
        <v>377</v>
      </c>
      <c r="AQ78" s="15">
        <v>0</v>
      </c>
      <c r="AR78" s="15">
        <v>0</v>
      </c>
      <c r="AS78" s="15">
        <v>0</v>
      </c>
      <c r="AT78" s="15">
        <v>377</v>
      </c>
      <c r="AU78" s="15" t="s">
        <v>2789</v>
      </c>
      <c r="AV78" s="15" t="s">
        <v>3235</v>
      </c>
      <c r="AW78" s="15" t="s">
        <v>2790</v>
      </c>
      <c r="AX78" s="15">
        <v>177</v>
      </c>
      <c r="AY78" s="15">
        <v>201</v>
      </c>
      <c r="AZ78" s="15" t="s">
        <v>3236</v>
      </c>
      <c r="BA78" s="15" t="s">
        <v>3236</v>
      </c>
    </row>
    <row r="79" spans="1:53" x14ac:dyDescent="0.3">
      <c r="A79" s="15">
        <v>96202</v>
      </c>
      <c r="B79" s="15" t="s">
        <v>2107</v>
      </c>
      <c r="C79" s="15" t="s">
        <v>78</v>
      </c>
      <c r="D79" s="15" t="s">
        <v>2</v>
      </c>
      <c r="E79" s="15" t="s">
        <v>135</v>
      </c>
      <c r="F79" s="15" t="s">
        <v>134</v>
      </c>
      <c r="G79" s="15">
        <v>70366</v>
      </c>
      <c r="H79" s="15" t="s">
        <v>2788</v>
      </c>
      <c r="I79" s="15" t="s">
        <v>2103</v>
      </c>
      <c r="J79" s="15" t="s">
        <v>943</v>
      </c>
      <c r="K79" s="15" t="s">
        <v>74</v>
      </c>
      <c r="L79" s="15" t="s">
        <v>73</v>
      </c>
      <c r="M79" s="15" t="s">
        <v>132</v>
      </c>
      <c r="N79" s="15" t="s">
        <v>171</v>
      </c>
      <c r="O79" s="15" t="s">
        <v>170</v>
      </c>
      <c r="P79" s="15" t="s">
        <v>2786</v>
      </c>
      <c r="Q79" s="15" t="s">
        <v>2290</v>
      </c>
      <c r="R79" s="15">
        <v>15</v>
      </c>
      <c r="S79" s="15" t="s">
        <v>2775</v>
      </c>
      <c r="T79" s="15" t="s">
        <v>2288</v>
      </c>
      <c r="U79" s="15" t="s">
        <v>2174</v>
      </c>
      <c r="W79" s="15" t="s">
        <v>69</v>
      </c>
      <c r="X79" s="15" t="s">
        <v>101</v>
      </c>
      <c r="Y79" s="15" t="s">
        <v>67</v>
      </c>
      <c r="Z79" s="15" t="s">
        <v>126</v>
      </c>
      <c r="AA79" s="15" t="s">
        <v>2109</v>
      </c>
      <c r="AB79" s="15" t="s">
        <v>100</v>
      </c>
      <c r="AC79" s="15" t="s">
        <v>64</v>
      </c>
      <c r="AD79" s="15" t="s">
        <v>63</v>
      </c>
      <c r="AE79" s="15" t="s">
        <v>62</v>
      </c>
      <c r="AF79" s="15" t="s">
        <v>2786</v>
      </c>
      <c r="AG79" s="15" t="s">
        <v>124</v>
      </c>
      <c r="AH79" s="15" t="s">
        <v>59</v>
      </c>
      <c r="AJ79" s="15" t="s">
        <v>2787</v>
      </c>
      <c r="AK79" s="15" t="s">
        <v>57</v>
      </c>
      <c r="AL79" s="15" t="s">
        <v>2786</v>
      </c>
      <c r="AM79" s="15">
        <v>12</v>
      </c>
      <c r="AN79" s="15">
        <v>100</v>
      </c>
      <c r="AO79" s="15">
        <v>98</v>
      </c>
      <c r="AP79" s="15">
        <v>198</v>
      </c>
      <c r="AQ79" s="15">
        <v>0</v>
      </c>
      <c r="AR79" s="15">
        <v>0</v>
      </c>
      <c r="AS79" s="15">
        <v>0</v>
      </c>
      <c r="AT79" s="15">
        <v>198</v>
      </c>
      <c r="AU79" s="15" t="s">
        <v>2786</v>
      </c>
      <c r="AV79" s="15" t="s">
        <v>3235</v>
      </c>
      <c r="AW79" s="15" t="s">
        <v>2787</v>
      </c>
      <c r="AX79" s="15">
        <v>97</v>
      </c>
      <c r="AY79" s="15">
        <v>95</v>
      </c>
      <c r="AZ79" s="15" t="s">
        <v>3236</v>
      </c>
      <c r="BA79" s="15" t="s">
        <v>3236</v>
      </c>
    </row>
    <row r="80" spans="1:53" x14ac:dyDescent="0.3">
      <c r="A80" s="15">
        <v>96203</v>
      </c>
      <c r="B80" s="15" t="s">
        <v>2107</v>
      </c>
      <c r="C80" s="15" t="s">
        <v>78</v>
      </c>
      <c r="D80" s="15" t="s">
        <v>2</v>
      </c>
      <c r="E80" s="15" t="s">
        <v>135</v>
      </c>
      <c r="F80" s="15" t="s">
        <v>134</v>
      </c>
      <c r="G80" s="15">
        <v>70367</v>
      </c>
      <c r="H80" s="15" t="s">
        <v>2785</v>
      </c>
      <c r="I80" s="15" t="s">
        <v>2103</v>
      </c>
      <c r="J80" s="15" t="s">
        <v>943</v>
      </c>
      <c r="K80" s="15" t="s">
        <v>74</v>
      </c>
      <c r="L80" s="15" t="s">
        <v>73</v>
      </c>
      <c r="M80" s="15" t="s">
        <v>132</v>
      </c>
      <c r="N80" s="15" t="s">
        <v>171</v>
      </c>
      <c r="O80" s="15" t="s">
        <v>170</v>
      </c>
      <c r="P80" s="15" t="s">
        <v>2782</v>
      </c>
      <c r="Q80" s="15" t="s">
        <v>2169</v>
      </c>
      <c r="R80" s="15">
        <v>7</v>
      </c>
      <c r="S80" s="15" t="s">
        <v>623</v>
      </c>
      <c r="T80" s="15" t="s">
        <v>2784</v>
      </c>
      <c r="U80" s="15" t="s">
        <v>2174</v>
      </c>
      <c r="W80" s="15" t="s">
        <v>69</v>
      </c>
      <c r="X80" s="15" t="s">
        <v>101</v>
      </c>
      <c r="Y80" s="15" t="s">
        <v>67</v>
      </c>
      <c r="Z80" s="15" t="s">
        <v>126</v>
      </c>
      <c r="AA80" s="15" t="s">
        <v>2109</v>
      </c>
      <c r="AB80" s="15" t="s">
        <v>100</v>
      </c>
      <c r="AC80" s="15" t="s">
        <v>64</v>
      </c>
      <c r="AD80" s="15" t="s">
        <v>63</v>
      </c>
      <c r="AE80" s="15" t="s">
        <v>62</v>
      </c>
      <c r="AF80" s="15" t="s">
        <v>2782</v>
      </c>
      <c r="AG80" s="15" t="s">
        <v>124</v>
      </c>
      <c r="AH80" s="15" t="s">
        <v>59</v>
      </c>
      <c r="AJ80" s="15" t="s">
        <v>2783</v>
      </c>
      <c r="AK80" s="15" t="s">
        <v>57</v>
      </c>
      <c r="AL80" s="15" t="s">
        <v>2782</v>
      </c>
      <c r="AM80" s="15">
        <v>12</v>
      </c>
      <c r="AN80" s="15">
        <v>221</v>
      </c>
      <c r="AO80" s="15">
        <v>243</v>
      </c>
      <c r="AP80" s="15">
        <v>464</v>
      </c>
      <c r="AQ80" s="15">
        <v>0</v>
      </c>
      <c r="AR80" s="15">
        <v>0</v>
      </c>
      <c r="AS80" s="15">
        <v>0</v>
      </c>
      <c r="AT80" s="15">
        <v>464</v>
      </c>
      <c r="AU80" s="15" t="s">
        <v>2782</v>
      </c>
      <c r="AV80" s="15" t="s">
        <v>3235</v>
      </c>
      <c r="AW80" s="15" t="s">
        <v>2783</v>
      </c>
      <c r="AX80" s="15">
        <v>243</v>
      </c>
      <c r="AY80" s="15">
        <v>257</v>
      </c>
      <c r="AZ80" s="15" t="s">
        <v>3236</v>
      </c>
      <c r="BA80" s="15" t="s">
        <v>3236</v>
      </c>
    </row>
    <row r="81" spans="1:53" x14ac:dyDescent="0.3">
      <c r="A81" s="15">
        <v>96204</v>
      </c>
      <c r="B81" s="15" t="s">
        <v>2107</v>
      </c>
      <c r="C81" s="15" t="s">
        <v>78</v>
      </c>
      <c r="D81" s="15" t="s">
        <v>2</v>
      </c>
      <c r="E81" s="15" t="s">
        <v>135</v>
      </c>
      <c r="F81" s="15" t="s">
        <v>134</v>
      </c>
      <c r="G81" s="15">
        <v>70368</v>
      </c>
      <c r="H81" s="15" t="s">
        <v>2781</v>
      </c>
      <c r="I81" s="15" t="s">
        <v>2103</v>
      </c>
      <c r="J81" s="15" t="s">
        <v>943</v>
      </c>
      <c r="K81" s="15" t="s">
        <v>74</v>
      </c>
      <c r="L81" s="15" t="s">
        <v>73</v>
      </c>
      <c r="M81" s="15" t="s">
        <v>132</v>
      </c>
      <c r="N81" s="15" t="s">
        <v>171</v>
      </c>
      <c r="O81" s="15" t="s">
        <v>170</v>
      </c>
      <c r="P81" s="15" t="s">
        <v>2777</v>
      </c>
      <c r="Q81" s="15" t="s">
        <v>2780</v>
      </c>
      <c r="R81" s="15">
        <v>66</v>
      </c>
      <c r="S81" s="15" t="s">
        <v>205</v>
      </c>
      <c r="T81" s="15" t="s">
        <v>2779</v>
      </c>
      <c r="U81" s="15" t="s">
        <v>2174</v>
      </c>
      <c r="W81" s="15" t="s">
        <v>69</v>
      </c>
      <c r="X81" s="15" t="s">
        <v>101</v>
      </c>
      <c r="Y81" s="15" t="s">
        <v>67</v>
      </c>
      <c r="Z81" s="15" t="s">
        <v>126</v>
      </c>
      <c r="AA81" s="15" t="s">
        <v>2109</v>
      </c>
      <c r="AB81" s="15" t="s">
        <v>100</v>
      </c>
      <c r="AC81" s="15" t="s">
        <v>64</v>
      </c>
      <c r="AD81" s="15" t="s">
        <v>63</v>
      </c>
      <c r="AE81" s="15" t="s">
        <v>62</v>
      </c>
      <c r="AF81" s="15" t="s">
        <v>2777</v>
      </c>
      <c r="AG81" s="15" t="s">
        <v>124</v>
      </c>
      <c r="AH81" s="15" t="s">
        <v>59</v>
      </c>
      <c r="AJ81" s="15" t="s">
        <v>2778</v>
      </c>
      <c r="AK81" s="15" t="s">
        <v>57</v>
      </c>
      <c r="AL81" s="15" t="s">
        <v>2777</v>
      </c>
      <c r="AM81" s="15">
        <v>12</v>
      </c>
      <c r="AN81" s="15">
        <v>5170</v>
      </c>
      <c r="AO81" s="15">
        <v>3829</v>
      </c>
      <c r="AP81" s="15">
        <v>8999</v>
      </c>
      <c r="AQ81" s="15">
        <v>0</v>
      </c>
      <c r="AR81" s="15">
        <v>0</v>
      </c>
      <c r="AS81" s="15">
        <v>0</v>
      </c>
      <c r="AT81" s="15">
        <v>8999</v>
      </c>
      <c r="AU81" s="15" t="s">
        <v>2777</v>
      </c>
      <c r="AV81" s="15" t="s">
        <v>3235</v>
      </c>
      <c r="AW81" s="15" t="s">
        <v>2778</v>
      </c>
      <c r="AX81" s="15">
        <v>1108</v>
      </c>
      <c r="AY81" s="15">
        <v>860</v>
      </c>
      <c r="AZ81" s="15" t="s">
        <v>3236</v>
      </c>
      <c r="BA81" s="15" t="s">
        <v>3236</v>
      </c>
    </row>
    <row r="82" spans="1:53" x14ac:dyDescent="0.3">
      <c r="A82" s="15">
        <v>96205</v>
      </c>
      <c r="B82" s="15" t="s">
        <v>2107</v>
      </c>
      <c r="C82" s="15" t="s">
        <v>78</v>
      </c>
      <c r="D82" s="15" t="s">
        <v>2</v>
      </c>
      <c r="E82" s="15" t="s">
        <v>135</v>
      </c>
      <c r="F82" s="15" t="s">
        <v>134</v>
      </c>
      <c r="G82" s="15">
        <v>70369</v>
      </c>
      <c r="H82" s="15" t="s">
        <v>2776</v>
      </c>
      <c r="I82" s="15" t="s">
        <v>2103</v>
      </c>
      <c r="J82" s="15" t="s">
        <v>943</v>
      </c>
      <c r="K82" s="15" t="s">
        <v>74</v>
      </c>
      <c r="L82" s="15" t="s">
        <v>73</v>
      </c>
      <c r="M82" s="15" t="s">
        <v>132</v>
      </c>
      <c r="N82" s="15" t="s">
        <v>171</v>
      </c>
      <c r="O82" s="15" t="s">
        <v>170</v>
      </c>
      <c r="P82" s="15" t="s">
        <v>2772</v>
      </c>
      <c r="Q82" s="15" t="s">
        <v>2290</v>
      </c>
      <c r="R82" s="15">
        <v>31</v>
      </c>
      <c r="S82" s="15" t="s">
        <v>2775</v>
      </c>
      <c r="T82" s="15" t="s">
        <v>2774</v>
      </c>
      <c r="U82" s="15" t="s">
        <v>2174</v>
      </c>
      <c r="W82" s="15" t="s">
        <v>69</v>
      </c>
      <c r="X82" s="15" t="s">
        <v>101</v>
      </c>
      <c r="Y82" s="15" t="s">
        <v>67</v>
      </c>
      <c r="Z82" s="15" t="s">
        <v>126</v>
      </c>
      <c r="AA82" s="15" t="s">
        <v>2109</v>
      </c>
      <c r="AB82" s="15" t="s">
        <v>100</v>
      </c>
      <c r="AC82" s="15" t="s">
        <v>64</v>
      </c>
      <c r="AD82" s="15" t="s">
        <v>63</v>
      </c>
      <c r="AE82" s="15" t="s">
        <v>62</v>
      </c>
      <c r="AF82" s="15" t="s">
        <v>2772</v>
      </c>
      <c r="AG82" s="15" t="s">
        <v>124</v>
      </c>
      <c r="AH82" s="15" t="s">
        <v>59</v>
      </c>
      <c r="AJ82" s="15" t="s">
        <v>2773</v>
      </c>
      <c r="AK82" s="15" t="s">
        <v>57</v>
      </c>
      <c r="AL82" s="15" t="s">
        <v>2772</v>
      </c>
      <c r="AM82" s="15">
        <v>12</v>
      </c>
      <c r="AN82" s="15">
        <v>160</v>
      </c>
      <c r="AO82" s="15">
        <v>181</v>
      </c>
      <c r="AP82" s="15">
        <v>341</v>
      </c>
      <c r="AQ82" s="15">
        <v>0</v>
      </c>
      <c r="AR82" s="15">
        <v>0</v>
      </c>
      <c r="AS82" s="15">
        <v>0</v>
      </c>
      <c r="AT82" s="15">
        <v>341</v>
      </c>
      <c r="AU82" s="15" t="s">
        <v>2772</v>
      </c>
      <c r="AV82" s="15" t="s">
        <v>3235</v>
      </c>
      <c r="AW82" s="15" t="s">
        <v>2773</v>
      </c>
      <c r="AX82" s="15" t="s">
        <v>3236</v>
      </c>
      <c r="AY82" s="15" t="s">
        <v>3236</v>
      </c>
      <c r="AZ82" s="15" t="s">
        <v>3236</v>
      </c>
      <c r="BA82" s="15" t="s">
        <v>3236</v>
      </c>
    </row>
    <row r="83" spans="1:53" x14ac:dyDescent="0.3">
      <c r="A83" s="15">
        <v>96206</v>
      </c>
      <c r="B83" s="15" t="s">
        <v>2107</v>
      </c>
      <c r="C83" s="15" t="s">
        <v>78</v>
      </c>
      <c r="D83" s="15" t="s">
        <v>2</v>
      </c>
      <c r="E83" s="15" t="s">
        <v>135</v>
      </c>
      <c r="F83" s="15" t="s">
        <v>134</v>
      </c>
      <c r="G83" s="15">
        <v>70370</v>
      </c>
      <c r="H83" s="15" t="s">
        <v>2771</v>
      </c>
      <c r="I83" s="15" t="s">
        <v>2103</v>
      </c>
      <c r="J83" s="15" t="s">
        <v>943</v>
      </c>
      <c r="K83" s="15" t="s">
        <v>74</v>
      </c>
      <c r="L83" s="15" t="s">
        <v>73</v>
      </c>
      <c r="M83" s="15" t="s">
        <v>132</v>
      </c>
      <c r="N83" s="15" t="s">
        <v>171</v>
      </c>
      <c r="O83" s="15" t="s">
        <v>170</v>
      </c>
      <c r="P83" s="15" t="s">
        <v>2767</v>
      </c>
      <c r="Q83" s="15" t="s">
        <v>2770</v>
      </c>
      <c r="R83" s="15">
        <v>95</v>
      </c>
      <c r="S83" s="15" t="s">
        <v>2751</v>
      </c>
      <c r="T83" s="15" t="s">
        <v>2769</v>
      </c>
      <c r="U83" s="15" t="s">
        <v>2174</v>
      </c>
      <c r="W83" s="15" t="s">
        <v>69</v>
      </c>
      <c r="X83" s="15" t="s">
        <v>101</v>
      </c>
      <c r="Y83" s="15" t="s">
        <v>67</v>
      </c>
      <c r="Z83" s="15" t="s">
        <v>126</v>
      </c>
      <c r="AA83" s="15" t="s">
        <v>2109</v>
      </c>
      <c r="AB83" s="15" t="s">
        <v>100</v>
      </c>
      <c r="AC83" s="15" t="s">
        <v>64</v>
      </c>
      <c r="AD83" s="15" t="s">
        <v>63</v>
      </c>
      <c r="AE83" s="15" t="s">
        <v>62</v>
      </c>
      <c r="AF83" s="15" t="s">
        <v>2767</v>
      </c>
      <c r="AG83" s="15" t="s">
        <v>124</v>
      </c>
      <c r="AH83" s="15" t="s">
        <v>59</v>
      </c>
      <c r="AJ83" s="15" t="s">
        <v>2768</v>
      </c>
      <c r="AK83" s="15" t="s">
        <v>57</v>
      </c>
      <c r="AL83" s="15" t="s">
        <v>2767</v>
      </c>
      <c r="AM83" s="15">
        <v>12</v>
      </c>
      <c r="AN83" s="15">
        <v>578</v>
      </c>
      <c r="AO83" s="15">
        <v>677</v>
      </c>
      <c r="AP83" s="15">
        <v>1255</v>
      </c>
      <c r="AQ83" s="15">
        <v>0</v>
      </c>
      <c r="AR83" s="15">
        <v>0</v>
      </c>
      <c r="AS83" s="15">
        <v>0</v>
      </c>
      <c r="AT83" s="15">
        <v>1255</v>
      </c>
      <c r="AU83" s="15" t="s">
        <v>2767</v>
      </c>
      <c r="AV83" s="15" t="s">
        <v>3235</v>
      </c>
      <c r="AW83" s="15" t="s">
        <v>2768</v>
      </c>
      <c r="AX83" s="15">
        <v>1210</v>
      </c>
      <c r="AY83" s="15">
        <v>1445</v>
      </c>
      <c r="AZ83" s="15" t="s">
        <v>3236</v>
      </c>
      <c r="BA83" s="15" t="s">
        <v>3236</v>
      </c>
    </row>
    <row r="84" spans="1:53" x14ac:dyDescent="0.3">
      <c r="A84" s="15">
        <v>96207</v>
      </c>
      <c r="B84" s="15" t="s">
        <v>2107</v>
      </c>
      <c r="C84" s="15" t="s">
        <v>78</v>
      </c>
      <c r="D84" s="15" t="s">
        <v>2</v>
      </c>
      <c r="E84" s="15" t="s">
        <v>135</v>
      </c>
      <c r="F84" s="15" t="s">
        <v>134</v>
      </c>
      <c r="G84" s="15">
        <v>70371</v>
      </c>
      <c r="H84" s="15" t="s">
        <v>2766</v>
      </c>
      <c r="I84" s="15" t="s">
        <v>2103</v>
      </c>
      <c r="J84" s="15" t="s">
        <v>943</v>
      </c>
      <c r="K84" s="15" t="s">
        <v>74</v>
      </c>
      <c r="L84" s="15" t="s">
        <v>73</v>
      </c>
      <c r="M84" s="15" t="s">
        <v>132</v>
      </c>
      <c r="N84" s="15" t="s">
        <v>171</v>
      </c>
      <c r="O84" s="15" t="s">
        <v>170</v>
      </c>
      <c r="P84" s="15" t="s">
        <v>2762</v>
      </c>
      <c r="Q84" s="15" t="s">
        <v>2765</v>
      </c>
      <c r="R84" s="15">
        <v>298</v>
      </c>
      <c r="S84" s="15" t="s">
        <v>2751</v>
      </c>
      <c r="T84" s="15" t="s">
        <v>2764</v>
      </c>
      <c r="U84" s="15" t="s">
        <v>2174</v>
      </c>
      <c r="W84" s="15" t="s">
        <v>69</v>
      </c>
      <c r="X84" s="15" t="s">
        <v>101</v>
      </c>
      <c r="Y84" s="15" t="s">
        <v>67</v>
      </c>
      <c r="Z84" s="15" t="s">
        <v>126</v>
      </c>
      <c r="AA84" s="15" t="s">
        <v>2109</v>
      </c>
      <c r="AB84" s="15" t="s">
        <v>100</v>
      </c>
      <c r="AC84" s="15" t="s">
        <v>64</v>
      </c>
      <c r="AD84" s="15" t="s">
        <v>63</v>
      </c>
      <c r="AE84" s="15" t="s">
        <v>62</v>
      </c>
      <c r="AF84" s="15" t="s">
        <v>2762</v>
      </c>
      <c r="AG84" s="15" t="s">
        <v>124</v>
      </c>
      <c r="AH84" s="15" t="s">
        <v>59</v>
      </c>
      <c r="AJ84" s="15" t="s">
        <v>2763</v>
      </c>
      <c r="AK84" s="15" t="s">
        <v>57</v>
      </c>
      <c r="AL84" s="15" t="s">
        <v>2762</v>
      </c>
      <c r="AM84" s="15">
        <v>12</v>
      </c>
      <c r="AN84" s="15">
        <v>1061</v>
      </c>
      <c r="AO84" s="15">
        <v>631</v>
      </c>
      <c r="AP84" s="15">
        <v>1692</v>
      </c>
      <c r="AQ84" s="15">
        <v>0</v>
      </c>
      <c r="AR84" s="15">
        <v>0</v>
      </c>
      <c r="AS84" s="15">
        <v>0</v>
      </c>
      <c r="AT84" s="15">
        <v>1692</v>
      </c>
      <c r="AU84" s="15" t="s">
        <v>2762</v>
      </c>
      <c r="AV84" s="15" t="s">
        <v>3235</v>
      </c>
      <c r="AW84" s="15" t="s">
        <v>2763</v>
      </c>
      <c r="AX84" s="15">
        <v>584</v>
      </c>
      <c r="AY84" s="15">
        <v>511</v>
      </c>
      <c r="AZ84" s="15" t="s">
        <v>3236</v>
      </c>
      <c r="BA84" s="15" t="s">
        <v>3236</v>
      </c>
    </row>
    <row r="85" spans="1:53" x14ac:dyDescent="0.3">
      <c r="A85" s="15">
        <v>96208</v>
      </c>
      <c r="B85" s="15" t="s">
        <v>2107</v>
      </c>
      <c r="C85" s="15" t="s">
        <v>78</v>
      </c>
      <c r="D85" s="15" t="s">
        <v>2</v>
      </c>
      <c r="E85" s="15" t="s">
        <v>135</v>
      </c>
      <c r="F85" s="15" t="s">
        <v>134</v>
      </c>
      <c r="G85" s="15">
        <v>70372</v>
      </c>
      <c r="H85" s="15" t="s">
        <v>2761</v>
      </c>
      <c r="I85" s="15" t="s">
        <v>2103</v>
      </c>
      <c r="J85" s="15" t="s">
        <v>943</v>
      </c>
      <c r="K85" s="15" t="s">
        <v>74</v>
      </c>
      <c r="L85" s="15" t="s">
        <v>73</v>
      </c>
      <c r="M85" s="15" t="s">
        <v>132</v>
      </c>
      <c r="N85" s="15" t="s">
        <v>171</v>
      </c>
      <c r="O85" s="15" t="s">
        <v>170</v>
      </c>
      <c r="P85" s="15" t="s">
        <v>2759</v>
      </c>
      <c r="Q85" s="15" t="s">
        <v>2366</v>
      </c>
      <c r="R85" s="15">
        <v>25</v>
      </c>
      <c r="S85" s="15" t="s">
        <v>2751</v>
      </c>
      <c r="T85" s="15" t="s">
        <v>2365</v>
      </c>
      <c r="U85" s="15" t="s">
        <v>2174</v>
      </c>
      <c r="W85" s="15" t="s">
        <v>69</v>
      </c>
      <c r="X85" s="15" t="s">
        <v>101</v>
      </c>
      <c r="Y85" s="15" t="s">
        <v>67</v>
      </c>
      <c r="Z85" s="15" t="s">
        <v>126</v>
      </c>
      <c r="AA85" s="15" t="s">
        <v>2109</v>
      </c>
      <c r="AB85" s="15" t="s">
        <v>100</v>
      </c>
      <c r="AC85" s="15" t="s">
        <v>64</v>
      </c>
      <c r="AD85" s="15" t="s">
        <v>63</v>
      </c>
      <c r="AE85" s="15" t="s">
        <v>62</v>
      </c>
      <c r="AF85" s="15" t="s">
        <v>2759</v>
      </c>
      <c r="AG85" s="15" t="s">
        <v>124</v>
      </c>
      <c r="AH85" s="15" t="s">
        <v>59</v>
      </c>
      <c r="AJ85" s="15" t="s">
        <v>2760</v>
      </c>
      <c r="AK85" s="15" t="s">
        <v>57</v>
      </c>
      <c r="AL85" s="15" t="s">
        <v>2759</v>
      </c>
      <c r="AM85" s="15">
        <v>12</v>
      </c>
      <c r="AN85" s="15">
        <v>147</v>
      </c>
      <c r="AO85" s="15">
        <v>306</v>
      </c>
      <c r="AP85" s="15">
        <v>453</v>
      </c>
      <c r="AQ85" s="15">
        <v>0</v>
      </c>
      <c r="AR85" s="15">
        <v>0</v>
      </c>
      <c r="AS85" s="15">
        <v>0</v>
      </c>
      <c r="AT85" s="15">
        <v>453</v>
      </c>
      <c r="AU85" s="15" t="s">
        <v>2759</v>
      </c>
      <c r="AV85" s="15" t="s">
        <v>3235</v>
      </c>
      <c r="AW85" s="15" t="s">
        <v>2760</v>
      </c>
      <c r="AX85" s="15">
        <v>160</v>
      </c>
      <c r="AY85" s="15">
        <v>196</v>
      </c>
      <c r="AZ85" s="15" t="s">
        <v>3236</v>
      </c>
      <c r="BA85" s="15" t="s">
        <v>3236</v>
      </c>
    </row>
    <row r="86" spans="1:53" x14ac:dyDescent="0.3">
      <c r="A86" s="15">
        <v>96209</v>
      </c>
      <c r="B86" s="15" t="s">
        <v>2107</v>
      </c>
      <c r="C86" s="15" t="s">
        <v>78</v>
      </c>
      <c r="D86" s="15" t="s">
        <v>2</v>
      </c>
      <c r="E86" s="15" t="s">
        <v>135</v>
      </c>
      <c r="F86" s="15" t="s">
        <v>134</v>
      </c>
      <c r="G86" s="15">
        <v>70373</v>
      </c>
      <c r="H86" s="15" t="s">
        <v>2758</v>
      </c>
      <c r="I86" s="15" t="s">
        <v>2103</v>
      </c>
      <c r="J86" s="15" t="s">
        <v>943</v>
      </c>
      <c r="K86" s="15" t="s">
        <v>74</v>
      </c>
      <c r="L86" s="15" t="s">
        <v>73</v>
      </c>
      <c r="M86" s="15" t="s">
        <v>132</v>
      </c>
      <c r="N86" s="15" t="s">
        <v>171</v>
      </c>
      <c r="O86" s="15" t="s">
        <v>170</v>
      </c>
      <c r="P86" s="15" t="s">
        <v>2754</v>
      </c>
      <c r="Q86" s="15" t="s">
        <v>2757</v>
      </c>
      <c r="R86" s="15">
        <v>45</v>
      </c>
      <c r="S86" s="15" t="s">
        <v>2751</v>
      </c>
      <c r="T86" s="15" t="s">
        <v>2756</v>
      </c>
      <c r="U86" s="15" t="s">
        <v>2174</v>
      </c>
      <c r="W86" s="15" t="s">
        <v>69</v>
      </c>
      <c r="X86" s="15" t="s">
        <v>101</v>
      </c>
      <c r="Y86" s="15" t="s">
        <v>67</v>
      </c>
      <c r="Z86" s="15" t="s">
        <v>126</v>
      </c>
      <c r="AA86" s="15" t="s">
        <v>2109</v>
      </c>
      <c r="AB86" s="15" t="s">
        <v>100</v>
      </c>
      <c r="AC86" s="15" t="s">
        <v>64</v>
      </c>
      <c r="AD86" s="15" t="s">
        <v>63</v>
      </c>
      <c r="AE86" s="15" t="s">
        <v>62</v>
      </c>
      <c r="AF86" s="15" t="s">
        <v>2754</v>
      </c>
      <c r="AG86" s="15" t="s">
        <v>124</v>
      </c>
      <c r="AH86" s="15" t="s">
        <v>59</v>
      </c>
      <c r="AJ86" s="15" t="s">
        <v>2755</v>
      </c>
      <c r="AK86" s="15" t="s">
        <v>57</v>
      </c>
      <c r="AL86" s="15" t="s">
        <v>2754</v>
      </c>
      <c r="AM86" s="15">
        <v>12</v>
      </c>
      <c r="AN86" s="15">
        <v>751</v>
      </c>
      <c r="AO86" s="15">
        <v>810</v>
      </c>
      <c r="AP86" s="15">
        <v>1561</v>
      </c>
      <c r="AQ86" s="15">
        <v>0</v>
      </c>
      <c r="AR86" s="15">
        <v>0</v>
      </c>
      <c r="AS86" s="15">
        <v>0</v>
      </c>
      <c r="AT86" s="15">
        <v>1561</v>
      </c>
      <c r="AU86" s="15" t="s">
        <v>2754</v>
      </c>
      <c r="AV86" s="15" t="s">
        <v>3235</v>
      </c>
      <c r="AW86" s="15" t="s">
        <v>2755</v>
      </c>
      <c r="AX86" s="15">
        <v>699</v>
      </c>
      <c r="AY86" s="15">
        <v>1122</v>
      </c>
      <c r="AZ86" s="15" t="s">
        <v>3236</v>
      </c>
      <c r="BA86" s="15" t="s">
        <v>3236</v>
      </c>
    </row>
    <row r="87" spans="1:53" x14ac:dyDescent="0.3">
      <c r="A87" s="15">
        <v>96210</v>
      </c>
      <c r="B87" s="15" t="s">
        <v>2107</v>
      </c>
      <c r="C87" s="15" t="s">
        <v>78</v>
      </c>
      <c r="D87" s="15" t="s">
        <v>2</v>
      </c>
      <c r="E87" s="15" t="s">
        <v>135</v>
      </c>
      <c r="F87" s="15" t="s">
        <v>134</v>
      </c>
      <c r="G87" s="15">
        <v>70374</v>
      </c>
      <c r="H87" s="15" t="s">
        <v>2753</v>
      </c>
      <c r="I87" s="15" t="s">
        <v>2103</v>
      </c>
      <c r="J87" s="15" t="s">
        <v>943</v>
      </c>
      <c r="K87" s="15" t="s">
        <v>74</v>
      </c>
      <c r="L87" s="15" t="s">
        <v>73</v>
      </c>
      <c r="M87" s="15" t="s">
        <v>179</v>
      </c>
      <c r="N87" s="15" t="s">
        <v>171</v>
      </c>
      <c r="O87" s="15" t="s">
        <v>170</v>
      </c>
      <c r="P87" s="15" t="s">
        <v>2749</v>
      </c>
      <c r="Q87" s="15" t="s">
        <v>2752</v>
      </c>
      <c r="R87" s="15">
        <v>164</v>
      </c>
      <c r="S87" s="15" t="s">
        <v>2751</v>
      </c>
      <c r="T87" s="15" t="s">
        <v>2750</v>
      </c>
      <c r="U87" s="15" t="s">
        <v>2174</v>
      </c>
      <c r="W87" s="15" t="s">
        <v>69</v>
      </c>
      <c r="X87" s="15" t="s">
        <v>740</v>
      </c>
      <c r="Y87" s="15" t="s">
        <v>67</v>
      </c>
      <c r="Z87" s="15" t="s">
        <v>66</v>
      </c>
      <c r="AA87" s="15" t="s">
        <v>2109</v>
      </c>
      <c r="AB87" s="15" t="s">
        <v>100</v>
      </c>
      <c r="AC87" s="15" t="s">
        <v>64</v>
      </c>
      <c r="AD87" s="15" t="s">
        <v>63</v>
      </c>
      <c r="AE87" s="15" t="s">
        <v>62</v>
      </c>
      <c r="AF87" s="15" t="s">
        <v>2749</v>
      </c>
      <c r="AG87" s="15" t="s">
        <v>124</v>
      </c>
      <c r="AH87" s="15" t="s">
        <v>59</v>
      </c>
      <c r="AK87" s="15" t="s">
        <v>88</v>
      </c>
      <c r="AL87" s="15" t="s">
        <v>2749</v>
      </c>
      <c r="AM87" s="15">
        <v>12</v>
      </c>
      <c r="AN87" s="15">
        <v>361</v>
      </c>
      <c r="AO87" s="15">
        <v>272</v>
      </c>
      <c r="AP87" s="15">
        <v>633</v>
      </c>
      <c r="AQ87" s="15">
        <v>0</v>
      </c>
      <c r="AR87" s="15">
        <v>0</v>
      </c>
      <c r="AS87" s="15">
        <v>0</v>
      </c>
      <c r="AT87" s="15">
        <v>633</v>
      </c>
      <c r="AU87" s="15" t="s">
        <v>2749</v>
      </c>
      <c r="AV87" s="15" t="s">
        <v>3235</v>
      </c>
      <c r="AW87" s="15" t="s">
        <v>3419</v>
      </c>
      <c r="AX87" s="15">
        <v>660</v>
      </c>
      <c r="AY87" s="15">
        <v>699</v>
      </c>
      <c r="AZ87" s="15" t="s">
        <v>3236</v>
      </c>
      <c r="BA87" s="15" t="s">
        <v>3236</v>
      </c>
    </row>
    <row r="88" spans="1:53" x14ac:dyDescent="0.3">
      <c r="A88" s="15">
        <v>96211</v>
      </c>
      <c r="B88" s="15" t="s">
        <v>2107</v>
      </c>
      <c r="C88" s="15" t="s">
        <v>78</v>
      </c>
      <c r="D88" s="15" t="s">
        <v>2</v>
      </c>
      <c r="E88" s="15" t="s">
        <v>135</v>
      </c>
      <c r="F88" s="15" t="s">
        <v>134</v>
      </c>
      <c r="G88" s="15">
        <v>70375</v>
      </c>
      <c r="H88" s="15" t="s">
        <v>2748</v>
      </c>
      <c r="I88" s="15" t="s">
        <v>2103</v>
      </c>
      <c r="J88" s="15" t="s">
        <v>943</v>
      </c>
      <c r="K88" s="15" t="s">
        <v>74</v>
      </c>
      <c r="L88" s="15" t="s">
        <v>73</v>
      </c>
      <c r="M88" s="15" t="s">
        <v>132</v>
      </c>
      <c r="N88" s="15" t="s">
        <v>171</v>
      </c>
      <c r="O88" s="15" t="s">
        <v>170</v>
      </c>
      <c r="P88" s="15" t="s">
        <v>2744</v>
      </c>
      <c r="Q88" s="15" t="s">
        <v>2747</v>
      </c>
      <c r="R88" s="15">
        <v>2</v>
      </c>
      <c r="S88" s="15" t="s">
        <v>413</v>
      </c>
      <c r="T88" s="15" t="s">
        <v>2746</v>
      </c>
      <c r="U88" s="15" t="s">
        <v>2174</v>
      </c>
      <c r="W88" s="15" t="s">
        <v>69</v>
      </c>
      <c r="X88" s="15" t="s">
        <v>101</v>
      </c>
      <c r="Y88" s="15" t="s">
        <v>67</v>
      </c>
      <c r="Z88" s="15" t="s">
        <v>126</v>
      </c>
      <c r="AA88" s="15" t="s">
        <v>2109</v>
      </c>
      <c r="AB88" s="15" t="s">
        <v>100</v>
      </c>
      <c r="AC88" s="15" t="s">
        <v>64</v>
      </c>
      <c r="AD88" s="15" t="s">
        <v>63</v>
      </c>
      <c r="AE88" s="15" t="s">
        <v>62</v>
      </c>
      <c r="AF88" s="15" t="s">
        <v>2744</v>
      </c>
      <c r="AG88" s="15" t="s">
        <v>124</v>
      </c>
      <c r="AH88" s="15" t="s">
        <v>59</v>
      </c>
      <c r="AJ88" s="15" t="s">
        <v>2745</v>
      </c>
      <c r="AK88" s="15" t="s">
        <v>57</v>
      </c>
      <c r="AL88" s="15" t="s">
        <v>2744</v>
      </c>
      <c r="AM88" s="15">
        <v>12</v>
      </c>
      <c r="AN88" s="15">
        <v>793</v>
      </c>
      <c r="AO88" s="15">
        <v>869</v>
      </c>
      <c r="AP88" s="15">
        <v>1662</v>
      </c>
      <c r="AQ88" s="15">
        <v>0</v>
      </c>
      <c r="AR88" s="15">
        <v>0</v>
      </c>
      <c r="AS88" s="15">
        <v>0</v>
      </c>
      <c r="AT88" s="15">
        <v>1662</v>
      </c>
      <c r="AU88" s="15" t="s">
        <v>2744</v>
      </c>
      <c r="AV88" s="15" t="s">
        <v>3235</v>
      </c>
      <c r="AW88" s="15" t="s">
        <v>2745</v>
      </c>
      <c r="AX88" s="15">
        <v>129</v>
      </c>
      <c r="AY88" s="15">
        <v>137</v>
      </c>
      <c r="AZ88" s="15" t="s">
        <v>3236</v>
      </c>
      <c r="BA88" s="15" t="s">
        <v>3236</v>
      </c>
    </row>
    <row r="89" spans="1:53" x14ac:dyDescent="0.3">
      <c r="A89" s="15">
        <v>96212</v>
      </c>
      <c r="B89" s="15" t="s">
        <v>2107</v>
      </c>
      <c r="C89" s="15" t="s">
        <v>78</v>
      </c>
      <c r="D89" s="15" t="s">
        <v>2</v>
      </c>
      <c r="E89" s="15" t="s">
        <v>135</v>
      </c>
      <c r="F89" s="15" t="s">
        <v>134</v>
      </c>
      <c r="G89" s="15">
        <v>70376</v>
      </c>
      <c r="H89" s="15" t="s">
        <v>2743</v>
      </c>
      <c r="I89" s="15" t="s">
        <v>2103</v>
      </c>
      <c r="J89" s="15" t="s">
        <v>943</v>
      </c>
      <c r="K89" s="15" t="s">
        <v>74</v>
      </c>
      <c r="L89" s="15" t="s">
        <v>73</v>
      </c>
      <c r="M89" s="15" t="s">
        <v>132</v>
      </c>
      <c r="N89" s="15" t="s">
        <v>171</v>
      </c>
      <c r="O89" s="15" t="s">
        <v>170</v>
      </c>
      <c r="P89" s="15" t="s">
        <v>2740</v>
      </c>
      <c r="Q89" s="15" t="s">
        <v>2111</v>
      </c>
      <c r="R89" s="15">
        <v>137</v>
      </c>
      <c r="S89" s="15" t="s">
        <v>313</v>
      </c>
      <c r="T89" s="15" t="s">
        <v>2742</v>
      </c>
      <c r="U89" s="15" t="s">
        <v>2174</v>
      </c>
      <c r="W89" s="15" t="s">
        <v>69</v>
      </c>
      <c r="X89" s="15" t="s">
        <v>101</v>
      </c>
      <c r="Y89" s="15" t="s">
        <v>67</v>
      </c>
      <c r="Z89" s="15" t="s">
        <v>126</v>
      </c>
      <c r="AA89" s="15" t="s">
        <v>2109</v>
      </c>
      <c r="AB89" s="15" t="s">
        <v>100</v>
      </c>
      <c r="AC89" s="15" t="s">
        <v>64</v>
      </c>
      <c r="AD89" s="15" t="s">
        <v>63</v>
      </c>
      <c r="AE89" s="15" t="s">
        <v>62</v>
      </c>
      <c r="AF89" s="15" t="s">
        <v>2740</v>
      </c>
      <c r="AG89" s="15" t="s">
        <v>124</v>
      </c>
      <c r="AH89" s="15" t="s">
        <v>59</v>
      </c>
      <c r="AJ89" s="15" t="s">
        <v>2741</v>
      </c>
      <c r="AK89" s="15" t="s">
        <v>57</v>
      </c>
      <c r="AL89" s="15" t="s">
        <v>2740</v>
      </c>
      <c r="AM89" s="15">
        <v>12</v>
      </c>
      <c r="AN89" s="15">
        <v>302</v>
      </c>
      <c r="AO89" s="15">
        <v>289</v>
      </c>
      <c r="AP89" s="15">
        <v>591</v>
      </c>
      <c r="AQ89" s="15">
        <v>0</v>
      </c>
      <c r="AR89" s="15">
        <v>0</v>
      </c>
      <c r="AS89" s="15">
        <v>0</v>
      </c>
      <c r="AT89" s="15">
        <v>591</v>
      </c>
      <c r="AU89" s="15" t="s">
        <v>2740</v>
      </c>
      <c r="AV89" s="15" t="s">
        <v>3235</v>
      </c>
      <c r="AW89" s="15" t="s">
        <v>2741</v>
      </c>
      <c r="AX89" s="15">
        <v>294</v>
      </c>
      <c r="AY89" s="15">
        <v>289</v>
      </c>
      <c r="AZ89" s="15" t="s">
        <v>3236</v>
      </c>
      <c r="BA89" s="15" t="s">
        <v>3236</v>
      </c>
    </row>
    <row r="90" spans="1:53" x14ac:dyDescent="0.3">
      <c r="A90" s="15">
        <v>96213</v>
      </c>
      <c r="B90" s="15" t="s">
        <v>2107</v>
      </c>
      <c r="C90" s="15" t="s">
        <v>78</v>
      </c>
      <c r="D90" s="15" t="s">
        <v>2</v>
      </c>
      <c r="E90" s="15" t="s">
        <v>135</v>
      </c>
      <c r="F90" s="15" t="s">
        <v>134</v>
      </c>
      <c r="G90" s="15">
        <v>70377</v>
      </c>
      <c r="H90" s="15" t="s">
        <v>2739</v>
      </c>
      <c r="I90" s="15" t="s">
        <v>2103</v>
      </c>
      <c r="J90" s="15" t="s">
        <v>943</v>
      </c>
      <c r="K90" s="15" t="s">
        <v>74</v>
      </c>
      <c r="L90" s="15" t="s">
        <v>73</v>
      </c>
      <c r="M90" s="15" t="s">
        <v>132</v>
      </c>
      <c r="N90" s="15" t="s">
        <v>131</v>
      </c>
      <c r="O90" s="15" t="s">
        <v>130</v>
      </c>
      <c r="P90" s="15" t="s">
        <v>2735</v>
      </c>
      <c r="Q90" s="15" t="s">
        <v>2738</v>
      </c>
      <c r="R90" s="15">
        <v>95</v>
      </c>
      <c r="T90" s="15" t="s">
        <v>2737</v>
      </c>
      <c r="U90" s="15" t="s">
        <v>2174</v>
      </c>
      <c r="W90" s="15" t="s">
        <v>69</v>
      </c>
      <c r="X90" s="15" t="s">
        <v>101</v>
      </c>
      <c r="Y90" s="15" t="s">
        <v>67</v>
      </c>
      <c r="Z90" s="15" t="s">
        <v>126</v>
      </c>
      <c r="AA90" s="15" t="s">
        <v>2109</v>
      </c>
      <c r="AB90" s="15" t="s">
        <v>100</v>
      </c>
      <c r="AC90" s="15" t="s">
        <v>64</v>
      </c>
      <c r="AD90" s="15" t="s">
        <v>63</v>
      </c>
      <c r="AE90" s="15" t="s">
        <v>62</v>
      </c>
      <c r="AF90" s="15" t="s">
        <v>2735</v>
      </c>
      <c r="AG90" s="15" t="s">
        <v>124</v>
      </c>
      <c r="AH90" s="15" t="s">
        <v>59</v>
      </c>
      <c r="AJ90" s="15" t="s">
        <v>2736</v>
      </c>
      <c r="AK90" s="15" t="s">
        <v>57</v>
      </c>
      <c r="AL90" s="15" t="s">
        <v>2735</v>
      </c>
      <c r="AM90" s="15">
        <v>12</v>
      </c>
      <c r="AN90" s="15">
        <v>770</v>
      </c>
      <c r="AO90" s="15">
        <v>827</v>
      </c>
      <c r="AP90" s="15">
        <v>1597</v>
      </c>
      <c r="AQ90" s="15">
        <v>0</v>
      </c>
      <c r="AR90" s="15">
        <v>0</v>
      </c>
      <c r="AS90" s="15">
        <v>0</v>
      </c>
      <c r="AT90" s="15">
        <v>1597</v>
      </c>
      <c r="AU90" s="15" t="s">
        <v>2735</v>
      </c>
      <c r="AV90" s="15" t="s">
        <v>3237</v>
      </c>
      <c r="AW90" s="15" t="s">
        <v>2736</v>
      </c>
      <c r="AX90" s="15">
        <v>234</v>
      </c>
      <c r="AY90" s="15">
        <v>279</v>
      </c>
      <c r="AZ90" s="15" t="s">
        <v>3236</v>
      </c>
      <c r="BA90" s="15" t="s">
        <v>3236</v>
      </c>
    </row>
    <row r="91" spans="1:53" x14ac:dyDescent="0.3">
      <c r="A91" s="15">
        <v>96214</v>
      </c>
      <c r="B91" s="15" t="s">
        <v>2107</v>
      </c>
      <c r="C91" s="15" t="s">
        <v>78</v>
      </c>
      <c r="D91" s="15" t="s">
        <v>2</v>
      </c>
      <c r="E91" s="15" t="s">
        <v>135</v>
      </c>
      <c r="F91" s="15" t="s">
        <v>134</v>
      </c>
      <c r="G91" s="15">
        <v>70378</v>
      </c>
      <c r="H91" s="15" t="s">
        <v>2734</v>
      </c>
      <c r="I91" s="15" t="s">
        <v>2103</v>
      </c>
      <c r="J91" s="15" t="s">
        <v>943</v>
      </c>
      <c r="K91" s="15" t="s">
        <v>74</v>
      </c>
      <c r="L91" s="15" t="s">
        <v>73</v>
      </c>
      <c r="M91" s="15" t="s">
        <v>132</v>
      </c>
      <c r="N91" s="15" t="s">
        <v>163</v>
      </c>
      <c r="O91" s="15" t="s">
        <v>162</v>
      </c>
      <c r="P91" s="15" t="s">
        <v>2730</v>
      </c>
      <c r="Q91" s="15" t="s">
        <v>2733</v>
      </c>
      <c r="R91" s="15">
        <v>1</v>
      </c>
      <c r="S91" s="15" t="s">
        <v>623</v>
      </c>
      <c r="T91" s="15" t="s">
        <v>2732</v>
      </c>
      <c r="U91" s="15" t="s">
        <v>2174</v>
      </c>
      <c r="W91" s="15" t="s">
        <v>69</v>
      </c>
      <c r="X91" s="15" t="s">
        <v>101</v>
      </c>
      <c r="Y91" s="15" t="s">
        <v>67</v>
      </c>
      <c r="Z91" s="15" t="s">
        <v>126</v>
      </c>
      <c r="AA91" s="15" t="s">
        <v>2109</v>
      </c>
      <c r="AB91" s="15" t="s">
        <v>100</v>
      </c>
      <c r="AC91" s="15" t="s">
        <v>64</v>
      </c>
      <c r="AD91" s="15" t="s">
        <v>63</v>
      </c>
      <c r="AE91" s="15" t="s">
        <v>62</v>
      </c>
      <c r="AF91" s="15" t="s">
        <v>2730</v>
      </c>
      <c r="AG91" s="15" t="s">
        <v>124</v>
      </c>
      <c r="AH91" s="15" t="s">
        <v>59</v>
      </c>
      <c r="AJ91" s="15" t="s">
        <v>2731</v>
      </c>
      <c r="AK91" s="15" t="s">
        <v>57</v>
      </c>
      <c r="AL91" s="15" t="s">
        <v>2730</v>
      </c>
      <c r="AM91" s="15">
        <v>12</v>
      </c>
      <c r="AN91" s="15">
        <v>12381</v>
      </c>
      <c r="AO91" s="15">
        <v>12272</v>
      </c>
      <c r="AP91" s="15">
        <v>24653</v>
      </c>
      <c r="AQ91" s="15">
        <v>0</v>
      </c>
      <c r="AR91" s="15">
        <v>0</v>
      </c>
      <c r="AS91" s="15">
        <v>0</v>
      </c>
      <c r="AT91" s="15">
        <v>24653</v>
      </c>
      <c r="AU91" s="15" t="s">
        <v>2730</v>
      </c>
      <c r="AV91" s="15" t="s">
        <v>3237</v>
      </c>
      <c r="AW91" s="15" t="s">
        <v>2731</v>
      </c>
      <c r="AX91" s="15">
        <v>10173</v>
      </c>
      <c r="AY91" s="15">
        <v>10430</v>
      </c>
      <c r="AZ91" s="15" t="s">
        <v>3236</v>
      </c>
      <c r="BA91" s="15" t="s">
        <v>3236</v>
      </c>
    </row>
    <row r="92" spans="1:53" x14ac:dyDescent="0.3">
      <c r="A92" s="15">
        <v>96215</v>
      </c>
      <c r="B92" s="15" t="s">
        <v>2107</v>
      </c>
      <c r="C92" s="15" t="s">
        <v>78</v>
      </c>
      <c r="D92" s="15" t="s">
        <v>2</v>
      </c>
      <c r="E92" s="15" t="s">
        <v>135</v>
      </c>
      <c r="F92" s="15" t="s">
        <v>134</v>
      </c>
      <c r="G92" s="15">
        <v>70379</v>
      </c>
      <c r="H92" s="15" t="s">
        <v>2729</v>
      </c>
      <c r="I92" s="15" t="s">
        <v>2103</v>
      </c>
      <c r="J92" s="15" t="s">
        <v>943</v>
      </c>
      <c r="K92" s="15" t="s">
        <v>74</v>
      </c>
      <c r="L92" s="15" t="s">
        <v>73</v>
      </c>
      <c r="M92" s="15" t="s">
        <v>132</v>
      </c>
      <c r="N92" s="15" t="s">
        <v>171</v>
      </c>
      <c r="O92" s="15" t="s">
        <v>170</v>
      </c>
      <c r="P92" s="15" t="s">
        <v>2725</v>
      </c>
      <c r="Q92" s="15" t="s">
        <v>2111</v>
      </c>
      <c r="R92" s="15">
        <v>89</v>
      </c>
      <c r="S92" s="15" t="s">
        <v>2728</v>
      </c>
      <c r="T92" s="15" t="s">
        <v>2727</v>
      </c>
      <c r="U92" s="15" t="s">
        <v>2174</v>
      </c>
      <c r="W92" s="15" t="s">
        <v>69</v>
      </c>
      <c r="X92" s="15" t="s">
        <v>740</v>
      </c>
      <c r="Y92" s="15" t="s">
        <v>67</v>
      </c>
      <c r="Z92" s="15" t="s">
        <v>66</v>
      </c>
      <c r="AA92" s="15" t="s">
        <v>2109</v>
      </c>
      <c r="AB92" s="15" t="s">
        <v>100</v>
      </c>
      <c r="AC92" s="15" t="s">
        <v>64</v>
      </c>
      <c r="AD92" s="15" t="s">
        <v>63</v>
      </c>
      <c r="AE92" s="15" t="s">
        <v>62</v>
      </c>
      <c r="AF92" s="15" t="s">
        <v>2725</v>
      </c>
      <c r="AG92" s="15" t="s">
        <v>124</v>
      </c>
      <c r="AH92" s="15" t="s">
        <v>59</v>
      </c>
      <c r="AJ92" s="15" t="s">
        <v>2726</v>
      </c>
      <c r="AK92" s="15" t="s">
        <v>1118</v>
      </c>
      <c r="AL92" s="15" t="s">
        <v>2725</v>
      </c>
      <c r="AM92" s="15">
        <v>12</v>
      </c>
      <c r="AN92" s="15">
        <v>873</v>
      </c>
      <c r="AO92" s="15">
        <v>891</v>
      </c>
      <c r="AP92" s="15">
        <v>1764</v>
      </c>
      <c r="AQ92" s="15">
        <v>0</v>
      </c>
      <c r="AR92" s="15">
        <v>0</v>
      </c>
      <c r="AS92" s="15">
        <v>0</v>
      </c>
      <c r="AT92" s="15">
        <v>1764</v>
      </c>
      <c r="AU92" s="15" t="s">
        <v>2725</v>
      </c>
      <c r="AV92" s="15" t="s">
        <v>3235</v>
      </c>
      <c r="AW92" s="15" t="s">
        <v>3410</v>
      </c>
      <c r="AX92" s="15">
        <v>520</v>
      </c>
      <c r="AY92" s="15">
        <v>521</v>
      </c>
      <c r="AZ92" s="15" t="s">
        <v>3236</v>
      </c>
      <c r="BA92" s="15" t="s">
        <v>3236</v>
      </c>
    </row>
    <row r="93" spans="1:53" x14ac:dyDescent="0.3">
      <c r="A93" s="15">
        <v>96216</v>
      </c>
      <c r="B93" s="15" t="s">
        <v>2107</v>
      </c>
      <c r="C93" s="15" t="s">
        <v>78</v>
      </c>
      <c r="D93" s="15" t="s">
        <v>2</v>
      </c>
      <c r="E93" s="15" t="s">
        <v>135</v>
      </c>
      <c r="F93" s="15" t="s">
        <v>134</v>
      </c>
      <c r="G93" s="15">
        <v>70380</v>
      </c>
      <c r="H93" s="15" t="s">
        <v>2724</v>
      </c>
      <c r="I93" s="15" t="s">
        <v>2103</v>
      </c>
      <c r="J93" s="15" t="s">
        <v>943</v>
      </c>
      <c r="K93" s="15" t="s">
        <v>74</v>
      </c>
      <c r="L93" s="15" t="s">
        <v>73</v>
      </c>
      <c r="M93" s="15" t="s">
        <v>132</v>
      </c>
      <c r="N93" s="15" t="s">
        <v>171</v>
      </c>
      <c r="O93" s="15" t="s">
        <v>170</v>
      </c>
      <c r="P93" s="15" t="s">
        <v>2720</v>
      </c>
      <c r="Q93" s="15" t="s">
        <v>2723</v>
      </c>
      <c r="R93" s="15">
        <v>84</v>
      </c>
      <c r="T93" s="15" t="s">
        <v>2722</v>
      </c>
      <c r="U93" s="15" t="s">
        <v>2174</v>
      </c>
      <c r="W93" s="15" t="s">
        <v>69</v>
      </c>
      <c r="X93" s="15" t="s">
        <v>101</v>
      </c>
      <c r="Y93" s="15" t="s">
        <v>67</v>
      </c>
      <c r="Z93" s="15" t="s">
        <v>126</v>
      </c>
      <c r="AA93" s="15" t="s">
        <v>2109</v>
      </c>
      <c r="AB93" s="15" t="s">
        <v>100</v>
      </c>
      <c r="AC93" s="15" t="s">
        <v>64</v>
      </c>
      <c r="AD93" s="15" t="s">
        <v>63</v>
      </c>
      <c r="AE93" s="15" t="s">
        <v>62</v>
      </c>
      <c r="AF93" s="15" t="s">
        <v>2720</v>
      </c>
      <c r="AG93" s="15" t="s">
        <v>124</v>
      </c>
      <c r="AH93" s="15" t="s">
        <v>59</v>
      </c>
      <c r="AJ93" s="15" t="s">
        <v>2721</v>
      </c>
      <c r="AK93" s="15" t="s">
        <v>57</v>
      </c>
      <c r="AL93" s="15" t="s">
        <v>2720</v>
      </c>
      <c r="AM93" s="15">
        <v>12</v>
      </c>
      <c r="AN93" s="15">
        <v>267</v>
      </c>
      <c r="AO93" s="15">
        <v>291</v>
      </c>
      <c r="AP93" s="15">
        <v>558</v>
      </c>
      <c r="AQ93" s="15">
        <v>0</v>
      </c>
      <c r="AR93" s="15">
        <v>0</v>
      </c>
      <c r="AS93" s="15">
        <v>0</v>
      </c>
      <c r="AT93" s="15">
        <v>558</v>
      </c>
      <c r="AU93" s="15" t="s">
        <v>2720</v>
      </c>
      <c r="AV93" s="15" t="s">
        <v>3235</v>
      </c>
      <c r="AW93" s="15" t="s">
        <v>2721</v>
      </c>
      <c r="AX93" s="15">
        <v>317</v>
      </c>
      <c r="AY93" s="15">
        <v>330</v>
      </c>
      <c r="AZ93" s="15" t="s">
        <v>3236</v>
      </c>
      <c r="BA93" s="15" t="s">
        <v>3236</v>
      </c>
    </row>
    <row r="94" spans="1:53" x14ac:dyDescent="0.3">
      <c r="A94" s="15">
        <v>96217</v>
      </c>
      <c r="B94" s="15" t="s">
        <v>2107</v>
      </c>
      <c r="C94" s="15" t="s">
        <v>78</v>
      </c>
      <c r="D94" s="15" t="s">
        <v>2</v>
      </c>
      <c r="E94" s="15" t="s">
        <v>135</v>
      </c>
      <c r="F94" s="15" t="s">
        <v>134</v>
      </c>
      <c r="G94" s="15">
        <v>70381</v>
      </c>
      <c r="H94" s="15" t="s">
        <v>2719</v>
      </c>
      <c r="I94" s="15" t="s">
        <v>2103</v>
      </c>
      <c r="J94" s="15" t="s">
        <v>943</v>
      </c>
      <c r="K94" s="15" t="s">
        <v>74</v>
      </c>
      <c r="L94" s="15" t="s">
        <v>73</v>
      </c>
      <c r="M94" s="15" t="s">
        <v>132</v>
      </c>
      <c r="N94" s="15" t="s">
        <v>171</v>
      </c>
      <c r="O94" s="15" t="s">
        <v>170</v>
      </c>
      <c r="P94" s="15" t="s">
        <v>2715</v>
      </c>
      <c r="Q94" s="15" t="s">
        <v>2718</v>
      </c>
      <c r="R94" s="15">
        <v>2</v>
      </c>
      <c r="S94" s="15" t="s">
        <v>345</v>
      </c>
      <c r="T94" s="15" t="s">
        <v>2717</v>
      </c>
      <c r="U94" s="15" t="s">
        <v>2174</v>
      </c>
      <c r="W94" s="15" t="s">
        <v>69</v>
      </c>
      <c r="X94" s="15" t="s">
        <v>101</v>
      </c>
      <c r="Y94" s="15" t="s">
        <v>67</v>
      </c>
      <c r="Z94" s="15" t="s">
        <v>126</v>
      </c>
      <c r="AA94" s="15" t="s">
        <v>2109</v>
      </c>
      <c r="AB94" s="15" t="s">
        <v>100</v>
      </c>
      <c r="AC94" s="15" t="s">
        <v>64</v>
      </c>
      <c r="AD94" s="15" t="s">
        <v>63</v>
      </c>
      <c r="AE94" s="15" t="s">
        <v>62</v>
      </c>
      <c r="AF94" s="15" t="s">
        <v>2715</v>
      </c>
      <c r="AG94" s="15" t="s">
        <v>2704</v>
      </c>
      <c r="AH94" s="15" t="s">
        <v>59</v>
      </c>
      <c r="AJ94" s="15" t="s">
        <v>2716</v>
      </c>
      <c r="AK94" s="15" t="s">
        <v>57</v>
      </c>
      <c r="AL94" s="15" t="s">
        <v>2715</v>
      </c>
      <c r="AM94" s="15">
        <v>12</v>
      </c>
      <c r="AN94" s="15">
        <v>275</v>
      </c>
      <c r="AO94" s="15">
        <v>271</v>
      </c>
      <c r="AP94" s="15">
        <v>546</v>
      </c>
      <c r="AQ94" s="15">
        <v>0</v>
      </c>
      <c r="AR94" s="15">
        <v>0</v>
      </c>
      <c r="AS94" s="15">
        <v>0</v>
      </c>
      <c r="AT94" s="15">
        <v>546</v>
      </c>
      <c r="AU94" s="15" t="s">
        <v>2715</v>
      </c>
      <c r="AV94" s="15" t="s">
        <v>3235</v>
      </c>
      <c r="AW94" s="15" t="s">
        <v>2716</v>
      </c>
      <c r="AX94" s="15">
        <v>333</v>
      </c>
      <c r="AY94" s="15">
        <v>318</v>
      </c>
      <c r="AZ94" s="15" t="s">
        <v>3236</v>
      </c>
      <c r="BA94" s="15" t="s">
        <v>3236</v>
      </c>
    </row>
    <row r="95" spans="1:53" x14ac:dyDescent="0.3">
      <c r="A95" s="15">
        <v>96218</v>
      </c>
      <c r="B95" s="15" t="s">
        <v>2107</v>
      </c>
      <c r="C95" s="15" t="s">
        <v>78</v>
      </c>
      <c r="D95" s="15" t="s">
        <v>2</v>
      </c>
      <c r="E95" s="15" t="s">
        <v>135</v>
      </c>
      <c r="F95" s="15" t="s">
        <v>134</v>
      </c>
      <c r="G95" s="15">
        <v>70382</v>
      </c>
      <c r="H95" s="15" t="s">
        <v>2714</v>
      </c>
      <c r="I95" s="15" t="s">
        <v>2103</v>
      </c>
      <c r="J95" s="15" t="s">
        <v>943</v>
      </c>
      <c r="K95" s="15" t="s">
        <v>74</v>
      </c>
      <c r="L95" s="15" t="s">
        <v>73</v>
      </c>
      <c r="M95" s="15" t="s">
        <v>179</v>
      </c>
      <c r="N95" s="15" t="s">
        <v>171</v>
      </c>
      <c r="O95" s="15" t="s">
        <v>170</v>
      </c>
      <c r="P95" s="15" t="s">
        <v>2713</v>
      </c>
      <c r="Q95" s="15" t="s">
        <v>2707</v>
      </c>
      <c r="R95" s="15">
        <v>0</v>
      </c>
      <c r="T95" s="15" t="s">
        <v>2711</v>
      </c>
      <c r="U95" s="15" t="s">
        <v>2710</v>
      </c>
      <c r="W95" s="15" t="s">
        <v>69</v>
      </c>
      <c r="X95" s="15" t="s">
        <v>740</v>
      </c>
      <c r="Y95" s="15" t="s">
        <v>67</v>
      </c>
      <c r="Z95" s="15" t="s">
        <v>66</v>
      </c>
      <c r="AA95" s="15" t="s">
        <v>2109</v>
      </c>
      <c r="AB95" s="15" t="s">
        <v>100</v>
      </c>
      <c r="AC95" s="15" t="s">
        <v>64</v>
      </c>
      <c r="AD95" s="15" t="s">
        <v>63</v>
      </c>
      <c r="AE95" s="15" t="s">
        <v>62</v>
      </c>
      <c r="AF95" s="15" t="s">
        <v>2713</v>
      </c>
      <c r="AG95" s="15" t="s">
        <v>2704</v>
      </c>
      <c r="AH95" s="15" t="s">
        <v>59</v>
      </c>
      <c r="AK95" s="15" t="s">
        <v>88</v>
      </c>
      <c r="AL95" s="15" t="s">
        <v>2713</v>
      </c>
      <c r="AM95" s="15">
        <v>12</v>
      </c>
      <c r="AN95" s="15">
        <v>715</v>
      </c>
      <c r="AO95" s="15">
        <v>651</v>
      </c>
      <c r="AP95" s="15">
        <v>1366</v>
      </c>
      <c r="AQ95" s="15">
        <v>0</v>
      </c>
      <c r="AR95" s="15">
        <v>0</v>
      </c>
      <c r="AS95" s="15">
        <v>0</v>
      </c>
      <c r="AT95" s="15">
        <v>1366</v>
      </c>
      <c r="AU95" s="15" t="s">
        <v>2713</v>
      </c>
      <c r="AV95" s="15" t="s">
        <v>3235</v>
      </c>
      <c r="AW95" s="15" t="s">
        <v>3422</v>
      </c>
      <c r="AX95" s="15">
        <v>643</v>
      </c>
      <c r="AY95" s="15">
        <v>587</v>
      </c>
      <c r="AZ95" s="15" t="s">
        <v>3236</v>
      </c>
      <c r="BA95" s="15" t="s">
        <v>3236</v>
      </c>
    </row>
    <row r="96" spans="1:53" x14ac:dyDescent="0.3">
      <c r="A96" s="15">
        <v>96219</v>
      </c>
      <c r="B96" s="15" t="s">
        <v>2107</v>
      </c>
      <c r="C96" s="15" t="s">
        <v>78</v>
      </c>
      <c r="D96" s="15" t="s">
        <v>2</v>
      </c>
      <c r="E96" s="15" t="s">
        <v>135</v>
      </c>
      <c r="F96" s="15" t="s">
        <v>134</v>
      </c>
      <c r="G96" s="15">
        <v>70383</v>
      </c>
      <c r="H96" s="15" t="s">
        <v>2712</v>
      </c>
      <c r="I96" s="15" t="s">
        <v>2103</v>
      </c>
      <c r="J96" s="15" t="s">
        <v>943</v>
      </c>
      <c r="K96" s="15" t="s">
        <v>74</v>
      </c>
      <c r="L96" s="15" t="s">
        <v>73</v>
      </c>
      <c r="M96" s="15" t="s">
        <v>179</v>
      </c>
      <c r="N96" s="15" t="s">
        <v>171</v>
      </c>
      <c r="O96" s="15" t="s">
        <v>170</v>
      </c>
      <c r="P96" s="15" t="s">
        <v>2709</v>
      </c>
      <c r="Q96" s="15" t="s">
        <v>2707</v>
      </c>
      <c r="R96" s="15">
        <v>0</v>
      </c>
      <c r="T96" s="15" t="s">
        <v>2711</v>
      </c>
      <c r="U96" s="15" t="s">
        <v>2710</v>
      </c>
      <c r="W96" s="15" t="s">
        <v>69</v>
      </c>
      <c r="X96" s="15" t="s">
        <v>740</v>
      </c>
      <c r="Y96" s="15" t="s">
        <v>67</v>
      </c>
      <c r="Z96" s="15" t="s">
        <v>66</v>
      </c>
      <c r="AA96" s="15" t="s">
        <v>2109</v>
      </c>
      <c r="AB96" s="15" t="s">
        <v>100</v>
      </c>
      <c r="AC96" s="15" t="s">
        <v>64</v>
      </c>
      <c r="AD96" s="15" t="s">
        <v>63</v>
      </c>
      <c r="AE96" s="15" t="s">
        <v>62</v>
      </c>
      <c r="AF96" s="15" t="s">
        <v>2709</v>
      </c>
      <c r="AG96" s="15" t="s">
        <v>2704</v>
      </c>
      <c r="AH96" s="15" t="s">
        <v>59</v>
      </c>
      <c r="AK96" s="15" t="s">
        <v>88</v>
      </c>
      <c r="AL96" s="15" t="s">
        <v>2709</v>
      </c>
      <c r="AM96" s="15">
        <v>12</v>
      </c>
      <c r="AN96" s="15">
        <v>1703</v>
      </c>
      <c r="AO96" s="15">
        <v>401</v>
      </c>
      <c r="AP96" s="15">
        <v>2104</v>
      </c>
      <c r="AQ96" s="15">
        <v>0</v>
      </c>
      <c r="AR96" s="15">
        <v>0</v>
      </c>
      <c r="AS96" s="15">
        <v>0</v>
      </c>
      <c r="AT96" s="15">
        <v>2104</v>
      </c>
      <c r="AU96" s="15" t="s">
        <v>2709</v>
      </c>
      <c r="AV96" s="15" t="s">
        <v>3235</v>
      </c>
      <c r="AW96" s="15" t="s">
        <v>3414</v>
      </c>
      <c r="AX96" s="15">
        <v>642</v>
      </c>
      <c r="AY96" s="15">
        <v>709</v>
      </c>
      <c r="AZ96" s="15" t="s">
        <v>3236</v>
      </c>
      <c r="BA96" s="15" t="s">
        <v>3236</v>
      </c>
    </row>
    <row r="97" spans="1:53" x14ac:dyDescent="0.3">
      <c r="A97" s="15">
        <v>96220</v>
      </c>
      <c r="B97" s="15" t="s">
        <v>2107</v>
      </c>
      <c r="C97" s="15" t="s">
        <v>78</v>
      </c>
      <c r="D97" s="15" t="s">
        <v>2</v>
      </c>
      <c r="E97" s="15" t="s">
        <v>135</v>
      </c>
      <c r="F97" s="15" t="s">
        <v>134</v>
      </c>
      <c r="G97" s="15">
        <v>70384</v>
      </c>
      <c r="H97" s="15" t="s">
        <v>2708</v>
      </c>
      <c r="I97" s="15" t="s">
        <v>2103</v>
      </c>
      <c r="J97" s="15" t="s">
        <v>943</v>
      </c>
      <c r="K97" s="15" t="s">
        <v>74</v>
      </c>
      <c r="L97" s="15" t="s">
        <v>73</v>
      </c>
      <c r="M97" s="15" t="s">
        <v>132</v>
      </c>
      <c r="N97" s="15" t="s">
        <v>171</v>
      </c>
      <c r="O97" s="15" t="s">
        <v>170</v>
      </c>
      <c r="P97" s="15" t="s">
        <v>2702</v>
      </c>
      <c r="Q97" s="15" t="s">
        <v>2707</v>
      </c>
      <c r="R97" s="15">
        <v>460</v>
      </c>
      <c r="S97" s="15" t="s">
        <v>623</v>
      </c>
      <c r="T97" s="15" t="s">
        <v>2706</v>
      </c>
      <c r="U97" s="15" t="s">
        <v>2705</v>
      </c>
      <c r="W97" s="15" t="s">
        <v>69</v>
      </c>
      <c r="X97" s="15" t="s">
        <v>101</v>
      </c>
      <c r="Y97" s="15" t="s">
        <v>67</v>
      </c>
      <c r="Z97" s="15" t="s">
        <v>126</v>
      </c>
      <c r="AA97" s="15" t="s">
        <v>2109</v>
      </c>
      <c r="AB97" s="15" t="s">
        <v>100</v>
      </c>
      <c r="AC97" s="15" t="s">
        <v>64</v>
      </c>
      <c r="AD97" s="15" t="s">
        <v>63</v>
      </c>
      <c r="AE97" s="15" t="s">
        <v>62</v>
      </c>
      <c r="AF97" s="15" t="s">
        <v>2702</v>
      </c>
      <c r="AG97" s="15" t="s">
        <v>2704</v>
      </c>
      <c r="AH97" s="15" t="s">
        <v>59</v>
      </c>
      <c r="AJ97" s="15" t="s">
        <v>2703</v>
      </c>
      <c r="AK97" s="15" t="s">
        <v>57</v>
      </c>
      <c r="AL97" s="15" t="s">
        <v>2702</v>
      </c>
      <c r="AM97" s="15">
        <v>12</v>
      </c>
      <c r="AN97" s="15">
        <v>1337</v>
      </c>
      <c r="AO97" s="15">
        <v>1444</v>
      </c>
      <c r="AP97" s="15">
        <v>2781</v>
      </c>
      <c r="AQ97" s="15">
        <v>0</v>
      </c>
      <c r="AR97" s="15">
        <v>0</v>
      </c>
      <c r="AS97" s="15">
        <v>0</v>
      </c>
      <c r="AT97" s="15">
        <v>2781</v>
      </c>
      <c r="AU97" s="15" t="s">
        <v>2702</v>
      </c>
      <c r="AV97" s="15" t="s">
        <v>3235</v>
      </c>
      <c r="AW97" s="15" t="s">
        <v>2703</v>
      </c>
      <c r="AX97" s="15">
        <v>1365</v>
      </c>
      <c r="AY97" s="15">
        <v>1485</v>
      </c>
      <c r="AZ97" s="15" t="s">
        <v>3236</v>
      </c>
      <c r="BA97" s="15" t="s">
        <v>3236</v>
      </c>
    </row>
    <row r="98" spans="1:53" x14ac:dyDescent="0.3">
      <c r="A98" s="15">
        <v>96221</v>
      </c>
      <c r="B98" s="15" t="s">
        <v>2107</v>
      </c>
      <c r="C98" s="15" t="s">
        <v>78</v>
      </c>
      <c r="D98" s="15" t="s">
        <v>2</v>
      </c>
      <c r="E98" s="15" t="s">
        <v>135</v>
      </c>
      <c r="F98" s="15" t="s">
        <v>134</v>
      </c>
      <c r="G98" s="15">
        <v>70385</v>
      </c>
      <c r="H98" s="15" t="s">
        <v>2701</v>
      </c>
      <c r="I98" s="15" t="s">
        <v>2103</v>
      </c>
      <c r="J98" s="15" t="s">
        <v>943</v>
      </c>
      <c r="K98" s="15" t="s">
        <v>74</v>
      </c>
      <c r="L98" s="15" t="s">
        <v>73</v>
      </c>
      <c r="M98" s="15" t="s">
        <v>132</v>
      </c>
      <c r="N98" s="15" t="s">
        <v>171</v>
      </c>
      <c r="O98" s="15" t="s">
        <v>170</v>
      </c>
      <c r="P98" s="15" t="s">
        <v>2696</v>
      </c>
      <c r="Q98" s="15" t="s">
        <v>2700</v>
      </c>
      <c r="R98" s="15">
        <v>30</v>
      </c>
      <c r="S98" s="15" t="s">
        <v>2699</v>
      </c>
      <c r="T98" s="15" t="s">
        <v>2698</v>
      </c>
      <c r="U98" s="15" t="s">
        <v>2174</v>
      </c>
      <c r="W98" s="15" t="s">
        <v>69</v>
      </c>
      <c r="X98" s="15" t="s">
        <v>101</v>
      </c>
      <c r="Y98" s="15" t="s">
        <v>67</v>
      </c>
      <c r="Z98" s="15" t="s">
        <v>126</v>
      </c>
      <c r="AA98" s="15" t="s">
        <v>2109</v>
      </c>
      <c r="AB98" s="15" t="s">
        <v>100</v>
      </c>
      <c r="AC98" s="15" t="s">
        <v>64</v>
      </c>
      <c r="AD98" s="15" t="s">
        <v>63</v>
      </c>
      <c r="AE98" s="15" t="s">
        <v>62</v>
      </c>
      <c r="AF98" s="15" t="s">
        <v>2696</v>
      </c>
      <c r="AG98" s="15" t="s">
        <v>2691</v>
      </c>
      <c r="AH98" s="15" t="s">
        <v>59</v>
      </c>
      <c r="AJ98" s="15" t="s">
        <v>2697</v>
      </c>
      <c r="AK98" s="15" t="s">
        <v>57</v>
      </c>
      <c r="AL98" s="15" t="s">
        <v>2696</v>
      </c>
      <c r="AM98" s="15">
        <v>12</v>
      </c>
      <c r="AN98" s="15">
        <v>3715</v>
      </c>
      <c r="AO98" s="15">
        <v>4518</v>
      </c>
      <c r="AP98" s="15">
        <v>8233</v>
      </c>
      <c r="AQ98" s="15">
        <v>0</v>
      </c>
      <c r="AR98" s="15">
        <v>0</v>
      </c>
      <c r="AS98" s="15">
        <v>0</v>
      </c>
      <c r="AT98" s="15">
        <v>8233</v>
      </c>
      <c r="AU98" s="15" t="s">
        <v>2696</v>
      </c>
      <c r="AV98" s="15" t="s">
        <v>3235</v>
      </c>
      <c r="AW98" s="15" t="s">
        <v>2697</v>
      </c>
      <c r="AX98" s="15">
        <v>1174</v>
      </c>
      <c r="AY98" s="15">
        <v>1311</v>
      </c>
      <c r="AZ98" s="15" t="s">
        <v>3236</v>
      </c>
      <c r="BA98" s="15" t="s">
        <v>3236</v>
      </c>
    </row>
    <row r="99" spans="1:53" x14ac:dyDescent="0.3">
      <c r="A99" s="15">
        <v>96222</v>
      </c>
      <c r="B99" s="15" t="s">
        <v>2107</v>
      </c>
      <c r="C99" s="15" t="s">
        <v>78</v>
      </c>
      <c r="D99" s="15" t="s">
        <v>2</v>
      </c>
      <c r="E99" s="15" t="s">
        <v>135</v>
      </c>
      <c r="F99" s="15" t="s">
        <v>134</v>
      </c>
      <c r="G99" s="15">
        <v>70386</v>
      </c>
      <c r="H99" s="15" t="s">
        <v>2695</v>
      </c>
      <c r="I99" s="15" t="s">
        <v>2103</v>
      </c>
      <c r="J99" s="15" t="s">
        <v>943</v>
      </c>
      <c r="K99" s="15" t="s">
        <v>74</v>
      </c>
      <c r="L99" s="15" t="s">
        <v>73</v>
      </c>
      <c r="M99" s="15" t="s">
        <v>132</v>
      </c>
      <c r="N99" s="15" t="s">
        <v>171</v>
      </c>
      <c r="O99" s="15" t="s">
        <v>170</v>
      </c>
      <c r="P99" s="15" t="s">
        <v>2689</v>
      </c>
      <c r="Q99" s="15" t="s">
        <v>2694</v>
      </c>
      <c r="R99" s="15">
        <v>21</v>
      </c>
      <c r="S99" s="15" t="s">
        <v>2693</v>
      </c>
      <c r="T99" s="15" t="s">
        <v>2692</v>
      </c>
      <c r="U99" s="15" t="s">
        <v>2174</v>
      </c>
      <c r="W99" s="15" t="s">
        <v>69</v>
      </c>
      <c r="X99" s="15" t="s">
        <v>101</v>
      </c>
      <c r="Y99" s="15" t="s">
        <v>67</v>
      </c>
      <c r="Z99" s="15" t="s">
        <v>126</v>
      </c>
      <c r="AA99" s="15" t="s">
        <v>2109</v>
      </c>
      <c r="AB99" s="15" t="s">
        <v>100</v>
      </c>
      <c r="AC99" s="15" t="s">
        <v>64</v>
      </c>
      <c r="AD99" s="15" t="s">
        <v>63</v>
      </c>
      <c r="AE99" s="15" t="s">
        <v>62</v>
      </c>
      <c r="AF99" s="15" t="s">
        <v>2689</v>
      </c>
      <c r="AG99" s="15" t="s">
        <v>2691</v>
      </c>
      <c r="AH99" s="15" t="s">
        <v>59</v>
      </c>
      <c r="AJ99" s="15" t="s">
        <v>2690</v>
      </c>
      <c r="AK99" s="15" t="s">
        <v>57</v>
      </c>
      <c r="AL99" s="15" t="s">
        <v>2689</v>
      </c>
      <c r="AM99" s="15">
        <v>12</v>
      </c>
      <c r="AN99" s="15">
        <v>395</v>
      </c>
      <c r="AO99" s="15">
        <v>483</v>
      </c>
      <c r="AP99" s="15">
        <v>878</v>
      </c>
      <c r="AQ99" s="15">
        <v>0</v>
      </c>
      <c r="AR99" s="15">
        <v>0</v>
      </c>
      <c r="AS99" s="15">
        <v>0</v>
      </c>
      <c r="AT99" s="15">
        <v>878</v>
      </c>
      <c r="AU99" s="15" t="s">
        <v>2689</v>
      </c>
      <c r="AV99" s="15" t="s">
        <v>3235</v>
      </c>
      <c r="AW99" s="15" t="s">
        <v>2690</v>
      </c>
      <c r="AX99" s="15">
        <v>398</v>
      </c>
      <c r="AY99" s="15">
        <v>405</v>
      </c>
      <c r="AZ99" s="15" t="s">
        <v>3236</v>
      </c>
      <c r="BA99" s="15" t="s">
        <v>3236</v>
      </c>
    </row>
    <row r="100" spans="1:53" x14ac:dyDescent="0.3">
      <c r="A100" s="15">
        <v>96223</v>
      </c>
      <c r="B100" s="15" t="s">
        <v>2107</v>
      </c>
      <c r="C100" s="15" t="s">
        <v>78</v>
      </c>
      <c r="D100" s="15" t="s">
        <v>2</v>
      </c>
      <c r="E100" s="15" t="s">
        <v>135</v>
      </c>
      <c r="F100" s="15" t="s">
        <v>686</v>
      </c>
      <c r="G100" s="15">
        <v>70387</v>
      </c>
      <c r="H100" s="15" t="s">
        <v>2688</v>
      </c>
      <c r="I100" s="15" t="s">
        <v>2103</v>
      </c>
      <c r="J100" s="15" t="s">
        <v>943</v>
      </c>
      <c r="K100" s="15" t="s">
        <v>74</v>
      </c>
      <c r="L100" s="15" t="s">
        <v>73</v>
      </c>
      <c r="M100" s="15" t="s">
        <v>132</v>
      </c>
      <c r="N100" s="15" t="s">
        <v>171</v>
      </c>
      <c r="O100" s="15" t="s">
        <v>170</v>
      </c>
      <c r="P100" s="15" t="s">
        <v>2684</v>
      </c>
      <c r="Q100" s="15" t="s">
        <v>2687</v>
      </c>
      <c r="R100" s="15">
        <v>1</v>
      </c>
      <c r="T100" s="15" t="s">
        <v>2686</v>
      </c>
      <c r="U100" s="15" t="s">
        <v>2174</v>
      </c>
      <c r="W100" s="15" t="s">
        <v>69</v>
      </c>
      <c r="X100" s="15" t="s">
        <v>740</v>
      </c>
      <c r="Y100" s="15" t="s">
        <v>67</v>
      </c>
      <c r="Z100" s="15" t="s">
        <v>66</v>
      </c>
      <c r="AA100" s="15" t="s">
        <v>2677</v>
      </c>
      <c r="AB100" s="15" t="s">
        <v>100</v>
      </c>
      <c r="AC100" s="15" t="s">
        <v>64</v>
      </c>
      <c r="AD100" s="15" t="s">
        <v>63</v>
      </c>
      <c r="AE100" s="15" t="s">
        <v>62</v>
      </c>
      <c r="AF100" s="15" t="s">
        <v>2684</v>
      </c>
      <c r="AG100" s="15" t="s">
        <v>681</v>
      </c>
      <c r="AH100" s="15" t="s">
        <v>59</v>
      </c>
      <c r="AJ100" s="15" t="s">
        <v>2685</v>
      </c>
      <c r="AK100" s="15" t="s">
        <v>1118</v>
      </c>
      <c r="AL100" s="15" t="s">
        <v>2684</v>
      </c>
      <c r="AM100" s="15">
        <v>12</v>
      </c>
      <c r="AN100" s="15">
        <v>2680</v>
      </c>
      <c r="AO100" s="15">
        <v>4867</v>
      </c>
      <c r="AP100" s="15">
        <v>7547</v>
      </c>
      <c r="AQ100" s="15">
        <v>0</v>
      </c>
      <c r="AR100" s="15">
        <v>0</v>
      </c>
      <c r="AS100" s="15">
        <v>0</v>
      </c>
      <c r="AT100" s="15">
        <v>7547</v>
      </c>
      <c r="AU100" s="15" t="s">
        <v>2684</v>
      </c>
      <c r="AV100" s="15" t="s">
        <v>3235</v>
      </c>
      <c r="AW100" s="15" t="s">
        <v>2685</v>
      </c>
      <c r="AX100" s="15">
        <v>1262</v>
      </c>
      <c r="AY100" s="15">
        <v>3863</v>
      </c>
      <c r="AZ100" s="15" t="s">
        <v>3236</v>
      </c>
      <c r="BA100" s="15" t="s">
        <v>3236</v>
      </c>
    </row>
    <row r="101" spans="1:53" x14ac:dyDescent="0.3">
      <c r="A101" s="15">
        <v>96224</v>
      </c>
      <c r="B101" s="15" t="s">
        <v>2107</v>
      </c>
      <c r="C101" s="15" t="s">
        <v>78</v>
      </c>
      <c r="D101" s="15" t="s">
        <v>2</v>
      </c>
      <c r="E101" s="15" t="s">
        <v>135</v>
      </c>
      <c r="F101" s="15" t="s">
        <v>686</v>
      </c>
      <c r="G101" s="15">
        <v>70388</v>
      </c>
      <c r="H101" s="15" t="s">
        <v>2683</v>
      </c>
      <c r="I101" s="15" t="s">
        <v>2103</v>
      </c>
      <c r="J101" s="15" t="s">
        <v>943</v>
      </c>
      <c r="K101" s="15" t="s">
        <v>74</v>
      </c>
      <c r="L101" s="15" t="s">
        <v>73</v>
      </c>
      <c r="M101" s="15" t="s">
        <v>132</v>
      </c>
      <c r="N101" s="15" t="s">
        <v>171</v>
      </c>
      <c r="O101" s="15" t="s">
        <v>170</v>
      </c>
      <c r="P101" s="15" t="s">
        <v>2681</v>
      </c>
      <c r="Q101" s="15" t="s">
        <v>2657</v>
      </c>
      <c r="R101" s="15">
        <v>40</v>
      </c>
      <c r="S101" s="15" t="s">
        <v>478</v>
      </c>
      <c r="T101" s="15" t="s">
        <v>2656</v>
      </c>
      <c r="U101" s="15" t="s">
        <v>2174</v>
      </c>
      <c r="W101" s="15" t="s">
        <v>69</v>
      </c>
      <c r="X101" s="15" t="s">
        <v>740</v>
      </c>
      <c r="Y101" s="15" t="s">
        <v>67</v>
      </c>
      <c r="Z101" s="15" t="s">
        <v>66</v>
      </c>
      <c r="AA101" s="15" t="s">
        <v>2677</v>
      </c>
      <c r="AB101" s="15" t="s">
        <v>100</v>
      </c>
      <c r="AC101" s="15" t="s">
        <v>64</v>
      </c>
      <c r="AD101" s="15" t="s">
        <v>63</v>
      </c>
      <c r="AE101" s="15" t="s">
        <v>62</v>
      </c>
      <c r="AF101" s="15" t="s">
        <v>2681</v>
      </c>
      <c r="AG101" s="15" t="s">
        <v>681</v>
      </c>
      <c r="AH101" s="15" t="s">
        <v>59</v>
      </c>
      <c r="AJ101" s="15" t="s">
        <v>2682</v>
      </c>
      <c r="AK101" s="15" t="s">
        <v>88</v>
      </c>
      <c r="AL101" s="15" t="s">
        <v>2681</v>
      </c>
      <c r="AM101" s="15">
        <v>12</v>
      </c>
      <c r="AN101" s="15">
        <v>498</v>
      </c>
      <c r="AO101" s="15">
        <v>1573</v>
      </c>
      <c r="AP101" s="15">
        <v>2071</v>
      </c>
      <c r="AQ101" s="15">
        <v>0</v>
      </c>
      <c r="AR101" s="15">
        <v>0</v>
      </c>
      <c r="AS101" s="15">
        <v>0</v>
      </c>
      <c r="AT101" s="15">
        <v>2071</v>
      </c>
      <c r="AU101" s="15" t="s">
        <v>2681</v>
      </c>
      <c r="AV101" s="15" t="s">
        <v>3235</v>
      </c>
      <c r="AW101" s="15" t="s">
        <v>2682</v>
      </c>
      <c r="AX101" s="15">
        <v>545</v>
      </c>
      <c r="AY101" s="15">
        <v>1655</v>
      </c>
      <c r="AZ101" s="15" t="s">
        <v>3236</v>
      </c>
      <c r="BA101" s="15" t="s">
        <v>3236</v>
      </c>
    </row>
    <row r="102" spans="1:53" x14ac:dyDescent="0.3">
      <c r="A102" s="15">
        <v>96225</v>
      </c>
      <c r="B102" s="15" t="s">
        <v>2107</v>
      </c>
      <c r="C102" s="15" t="s">
        <v>78</v>
      </c>
      <c r="D102" s="15" t="s">
        <v>2</v>
      </c>
      <c r="E102" s="15" t="s">
        <v>135</v>
      </c>
      <c r="F102" s="15" t="s">
        <v>686</v>
      </c>
      <c r="G102" s="15">
        <v>70389</v>
      </c>
      <c r="H102" s="15" t="s">
        <v>2680</v>
      </c>
      <c r="I102" s="15" t="s">
        <v>2103</v>
      </c>
      <c r="J102" s="15" t="s">
        <v>943</v>
      </c>
      <c r="K102" s="15" t="s">
        <v>74</v>
      </c>
      <c r="L102" s="15" t="s">
        <v>73</v>
      </c>
      <c r="M102" s="15" t="s">
        <v>132</v>
      </c>
      <c r="N102" s="15" t="s">
        <v>171</v>
      </c>
      <c r="O102" s="15" t="s">
        <v>170</v>
      </c>
      <c r="P102" s="15" t="s">
        <v>2675</v>
      </c>
      <c r="Q102" s="15" t="s">
        <v>2679</v>
      </c>
      <c r="R102" s="15">
        <v>137</v>
      </c>
      <c r="T102" s="15" t="s">
        <v>2678</v>
      </c>
      <c r="U102" s="15" t="s">
        <v>2174</v>
      </c>
      <c r="W102" s="15" t="s">
        <v>69</v>
      </c>
      <c r="X102" s="15" t="s">
        <v>740</v>
      </c>
      <c r="Y102" s="15" t="s">
        <v>67</v>
      </c>
      <c r="Z102" s="15" t="s">
        <v>66</v>
      </c>
      <c r="AA102" s="15" t="s">
        <v>2677</v>
      </c>
      <c r="AB102" s="15" t="s">
        <v>100</v>
      </c>
      <c r="AC102" s="15" t="s">
        <v>64</v>
      </c>
      <c r="AD102" s="15" t="s">
        <v>63</v>
      </c>
      <c r="AE102" s="15" t="s">
        <v>62</v>
      </c>
      <c r="AF102" s="15" t="s">
        <v>2675</v>
      </c>
      <c r="AG102" s="15" t="s">
        <v>681</v>
      </c>
      <c r="AH102" s="15" t="s">
        <v>59</v>
      </c>
      <c r="AJ102" s="15" t="s">
        <v>2676</v>
      </c>
      <c r="AK102" s="15" t="s">
        <v>88</v>
      </c>
      <c r="AL102" s="15" t="s">
        <v>2675</v>
      </c>
      <c r="AM102" s="15">
        <v>12</v>
      </c>
      <c r="AN102" s="15">
        <v>3801</v>
      </c>
      <c r="AO102" s="15">
        <v>4282</v>
      </c>
      <c r="AP102" s="15">
        <v>8083</v>
      </c>
      <c r="AQ102" s="15">
        <v>0</v>
      </c>
      <c r="AR102" s="15">
        <v>0</v>
      </c>
      <c r="AS102" s="15">
        <v>0</v>
      </c>
      <c r="AT102" s="15">
        <v>8083</v>
      </c>
      <c r="AU102" s="15" t="s">
        <v>2675</v>
      </c>
      <c r="AV102" s="15" t="s">
        <v>3235</v>
      </c>
      <c r="AW102" s="15" t="s">
        <v>2676</v>
      </c>
      <c r="AX102" s="15">
        <v>8065</v>
      </c>
      <c r="AY102" s="15">
        <v>9169</v>
      </c>
      <c r="AZ102" s="15" t="s">
        <v>3236</v>
      </c>
      <c r="BA102" s="15" t="s">
        <v>3236</v>
      </c>
    </row>
    <row r="103" spans="1:53" x14ac:dyDescent="0.3">
      <c r="A103" s="15">
        <v>96226</v>
      </c>
      <c r="B103" s="15" t="s">
        <v>2107</v>
      </c>
      <c r="C103" s="15" t="s">
        <v>78</v>
      </c>
      <c r="D103" s="15" t="s">
        <v>2</v>
      </c>
      <c r="E103" s="15" t="s">
        <v>108</v>
      </c>
      <c r="F103" s="15" t="s">
        <v>2674</v>
      </c>
      <c r="G103" s="15">
        <v>70390</v>
      </c>
      <c r="H103" s="15" t="s">
        <v>2673</v>
      </c>
      <c r="I103" s="15" t="s">
        <v>2103</v>
      </c>
      <c r="J103" s="15" t="s">
        <v>943</v>
      </c>
      <c r="K103" s="15" t="s">
        <v>74</v>
      </c>
      <c r="L103" s="15" t="s">
        <v>73</v>
      </c>
      <c r="M103" s="15" t="s">
        <v>132</v>
      </c>
      <c r="N103" s="15" t="s">
        <v>171</v>
      </c>
      <c r="O103" s="15" t="s">
        <v>170</v>
      </c>
      <c r="P103" s="15" t="s">
        <v>2670</v>
      </c>
      <c r="Q103" s="15" t="s">
        <v>2639</v>
      </c>
      <c r="R103" s="15">
        <v>2</v>
      </c>
      <c r="S103" s="15" t="s">
        <v>478</v>
      </c>
      <c r="T103" s="15" t="s">
        <v>2638</v>
      </c>
      <c r="U103" s="15" t="s">
        <v>2174</v>
      </c>
      <c r="W103" s="15" t="s">
        <v>69</v>
      </c>
      <c r="X103" s="15" t="s">
        <v>101</v>
      </c>
      <c r="Y103" s="15" t="s">
        <v>67</v>
      </c>
      <c r="Z103" s="15" t="s">
        <v>126</v>
      </c>
      <c r="AA103" s="15" t="s">
        <v>176</v>
      </c>
      <c r="AB103" s="15" t="s">
        <v>100</v>
      </c>
      <c r="AC103" s="15" t="s">
        <v>64</v>
      </c>
      <c r="AD103" s="15" t="s">
        <v>63</v>
      </c>
      <c r="AE103" s="15" t="s">
        <v>62</v>
      </c>
      <c r="AF103" s="15" t="s">
        <v>2670</v>
      </c>
      <c r="AG103" s="15" t="s">
        <v>2672</v>
      </c>
      <c r="AH103" s="15" t="s">
        <v>59</v>
      </c>
      <c r="AJ103" s="15" t="s">
        <v>2671</v>
      </c>
      <c r="AK103" s="15" t="s">
        <v>57</v>
      </c>
      <c r="AL103" s="15" t="s">
        <v>2670</v>
      </c>
      <c r="AM103" s="15">
        <v>12</v>
      </c>
      <c r="AN103" s="15">
        <v>1809</v>
      </c>
      <c r="AO103" s="15">
        <v>2024</v>
      </c>
      <c r="AP103" s="15">
        <v>3833</v>
      </c>
      <c r="AQ103" s="15">
        <v>0</v>
      </c>
      <c r="AR103" s="15">
        <v>0</v>
      </c>
      <c r="AS103" s="15">
        <v>0</v>
      </c>
      <c r="AT103" s="15">
        <v>3833</v>
      </c>
      <c r="AU103" s="15" t="s">
        <v>2670</v>
      </c>
      <c r="AV103" s="15" t="s">
        <v>3235</v>
      </c>
      <c r="AW103" s="15" t="s">
        <v>2671</v>
      </c>
      <c r="AX103" s="15">
        <v>1812</v>
      </c>
      <c r="AY103" s="15">
        <v>1990</v>
      </c>
      <c r="AZ103" s="15" t="s">
        <v>3236</v>
      </c>
      <c r="BA103" s="15" t="s">
        <v>3236</v>
      </c>
    </row>
    <row r="104" spans="1:53" x14ac:dyDescent="0.3">
      <c r="A104" s="15">
        <v>96227</v>
      </c>
      <c r="B104" s="15" t="s">
        <v>2107</v>
      </c>
      <c r="C104" s="15" t="s">
        <v>78</v>
      </c>
      <c r="D104" s="15" t="s">
        <v>2</v>
      </c>
      <c r="E104" s="15" t="s">
        <v>108</v>
      </c>
      <c r="F104" s="15" t="s">
        <v>107</v>
      </c>
      <c r="G104" s="15">
        <v>70391</v>
      </c>
      <c r="H104" s="15" t="s">
        <v>2669</v>
      </c>
      <c r="I104" s="15" t="s">
        <v>2103</v>
      </c>
      <c r="J104" s="15" t="s">
        <v>943</v>
      </c>
      <c r="K104" s="15" t="s">
        <v>74</v>
      </c>
      <c r="L104" s="15" t="s">
        <v>73</v>
      </c>
      <c r="M104" s="15" t="s">
        <v>132</v>
      </c>
      <c r="N104" s="15" t="s">
        <v>171</v>
      </c>
      <c r="O104" s="15" t="s">
        <v>170</v>
      </c>
      <c r="P104" s="15" t="s">
        <v>2665</v>
      </c>
      <c r="Q104" s="15" t="s">
        <v>2663</v>
      </c>
      <c r="R104" s="15">
        <v>0</v>
      </c>
      <c r="T104" s="15" t="s">
        <v>2668</v>
      </c>
      <c r="U104" s="15" t="s">
        <v>2174</v>
      </c>
      <c r="W104" s="15" t="s">
        <v>69</v>
      </c>
      <c r="X104" s="15" t="s">
        <v>740</v>
      </c>
      <c r="Y104" s="15" t="s">
        <v>67</v>
      </c>
      <c r="Z104" s="15" t="s">
        <v>66</v>
      </c>
      <c r="AA104" s="15" t="s">
        <v>176</v>
      </c>
      <c r="AB104" s="15" t="s">
        <v>100</v>
      </c>
      <c r="AC104" s="15" t="s">
        <v>64</v>
      </c>
      <c r="AD104" s="15" t="s">
        <v>63</v>
      </c>
      <c r="AE104" s="15" t="s">
        <v>62</v>
      </c>
      <c r="AF104" s="15" t="s">
        <v>2665</v>
      </c>
      <c r="AG104" s="15" t="s">
        <v>2667</v>
      </c>
      <c r="AH104" s="15" t="s">
        <v>59</v>
      </c>
      <c r="AJ104" s="15" t="s">
        <v>2666</v>
      </c>
      <c r="AK104" s="15" t="s">
        <v>1118</v>
      </c>
      <c r="AL104" s="15" t="s">
        <v>2665</v>
      </c>
      <c r="AM104" s="15">
        <v>12</v>
      </c>
      <c r="AN104" s="15">
        <v>33</v>
      </c>
      <c r="AO104" s="15">
        <v>39</v>
      </c>
      <c r="AP104" s="15">
        <v>72</v>
      </c>
      <c r="AQ104" s="15">
        <v>0</v>
      </c>
      <c r="AR104" s="15">
        <v>0</v>
      </c>
      <c r="AS104" s="15">
        <v>0</v>
      </c>
      <c r="AT104" s="15">
        <v>72</v>
      </c>
      <c r="AU104" s="15" t="s">
        <v>2665</v>
      </c>
      <c r="AV104" s="15" t="s">
        <v>3235</v>
      </c>
      <c r="AW104" s="15" t="s">
        <v>2666</v>
      </c>
      <c r="AX104" s="15">
        <v>14</v>
      </c>
      <c r="AY104" s="15">
        <v>16</v>
      </c>
      <c r="AZ104" s="15" t="s">
        <v>3236</v>
      </c>
      <c r="BA104" s="15" t="s">
        <v>3236</v>
      </c>
    </row>
    <row r="105" spans="1:53" x14ac:dyDescent="0.3">
      <c r="A105" s="15">
        <v>96228</v>
      </c>
      <c r="B105" s="15" t="s">
        <v>2107</v>
      </c>
      <c r="C105" s="15" t="s">
        <v>78</v>
      </c>
      <c r="D105" s="15" t="s">
        <v>2</v>
      </c>
      <c r="E105" s="15" t="s">
        <v>108</v>
      </c>
      <c r="F105" s="15" t="s">
        <v>107</v>
      </c>
      <c r="G105" s="15">
        <v>70392</v>
      </c>
      <c r="H105" s="15" t="s">
        <v>2664</v>
      </c>
      <c r="I105" s="15" t="s">
        <v>2103</v>
      </c>
      <c r="J105" s="15" t="s">
        <v>943</v>
      </c>
      <c r="K105" s="15" t="s">
        <v>74</v>
      </c>
      <c r="L105" s="15" t="s">
        <v>73</v>
      </c>
      <c r="M105" s="15" t="s">
        <v>132</v>
      </c>
      <c r="N105" s="15" t="s">
        <v>171</v>
      </c>
      <c r="O105" s="15" t="s">
        <v>170</v>
      </c>
      <c r="P105" s="15" t="s">
        <v>2659</v>
      </c>
      <c r="Q105" s="15" t="s">
        <v>2663</v>
      </c>
      <c r="R105" s="15">
        <v>65</v>
      </c>
      <c r="S105" s="15" t="s">
        <v>2662</v>
      </c>
      <c r="T105" s="15" t="s">
        <v>2661</v>
      </c>
      <c r="U105" s="15" t="s">
        <v>2174</v>
      </c>
      <c r="W105" s="15" t="s">
        <v>69</v>
      </c>
      <c r="X105" s="15" t="s">
        <v>101</v>
      </c>
      <c r="Y105" s="15" t="s">
        <v>67</v>
      </c>
      <c r="Z105" s="15" t="s">
        <v>126</v>
      </c>
      <c r="AA105" s="15" t="s">
        <v>2109</v>
      </c>
      <c r="AB105" s="15" t="s">
        <v>100</v>
      </c>
      <c r="AC105" s="15" t="s">
        <v>64</v>
      </c>
      <c r="AD105" s="15" t="s">
        <v>63</v>
      </c>
      <c r="AE105" s="15" t="s">
        <v>62</v>
      </c>
      <c r="AF105" s="15" t="s">
        <v>2659</v>
      </c>
      <c r="AG105" s="15" t="s">
        <v>2655</v>
      </c>
      <c r="AH105" s="15" t="s">
        <v>59</v>
      </c>
      <c r="AJ105" s="15" t="s">
        <v>2660</v>
      </c>
      <c r="AK105" s="15" t="s">
        <v>57</v>
      </c>
      <c r="AL105" s="15" t="s">
        <v>2659</v>
      </c>
      <c r="AM105" s="15">
        <v>12</v>
      </c>
      <c r="AN105" s="15">
        <v>1394</v>
      </c>
      <c r="AO105" s="15">
        <v>1604</v>
      </c>
      <c r="AP105" s="15">
        <v>2998</v>
      </c>
      <c r="AQ105" s="15">
        <v>0</v>
      </c>
      <c r="AR105" s="15">
        <v>0</v>
      </c>
      <c r="AS105" s="15">
        <v>0</v>
      </c>
      <c r="AT105" s="15">
        <v>2998</v>
      </c>
      <c r="AU105" s="15" t="s">
        <v>2659</v>
      </c>
      <c r="AV105" s="15" t="s">
        <v>3235</v>
      </c>
      <c r="AW105" s="15" t="s">
        <v>2660</v>
      </c>
      <c r="AX105" s="15">
        <v>1653</v>
      </c>
      <c r="AY105" s="15">
        <v>1872</v>
      </c>
      <c r="AZ105" s="15" t="s">
        <v>3236</v>
      </c>
      <c r="BA105" s="15" t="s">
        <v>3236</v>
      </c>
    </row>
    <row r="106" spans="1:53" x14ac:dyDescent="0.3">
      <c r="A106" s="15">
        <v>96229</v>
      </c>
      <c r="B106" s="15" t="s">
        <v>2107</v>
      </c>
      <c r="C106" s="15" t="s">
        <v>78</v>
      </c>
      <c r="D106" s="15" t="s">
        <v>2</v>
      </c>
      <c r="E106" s="15" t="s">
        <v>108</v>
      </c>
      <c r="F106" s="15" t="s">
        <v>107</v>
      </c>
      <c r="G106" s="15">
        <v>70393</v>
      </c>
      <c r="H106" s="15" t="s">
        <v>2658</v>
      </c>
      <c r="I106" s="15" t="s">
        <v>2103</v>
      </c>
      <c r="J106" s="15" t="s">
        <v>943</v>
      </c>
      <c r="K106" s="15" t="s">
        <v>74</v>
      </c>
      <c r="L106" s="15" t="s">
        <v>73</v>
      </c>
      <c r="M106" s="15" t="s">
        <v>179</v>
      </c>
      <c r="N106" s="15" t="s">
        <v>131</v>
      </c>
      <c r="O106" s="15" t="s">
        <v>130</v>
      </c>
      <c r="P106" s="15" t="s">
        <v>2654</v>
      </c>
      <c r="Q106" s="15" t="s">
        <v>2657</v>
      </c>
      <c r="R106" s="15">
        <v>40</v>
      </c>
      <c r="S106" s="15" t="s">
        <v>478</v>
      </c>
      <c r="T106" s="15" t="s">
        <v>2656</v>
      </c>
      <c r="U106" s="15" t="s">
        <v>2174</v>
      </c>
      <c r="W106" s="15" t="s">
        <v>69</v>
      </c>
      <c r="X106" s="15" t="s">
        <v>740</v>
      </c>
      <c r="Y106" s="15" t="s">
        <v>67</v>
      </c>
      <c r="Z106" s="15" t="s">
        <v>66</v>
      </c>
      <c r="AA106" s="15" t="s">
        <v>176</v>
      </c>
      <c r="AB106" s="15" t="s">
        <v>100</v>
      </c>
      <c r="AC106" s="15" t="s">
        <v>64</v>
      </c>
      <c r="AD106" s="15" t="s">
        <v>63</v>
      </c>
      <c r="AE106" s="15" t="s">
        <v>62</v>
      </c>
      <c r="AF106" s="15" t="s">
        <v>2654</v>
      </c>
      <c r="AG106" s="15" t="s">
        <v>2655</v>
      </c>
      <c r="AH106" s="15" t="s">
        <v>59</v>
      </c>
      <c r="AK106" s="15" t="s">
        <v>88</v>
      </c>
      <c r="AL106" s="15" t="s">
        <v>2654</v>
      </c>
      <c r="AM106" s="15">
        <v>12</v>
      </c>
      <c r="AN106" s="15">
        <v>1561</v>
      </c>
      <c r="AO106" s="15">
        <v>1362</v>
      </c>
      <c r="AP106" s="15">
        <v>2923</v>
      </c>
      <c r="AQ106" s="15">
        <v>0</v>
      </c>
      <c r="AR106" s="15">
        <v>0</v>
      </c>
      <c r="AS106" s="15">
        <v>0</v>
      </c>
      <c r="AT106" s="15">
        <v>2923</v>
      </c>
      <c r="AU106" s="15" t="s">
        <v>2654</v>
      </c>
      <c r="AV106" s="15" t="s">
        <v>3237</v>
      </c>
      <c r="AW106" s="15" t="s">
        <v>3464</v>
      </c>
      <c r="AX106" s="15">
        <v>5117</v>
      </c>
      <c r="AY106" s="15">
        <v>6312</v>
      </c>
      <c r="AZ106" s="15" t="s">
        <v>3236</v>
      </c>
      <c r="BA106" s="15" t="s">
        <v>3236</v>
      </c>
    </row>
    <row r="107" spans="1:53" x14ac:dyDescent="0.3">
      <c r="A107" s="15">
        <v>96230</v>
      </c>
      <c r="B107" s="15" t="s">
        <v>2107</v>
      </c>
      <c r="C107" s="15" t="s">
        <v>78</v>
      </c>
      <c r="D107" s="15" t="s">
        <v>2</v>
      </c>
      <c r="E107" s="15" t="s">
        <v>108</v>
      </c>
      <c r="F107" s="15" t="s">
        <v>107</v>
      </c>
      <c r="G107" s="15">
        <v>70394</v>
      </c>
      <c r="H107" s="15" t="s">
        <v>2653</v>
      </c>
      <c r="I107" s="15" t="s">
        <v>2103</v>
      </c>
      <c r="J107" s="15" t="s">
        <v>943</v>
      </c>
      <c r="K107" s="15" t="s">
        <v>74</v>
      </c>
      <c r="L107" s="15" t="s">
        <v>73</v>
      </c>
      <c r="M107" s="15" t="s">
        <v>132</v>
      </c>
      <c r="N107" s="15" t="s">
        <v>171</v>
      </c>
      <c r="O107" s="15" t="s">
        <v>170</v>
      </c>
      <c r="P107" s="15" t="s">
        <v>2649</v>
      </c>
      <c r="Q107" s="15" t="s">
        <v>2652</v>
      </c>
      <c r="R107" s="15">
        <v>1</v>
      </c>
      <c r="S107" s="15" t="s">
        <v>205</v>
      </c>
      <c r="T107" s="15" t="s">
        <v>2651</v>
      </c>
      <c r="U107" s="15" t="s">
        <v>2174</v>
      </c>
      <c r="W107" s="15" t="s">
        <v>69</v>
      </c>
      <c r="X107" s="15" t="s">
        <v>740</v>
      </c>
      <c r="Y107" s="15" t="s">
        <v>67</v>
      </c>
      <c r="Z107" s="15" t="s">
        <v>66</v>
      </c>
      <c r="AA107" s="15" t="s">
        <v>176</v>
      </c>
      <c r="AB107" s="15" t="s">
        <v>100</v>
      </c>
      <c r="AC107" s="15" t="s">
        <v>64</v>
      </c>
      <c r="AD107" s="15" t="s">
        <v>63</v>
      </c>
      <c r="AE107" s="15" t="s">
        <v>62</v>
      </c>
      <c r="AF107" s="15" t="s">
        <v>2649</v>
      </c>
      <c r="AG107" s="15" t="s">
        <v>681</v>
      </c>
      <c r="AH107" s="15" t="s">
        <v>59</v>
      </c>
      <c r="AJ107" s="15" t="s">
        <v>2650</v>
      </c>
      <c r="AK107" s="15" t="s">
        <v>1118</v>
      </c>
      <c r="AL107" s="15" t="s">
        <v>2649</v>
      </c>
      <c r="AM107" s="15">
        <v>12</v>
      </c>
      <c r="AN107" s="15">
        <v>267</v>
      </c>
      <c r="AO107" s="15">
        <v>323</v>
      </c>
      <c r="AP107" s="15">
        <v>590</v>
      </c>
      <c r="AQ107" s="15">
        <v>0</v>
      </c>
      <c r="AR107" s="15">
        <v>0</v>
      </c>
      <c r="AS107" s="15">
        <v>0</v>
      </c>
      <c r="AT107" s="15">
        <v>590</v>
      </c>
      <c r="AU107" s="15" t="s">
        <v>2649</v>
      </c>
      <c r="AV107" s="15" t="s">
        <v>3235</v>
      </c>
      <c r="AW107" s="15" t="s">
        <v>2650</v>
      </c>
      <c r="AX107" s="15">
        <v>267</v>
      </c>
      <c r="AY107" s="15">
        <v>323</v>
      </c>
      <c r="AZ107" s="15" t="s">
        <v>3236</v>
      </c>
      <c r="BA107" s="15" t="s">
        <v>3236</v>
      </c>
    </row>
    <row r="108" spans="1:53" x14ac:dyDescent="0.3">
      <c r="A108" s="15">
        <v>96231</v>
      </c>
      <c r="B108" s="15" t="s">
        <v>2107</v>
      </c>
      <c r="C108" s="15" t="s">
        <v>78</v>
      </c>
      <c r="D108" s="15" t="s">
        <v>2</v>
      </c>
      <c r="E108" s="15" t="s">
        <v>108</v>
      </c>
      <c r="F108" s="15" t="s">
        <v>107</v>
      </c>
      <c r="G108" s="15">
        <v>70395</v>
      </c>
      <c r="H108" s="15" t="s">
        <v>2648</v>
      </c>
      <c r="I108" s="15" t="s">
        <v>2103</v>
      </c>
      <c r="J108" s="15" t="s">
        <v>943</v>
      </c>
      <c r="K108" s="15" t="s">
        <v>74</v>
      </c>
      <c r="L108" s="15" t="s">
        <v>73</v>
      </c>
      <c r="M108" s="15" t="s">
        <v>132</v>
      </c>
      <c r="N108" s="15" t="s">
        <v>171</v>
      </c>
      <c r="O108" s="15" t="s">
        <v>170</v>
      </c>
      <c r="P108" s="15" t="s">
        <v>2646</v>
      </c>
      <c r="Q108" s="15" t="s">
        <v>2644</v>
      </c>
      <c r="R108" s="15">
        <v>18</v>
      </c>
      <c r="S108" s="15" t="s">
        <v>104</v>
      </c>
      <c r="T108" s="15" t="s">
        <v>2643</v>
      </c>
      <c r="U108" s="15" t="s">
        <v>2174</v>
      </c>
      <c r="W108" s="15" t="s">
        <v>69</v>
      </c>
      <c r="X108" s="15" t="s">
        <v>101</v>
      </c>
      <c r="Y108" s="15" t="s">
        <v>67</v>
      </c>
      <c r="Z108" s="15" t="s">
        <v>126</v>
      </c>
      <c r="AA108" s="15" t="s">
        <v>2631</v>
      </c>
      <c r="AB108" s="15" t="s">
        <v>100</v>
      </c>
      <c r="AC108" s="15" t="s">
        <v>64</v>
      </c>
      <c r="AD108" s="15" t="s">
        <v>63</v>
      </c>
      <c r="AE108" s="15" t="s">
        <v>62</v>
      </c>
      <c r="AF108" s="15" t="s">
        <v>2646</v>
      </c>
      <c r="AG108" s="15" t="s">
        <v>1327</v>
      </c>
      <c r="AH108" s="15" t="s">
        <v>59</v>
      </c>
      <c r="AJ108" s="15" t="s">
        <v>2647</v>
      </c>
      <c r="AK108" s="15" t="s">
        <v>57</v>
      </c>
      <c r="AL108" s="15" t="s">
        <v>2646</v>
      </c>
      <c r="AM108" s="15">
        <v>12</v>
      </c>
      <c r="AN108" s="15">
        <v>1668</v>
      </c>
      <c r="AO108" s="15">
        <v>1532</v>
      </c>
      <c r="AP108" s="15">
        <v>3200</v>
      </c>
      <c r="AQ108" s="15">
        <v>0</v>
      </c>
      <c r="AR108" s="15">
        <v>0</v>
      </c>
      <c r="AS108" s="15">
        <v>0</v>
      </c>
      <c r="AT108" s="15">
        <v>3200</v>
      </c>
      <c r="AU108" s="15" t="s">
        <v>2646</v>
      </c>
      <c r="AV108" s="15" t="s">
        <v>3235</v>
      </c>
      <c r="AW108" s="15" t="s">
        <v>2647</v>
      </c>
      <c r="AX108" s="15">
        <v>1462</v>
      </c>
      <c r="AY108" s="15">
        <v>1332</v>
      </c>
      <c r="AZ108" s="15" t="s">
        <v>3236</v>
      </c>
      <c r="BA108" s="15" t="s">
        <v>3236</v>
      </c>
    </row>
    <row r="109" spans="1:53" x14ac:dyDescent="0.3">
      <c r="A109" s="15">
        <v>96232</v>
      </c>
      <c r="B109" s="15" t="s">
        <v>2107</v>
      </c>
      <c r="C109" s="15" t="s">
        <v>78</v>
      </c>
      <c r="D109" s="15" t="s">
        <v>2</v>
      </c>
      <c r="E109" s="15" t="s">
        <v>108</v>
      </c>
      <c r="F109" s="15" t="s">
        <v>107</v>
      </c>
      <c r="G109" s="15">
        <v>70396</v>
      </c>
      <c r="H109" s="15" t="s">
        <v>2645</v>
      </c>
      <c r="I109" s="15" t="s">
        <v>2103</v>
      </c>
      <c r="J109" s="15" t="s">
        <v>943</v>
      </c>
      <c r="K109" s="15" t="s">
        <v>74</v>
      </c>
      <c r="L109" s="15" t="s">
        <v>73</v>
      </c>
      <c r="M109" s="15" t="s">
        <v>132</v>
      </c>
      <c r="N109" s="15" t="s">
        <v>171</v>
      </c>
      <c r="O109" s="15" t="s">
        <v>170</v>
      </c>
      <c r="P109" s="15" t="s">
        <v>2641</v>
      </c>
      <c r="Q109" s="15" t="s">
        <v>2644</v>
      </c>
      <c r="R109" s="15">
        <v>24</v>
      </c>
      <c r="S109" s="15" t="s">
        <v>104</v>
      </c>
      <c r="T109" s="15" t="s">
        <v>2643</v>
      </c>
      <c r="U109" s="15" t="s">
        <v>2174</v>
      </c>
      <c r="W109" s="15" t="s">
        <v>69</v>
      </c>
      <c r="X109" s="15" t="s">
        <v>101</v>
      </c>
      <c r="Y109" s="15" t="s">
        <v>67</v>
      </c>
      <c r="Z109" s="15" t="s">
        <v>126</v>
      </c>
      <c r="AA109" s="15" t="s">
        <v>2631</v>
      </c>
      <c r="AB109" s="15" t="s">
        <v>100</v>
      </c>
      <c r="AC109" s="15" t="s">
        <v>64</v>
      </c>
      <c r="AD109" s="15" t="s">
        <v>63</v>
      </c>
      <c r="AE109" s="15" t="s">
        <v>62</v>
      </c>
      <c r="AF109" s="15" t="s">
        <v>2641</v>
      </c>
      <c r="AG109" s="15" t="s">
        <v>1327</v>
      </c>
      <c r="AH109" s="15" t="s">
        <v>59</v>
      </c>
      <c r="AJ109" s="15" t="s">
        <v>2642</v>
      </c>
      <c r="AK109" s="15" t="s">
        <v>57</v>
      </c>
      <c r="AL109" s="15" t="s">
        <v>2641</v>
      </c>
      <c r="AM109" s="15">
        <v>12</v>
      </c>
      <c r="AN109" s="15">
        <v>1294</v>
      </c>
      <c r="AO109" s="15">
        <v>1215</v>
      </c>
      <c r="AP109" s="15">
        <v>2509</v>
      </c>
      <c r="AQ109" s="15">
        <v>0</v>
      </c>
      <c r="AR109" s="15">
        <v>0</v>
      </c>
      <c r="AS109" s="15">
        <v>0</v>
      </c>
      <c r="AT109" s="15">
        <v>2509</v>
      </c>
      <c r="AU109" s="15" t="s">
        <v>2641</v>
      </c>
      <c r="AV109" s="15" t="s">
        <v>3235</v>
      </c>
      <c r="AW109" s="15" t="s">
        <v>2642</v>
      </c>
      <c r="AX109" s="15">
        <v>1158</v>
      </c>
      <c r="AY109" s="15">
        <v>1049</v>
      </c>
      <c r="AZ109" s="15" t="s">
        <v>3236</v>
      </c>
      <c r="BA109" s="15" t="s">
        <v>3236</v>
      </c>
    </row>
    <row r="110" spans="1:53" x14ac:dyDescent="0.3">
      <c r="A110" s="15">
        <v>96233</v>
      </c>
      <c r="B110" s="15" t="s">
        <v>2107</v>
      </c>
      <c r="C110" s="15" t="s">
        <v>78</v>
      </c>
      <c r="D110" s="15" t="s">
        <v>2</v>
      </c>
      <c r="E110" s="15" t="s">
        <v>108</v>
      </c>
      <c r="F110" s="15" t="s">
        <v>107</v>
      </c>
      <c r="G110" s="15">
        <v>70397</v>
      </c>
      <c r="H110" s="15" t="s">
        <v>2640</v>
      </c>
      <c r="I110" s="15" t="s">
        <v>2103</v>
      </c>
      <c r="J110" s="15" t="s">
        <v>943</v>
      </c>
      <c r="K110" s="15" t="s">
        <v>74</v>
      </c>
      <c r="L110" s="15" t="s">
        <v>73</v>
      </c>
      <c r="M110" s="15" t="s">
        <v>132</v>
      </c>
      <c r="N110" s="15" t="s">
        <v>171</v>
      </c>
      <c r="O110" s="15" t="s">
        <v>170</v>
      </c>
      <c r="P110" s="15" t="s">
        <v>2636</v>
      </c>
      <c r="Q110" s="15" t="s">
        <v>2639</v>
      </c>
      <c r="R110" s="15">
        <v>33</v>
      </c>
      <c r="S110" s="15" t="s">
        <v>104</v>
      </c>
      <c r="T110" s="15" t="s">
        <v>2638</v>
      </c>
      <c r="U110" s="15" t="s">
        <v>2174</v>
      </c>
      <c r="W110" s="15" t="s">
        <v>69</v>
      </c>
      <c r="X110" s="15" t="s">
        <v>101</v>
      </c>
      <c r="Y110" s="15" t="s">
        <v>67</v>
      </c>
      <c r="Z110" s="15" t="s">
        <v>126</v>
      </c>
      <c r="AA110" s="15" t="s">
        <v>2631</v>
      </c>
      <c r="AB110" s="15" t="s">
        <v>100</v>
      </c>
      <c r="AC110" s="15" t="s">
        <v>64</v>
      </c>
      <c r="AD110" s="15" t="s">
        <v>63</v>
      </c>
      <c r="AE110" s="15" t="s">
        <v>62</v>
      </c>
      <c r="AF110" s="15" t="s">
        <v>2636</v>
      </c>
      <c r="AG110" s="15" t="s">
        <v>1327</v>
      </c>
      <c r="AH110" s="15" t="s">
        <v>59</v>
      </c>
      <c r="AJ110" s="15" t="s">
        <v>2637</v>
      </c>
      <c r="AK110" s="15" t="s">
        <v>57</v>
      </c>
      <c r="AL110" s="15" t="s">
        <v>2636</v>
      </c>
      <c r="AM110" s="15">
        <v>12</v>
      </c>
      <c r="AN110" s="15">
        <v>1325</v>
      </c>
      <c r="AO110" s="15">
        <v>1266</v>
      </c>
      <c r="AP110" s="15">
        <v>2591</v>
      </c>
      <c r="AQ110" s="15">
        <v>0</v>
      </c>
      <c r="AR110" s="15">
        <v>0</v>
      </c>
      <c r="AS110" s="15">
        <v>0</v>
      </c>
      <c r="AT110" s="15">
        <v>2591</v>
      </c>
      <c r="AU110" s="15" t="s">
        <v>2636</v>
      </c>
      <c r="AV110" s="15" t="s">
        <v>3235</v>
      </c>
      <c r="AW110" s="15" t="s">
        <v>2637</v>
      </c>
      <c r="AX110" s="15">
        <v>1253</v>
      </c>
      <c r="AY110" s="15">
        <v>1099</v>
      </c>
      <c r="AZ110" s="15" t="s">
        <v>3236</v>
      </c>
      <c r="BA110" s="15" t="s">
        <v>3236</v>
      </c>
    </row>
    <row r="111" spans="1:53" x14ac:dyDescent="0.3">
      <c r="A111" s="15">
        <v>96234</v>
      </c>
      <c r="B111" s="15" t="s">
        <v>2107</v>
      </c>
      <c r="C111" s="15" t="s">
        <v>78</v>
      </c>
      <c r="D111" s="15" t="s">
        <v>2</v>
      </c>
      <c r="E111" s="15" t="s">
        <v>108</v>
      </c>
      <c r="F111" s="15" t="s">
        <v>107</v>
      </c>
      <c r="G111" s="15">
        <v>70398</v>
      </c>
      <c r="H111" s="15" t="s">
        <v>2635</v>
      </c>
      <c r="I111" s="15" t="s">
        <v>2103</v>
      </c>
      <c r="J111" s="15" t="s">
        <v>943</v>
      </c>
      <c r="K111" s="15" t="s">
        <v>74</v>
      </c>
      <c r="L111" s="15" t="s">
        <v>73</v>
      </c>
      <c r="M111" s="15" t="s">
        <v>132</v>
      </c>
      <c r="N111" s="15" t="s">
        <v>171</v>
      </c>
      <c r="O111" s="15" t="s">
        <v>170</v>
      </c>
      <c r="P111" s="15" t="s">
        <v>2629</v>
      </c>
      <c r="Q111" s="15" t="s">
        <v>2634</v>
      </c>
      <c r="R111" s="15">
        <v>9</v>
      </c>
      <c r="S111" s="15" t="s">
        <v>2633</v>
      </c>
      <c r="T111" s="15" t="s">
        <v>2632</v>
      </c>
      <c r="U111" s="15" t="s">
        <v>2174</v>
      </c>
      <c r="W111" s="15" t="s">
        <v>69</v>
      </c>
      <c r="X111" s="15" t="s">
        <v>740</v>
      </c>
      <c r="Y111" s="15" t="s">
        <v>67</v>
      </c>
      <c r="Z111" s="15" t="s">
        <v>66</v>
      </c>
      <c r="AA111" s="15" t="s">
        <v>2631</v>
      </c>
      <c r="AB111" s="15" t="s">
        <v>100</v>
      </c>
      <c r="AC111" s="15" t="s">
        <v>64</v>
      </c>
      <c r="AD111" s="15" t="s">
        <v>63</v>
      </c>
      <c r="AE111" s="15" t="s">
        <v>62</v>
      </c>
      <c r="AF111" s="15" t="s">
        <v>2629</v>
      </c>
      <c r="AG111" s="15" t="s">
        <v>1327</v>
      </c>
      <c r="AH111" s="15" t="s">
        <v>59</v>
      </c>
      <c r="AJ111" s="15" t="s">
        <v>2630</v>
      </c>
      <c r="AK111" s="15" t="s">
        <v>1118</v>
      </c>
      <c r="AL111" s="15" t="s">
        <v>2629</v>
      </c>
      <c r="AM111" s="15">
        <v>12</v>
      </c>
      <c r="AN111" s="15">
        <v>1854</v>
      </c>
      <c r="AO111" s="15">
        <v>1306</v>
      </c>
      <c r="AP111" s="15">
        <v>3160</v>
      </c>
      <c r="AQ111" s="15">
        <v>0</v>
      </c>
      <c r="AR111" s="15">
        <v>0</v>
      </c>
      <c r="AS111" s="15">
        <v>0</v>
      </c>
      <c r="AT111" s="15">
        <v>3160</v>
      </c>
      <c r="AU111" s="15" t="s">
        <v>2629</v>
      </c>
      <c r="AV111" s="15" t="s">
        <v>3235</v>
      </c>
      <c r="AW111" s="15" t="s">
        <v>2630</v>
      </c>
      <c r="AX111" s="15">
        <v>1877</v>
      </c>
      <c r="AY111" s="15">
        <v>1652</v>
      </c>
      <c r="AZ111" s="15" t="s">
        <v>3236</v>
      </c>
      <c r="BA111" s="15" t="s">
        <v>3236</v>
      </c>
    </row>
    <row r="112" spans="1:53" x14ac:dyDescent="0.3">
      <c r="A112" s="15">
        <v>96235</v>
      </c>
      <c r="B112" s="15" t="s">
        <v>2107</v>
      </c>
      <c r="C112" s="15" t="s">
        <v>78</v>
      </c>
      <c r="D112" s="15" t="s">
        <v>2</v>
      </c>
      <c r="E112" s="15" t="s">
        <v>108</v>
      </c>
      <c r="F112" s="15" t="s">
        <v>107</v>
      </c>
      <c r="G112" s="15">
        <v>70399</v>
      </c>
      <c r="H112" s="15" t="s">
        <v>2628</v>
      </c>
      <c r="I112" s="15" t="s">
        <v>2103</v>
      </c>
      <c r="J112" s="15" t="s">
        <v>943</v>
      </c>
      <c r="K112" s="15" t="s">
        <v>74</v>
      </c>
      <c r="L112" s="15" t="s">
        <v>73</v>
      </c>
      <c r="M112" s="15" t="s">
        <v>132</v>
      </c>
      <c r="N112" s="15" t="s">
        <v>171</v>
      </c>
      <c r="O112" s="15" t="s">
        <v>170</v>
      </c>
      <c r="P112" s="15" t="s">
        <v>2623</v>
      </c>
      <c r="Q112" s="15" t="s">
        <v>2627</v>
      </c>
      <c r="R112" s="15">
        <v>17</v>
      </c>
      <c r="S112" s="15" t="s">
        <v>488</v>
      </c>
      <c r="T112" s="15" t="s">
        <v>2626</v>
      </c>
      <c r="U112" s="15" t="s">
        <v>2174</v>
      </c>
      <c r="W112" s="15" t="s">
        <v>69</v>
      </c>
      <c r="X112" s="15" t="s">
        <v>101</v>
      </c>
      <c r="Y112" s="15" t="s">
        <v>67</v>
      </c>
      <c r="Z112" s="15" t="s">
        <v>126</v>
      </c>
      <c r="AA112" s="15" t="s">
        <v>176</v>
      </c>
      <c r="AB112" s="15" t="s">
        <v>100</v>
      </c>
      <c r="AC112" s="15" t="s">
        <v>64</v>
      </c>
      <c r="AD112" s="15" t="s">
        <v>63</v>
      </c>
      <c r="AE112" s="15" t="s">
        <v>62</v>
      </c>
      <c r="AF112" s="15" t="s">
        <v>2623</v>
      </c>
      <c r="AG112" s="15" t="s">
        <v>2625</v>
      </c>
      <c r="AH112" s="15" t="s">
        <v>59</v>
      </c>
      <c r="AJ112" s="15" t="s">
        <v>2624</v>
      </c>
      <c r="AK112" s="15" t="s">
        <v>57</v>
      </c>
      <c r="AL112" s="15" t="s">
        <v>2623</v>
      </c>
      <c r="AM112" s="15">
        <v>12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 t="s">
        <v>2623</v>
      </c>
      <c r="AV112" s="15" t="s">
        <v>3235</v>
      </c>
      <c r="AW112" s="15" t="s">
        <v>2624</v>
      </c>
      <c r="AX112" s="15">
        <v>181</v>
      </c>
      <c r="AY112" s="15">
        <v>615</v>
      </c>
      <c r="AZ112" s="15" t="s">
        <v>3236</v>
      </c>
      <c r="BA112" s="15" t="s">
        <v>3236</v>
      </c>
    </row>
    <row r="113" spans="1:53" x14ac:dyDescent="0.3">
      <c r="A113" s="15">
        <v>96236</v>
      </c>
      <c r="B113" s="15" t="s">
        <v>2107</v>
      </c>
      <c r="C113" s="15" t="s">
        <v>78</v>
      </c>
      <c r="D113" s="15" t="s">
        <v>2</v>
      </c>
      <c r="E113" s="15" t="s">
        <v>77</v>
      </c>
      <c r="F113" s="15" t="s">
        <v>76</v>
      </c>
      <c r="G113" s="15">
        <v>70400</v>
      </c>
      <c r="H113" s="15" t="s">
        <v>2534</v>
      </c>
      <c r="I113" s="15" t="s">
        <v>2103</v>
      </c>
      <c r="J113" s="15" t="s">
        <v>943</v>
      </c>
      <c r="K113" s="15" t="s">
        <v>74</v>
      </c>
      <c r="L113" s="15" t="s">
        <v>73</v>
      </c>
      <c r="M113" s="15" t="s">
        <v>132</v>
      </c>
      <c r="N113" s="15" t="s">
        <v>171</v>
      </c>
      <c r="O113" s="15" t="s">
        <v>170</v>
      </c>
      <c r="P113" s="15" t="s">
        <v>2621</v>
      </c>
      <c r="Q113" s="15" t="s">
        <v>2533</v>
      </c>
      <c r="R113" s="15">
        <v>118</v>
      </c>
      <c r="T113" s="15" t="s">
        <v>2532</v>
      </c>
      <c r="U113" s="15" t="s">
        <v>2174</v>
      </c>
      <c r="W113" s="15" t="s">
        <v>69</v>
      </c>
      <c r="X113" s="15" t="s">
        <v>101</v>
      </c>
      <c r="Y113" s="15" t="s">
        <v>67</v>
      </c>
      <c r="Z113" s="15" t="s">
        <v>126</v>
      </c>
      <c r="AA113" s="15" t="s">
        <v>176</v>
      </c>
      <c r="AB113" s="15" t="s">
        <v>65</v>
      </c>
      <c r="AC113" s="15" t="s">
        <v>64</v>
      </c>
      <c r="AD113" s="15" t="s">
        <v>63</v>
      </c>
      <c r="AE113" s="15" t="s">
        <v>62</v>
      </c>
      <c r="AF113" s="15" t="s">
        <v>2621</v>
      </c>
      <c r="AG113" s="15" t="s">
        <v>2429</v>
      </c>
      <c r="AH113" s="15" t="s">
        <v>212</v>
      </c>
      <c r="AJ113" s="15" t="s">
        <v>2622</v>
      </c>
      <c r="AK113" s="15" t="s">
        <v>57</v>
      </c>
      <c r="AL113" s="15" t="s">
        <v>2621</v>
      </c>
      <c r="AM113" s="15">
        <v>8</v>
      </c>
      <c r="AN113" s="15">
        <v>232</v>
      </c>
      <c r="AO113" s="15">
        <v>228</v>
      </c>
      <c r="AP113" s="15">
        <v>460</v>
      </c>
      <c r="AQ113" s="15">
        <v>0</v>
      </c>
      <c r="AR113" s="15">
        <v>0</v>
      </c>
      <c r="AS113" s="15">
        <v>0</v>
      </c>
      <c r="AT113" s="15">
        <v>460</v>
      </c>
      <c r="AU113" s="15" t="s">
        <v>2621</v>
      </c>
      <c r="AV113" s="15" t="s">
        <v>3235</v>
      </c>
      <c r="AW113" s="15" t="s">
        <v>2622</v>
      </c>
      <c r="AX113" s="15">
        <v>2211</v>
      </c>
      <c r="AY113" s="15">
        <v>1726</v>
      </c>
      <c r="AZ113" s="15" t="s">
        <v>3236</v>
      </c>
      <c r="BA113" s="15" t="s">
        <v>3236</v>
      </c>
    </row>
    <row r="114" spans="1:53" x14ac:dyDescent="0.3">
      <c r="A114" s="15">
        <v>96237</v>
      </c>
      <c r="B114" s="15" t="s">
        <v>2107</v>
      </c>
      <c r="C114" s="15" t="s">
        <v>78</v>
      </c>
      <c r="D114" s="15" t="s">
        <v>2</v>
      </c>
      <c r="E114" s="15" t="s">
        <v>77</v>
      </c>
      <c r="F114" s="15" t="s">
        <v>76</v>
      </c>
      <c r="G114" s="15">
        <v>70401</v>
      </c>
      <c r="H114" s="15" t="s">
        <v>2529</v>
      </c>
      <c r="I114" s="15" t="s">
        <v>2103</v>
      </c>
      <c r="J114" s="15" t="s">
        <v>943</v>
      </c>
      <c r="K114" s="15" t="s">
        <v>74</v>
      </c>
      <c r="L114" s="15" t="s">
        <v>73</v>
      </c>
      <c r="M114" s="15" t="s">
        <v>132</v>
      </c>
      <c r="N114" s="15" t="s">
        <v>171</v>
      </c>
      <c r="O114" s="15" t="s">
        <v>170</v>
      </c>
      <c r="P114" s="15" t="s">
        <v>2619</v>
      </c>
      <c r="Q114" s="15" t="s">
        <v>2528</v>
      </c>
      <c r="R114" s="15">
        <v>59</v>
      </c>
      <c r="T114" s="15" t="s">
        <v>2527</v>
      </c>
      <c r="U114" s="15" t="s">
        <v>2174</v>
      </c>
      <c r="W114" s="15" t="s">
        <v>69</v>
      </c>
      <c r="X114" s="15" t="s">
        <v>101</v>
      </c>
      <c r="Y114" s="15" t="s">
        <v>67</v>
      </c>
      <c r="Z114" s="15" t="s">
        <v>126</v>
      </c>
      <c r="AA114" s="15" t="s">
        <v>176</v>
      </c>
      <c r="AB114" s="15" t="s">
        <v>65</v>
      </c>
      <c r="AC114" s="15" t="s">
        <v>64</v>
      </c>
      <c r="AD114" s="15" t="s">
        <v>63</v>
      </c>
      <c r="AE114" s="15" t="s">
        <v>62</v>
      </c>
      <c r="AF114" s="15" t="s">
        <v>2619</v>
      </c>
      <c r="AG114" s="15" t="s">
        <v>2429</v>
      </c>
      <c r="AH114" s="15" t="s">
        <v>212</v>
      </c>
      <c r="AJ114" s="15" t="s">
        <v>2620</v>
      </c>
      <c r="AK114" s="15" t="s">
        <v>57</v>
      </c>
      <c r="AL114" s="15" t="s">
        <v>2619</v>
      </c>
      <c r="AM114" s="15">
        <v>8</v>
      </c>
      <c r="AN114" s="15">
        <v>286</v>
      </c>
      <c r="AO114" s="15">
        <v>200</v>
      </c>
      <c r="AP114" s="15">
        <v>486</v>
      </c>
      <c r="AQ114" s="15">
        <v>0</v>
      </c>
      <c r="AR114" s="15">
        <v>0</v>
      </c>
      <c r="AS114" s="15">
        <v>0</v>
      </c>
      <c r="AT114" s="15">
        <v>486</v>
      </c>
      <c r="AU114" s="15" t="s">
        <v>2619</v>
      </c>
      <c r="AV114" s="15" t="s">
        <v>3235</v>
      </c>
      <c r="AW114" s="15" t="s">
        <v>2620</v>
      </c>
      <c r="AX114" s="15">
        <v>859</v>
      </c>
      <c r="AY114" s="15">
        <v>641</v>
      </c>
      <c r="AZ114" s="15" t="s">
        <v>3236</v>
      </c>
      <c r="BA114" s="15" t="s">
        <v>3236</v>
      </c>
    </row>
    <row r="115" spans="1:53" x14ac:dyDescent="0.3">
      <c r="A115" s="15">
        <v>96238</v>
      </c>
      <c r="B115" s="15" t="s">
        <v>2107</v>
      </c>
      <c r="C115" s="15" t="s">
        <v>78</v>
      </c>
      <c r="D115" s="15" t="s">
        <v>2</v>
      </c>
      <c r="E115" s="15" t="s">
        <v>77</v>
      </c>
      <c r="F115" s="15" t="s">
        <v>76</v>
      </c>
      <c r="G115" s="15">
        <v>70445</v>
      </c>
      <c r="H115" s="15" t="s">
        <v>2524</v>
      </c>
      <c r="I115" s="15" t="s">
        <v>2103</v>
      </c>
      <c r="J115" s="15" t="s">
        <v>943</v>
      </c>
      <c r="K115" s="15" t="s">
        <v>74</v>
      </c>
      <c r="L115" s="15" t="s">
        <v>73</v>
      </c>
      <c r="M115" s="15" t="s">
        <v>132</v>
      </c>
      <c r="N115" s="15" t="s">
        <v>171</v>
      </c>
      <c r="O115" s="15" t="s">
        <v>170</v>
      </c>
      <c r="P115" s="15" t="s">
        <v>2617</v>
      </c>
      <c r="Q115" s="15" t="s">
        <v>2523</v>
      </c>
      <c r="R115" s="15">
        <v>25</v>
      </c>
      <c r="T115" s="15" t="s">
        <v>2522</v>
      </c>
      <c r="U115" s="15" t="s">
        <v>2174</v>
      </c>
      <c r="W115" s="15" t="s">
        <v>69</v>
      </c>
      <c r="X115" s="15" t="s">
        <v>101</v>
      </c>
      <c r="Y115" s="15" t="s">
        <v>67</v>
      </c>
      <c r="Z115" s="15" t="s">
        <v>126</v>
      </c>
      <c r="AA115" s="15" t="s">
        <v>176</v>
      </c>
      <c r="AB115" s="15" t="s">
        <v>65</v>
      </c>
      <c r="AC115" s="15" t="s">
        <v>64</v>
      </c>
      <c r="AD115" s="15" t="s">
        <v>63</v>
      </c>
      <c r="AE115" s="15" t="s">
        <v>62</v>
      </c>
      <c r="AF115" s="15" t="s">
        <v>2617</v>
      </c>
      <c r="AG115" s="15" t="s">
        <v>2429</v>
      </c>
      <c r="AH115" s="15" t="s">
        <v>212</v>
      </c>
      <c r="AJ115" s="15" t="s">
        <v>2618</v>
      </c>
      <c r="AK115" s="15" t="s">
        <v>57</v>
      </c>
      <c r="AL115" s="15" t="s">
        <v>2617</v>
      </c>
      <c r="AM115" s="15">
        <v>8</v>
      </c>
      <c r="AN115" s="15">
        <v>248</v>
      </c>
      <c r="AO115" s="15">
        <v>282</v>
      </c>
      <c r="AP115" s="15">
        <v>530</v>
      </c>
      <c r="AQ115" s="15">
        <v>0</v>
      </c>
      <c r="AR115" s="15">
        <v>0</v>
      </c>
      <c r="AS115" s="15">
        <v>0</v>
      </c>
      <c r="AT115" s="15">
        <v>530</v>
      </c>
      <c r="AU115" s="15" t="s">
        <v>2617</v>
      </c>
      <c r="AV115" s="15" t="s">
        <v>3235</v>
      </c>
      <c r="AW115" s="15" t="s">
        <v>2618</v>
      </c>
      <c r="AX115" s="15">
        <v>692</v>
      </c>
      <c r="AY115" s="15">
        <v>420</v>
      </c>
      <c r="AZ115" s="15" t="s">
        <v>3236</v>
      </c>
      <c r="BA115" s="15" t="s">
        <v>3236</v>
      </c>
    </row>
    <row r="116" spans="1:53" x14ac:dyDescent="0.3">
      <c r="A116" s="15">
        <v>96239</v>
      </c>
      <c r="B116" s="15" t="s">
        <v>2107</v>
      </c>
      <c r="C116" s="15" t="s">
        <v>2434</v>
      </c>
      <c r="D116" s="15" t="s">
        <v>2</v>
      </c>
      <c r="E116" s="15" t="s">
        <v>77</v>
      </c>
      <c r="F116" s="15" t="s">
        <v>76</v>
      </c>
      <c r="G116" s="15">
        <v>70446</v>
      </c>
      <c r="H116" s="15" t="s">
        <v>2519</v>
      </c>
      <c r="I116" s="15" t="s">
        <v>2103</v>
      </c>
      <c r="J116" s="15" t="s">
        <v>943</v>
      </c>
      <c r="K116" s="15" t="s">
        <v>74</v>
      </c>
      <c r="L116" s="15" t="s">
        <v>73</v>
      </c>
      <c r="M116" s="15" t="s">
        <v>179</v>
      </c>
      <c r="N116" s="15" t="s">
        <v>171</v>
      </c>
      <c r="O116" s="15" t="s">
        <v>170</v>
      </c>
      <c r="P116" s="15" t="s">
        <v>2616</v>
      </c>
      <c r="Q116" s="15" t="s">
        <v>2459</v>
      </c>
      <c r="R116" s="15">
        <v>131</v>
      </c>
      <c r="T116" s="15" t="s">
        <v>2516</v>
      </c>
      <c r="U116" s="15" t="s">
        <v>2174</v>
      </c>
      <c r="W116" s="15" t="s">
        <v>69</v>
      </c>
      <c r="X116" s="15" t="s">
        <v>90</v>
      </c>
      <c r="Y116" s="15" t="s">
        <v>67</v>
      </c>
      <c r="Z116" s="15" t="s">
        <v>2440</v>
      </c>
      <c r="AA116" s="15" t="s">
        <v>176</v>
      </c>
      <c r="AB116" s="15" t="s">
        <v>65</v>
      </c>
      <c r="AC116" s="15" t="s">
        <v>64</v>
      </c>
      <c r="AD116" s="15" t="s">
        <v>63</v>
      </c>
      <c r="AE116" s="15" t="s">
        <v>62</v>
      </c>
      <c r="AF116" s="15" t="s">
        <v>2616</v>
      </c>
      <c r="AG116" s="15" t="s">
        <v>2429</v>
      </c>
      <c r="AH116" s="15" t="s">
        <v>212</v>
      </c>
      <c r="AK116" s="15" t="s">
        <v>88</v>
      </c>
      <c r="AL116" s="15" t="s">
        <v>2616</v>
      </c>
      <c r="AM116" s="15">
        <v>11</v>
      </c>
      <c r="AN116" s="15">
        <v>821</v>
      </c>
      <c r="AO116" s="15">
        <v>0</v>
      </c>
      <c r="AP116" s="15">
        <v>821</v>
      </c>
      <c r="AQ116" s="15">
        <v>0</v>
      </c>
      <c r="AR116" s="15">
        <v>0</v>
      </c>
      <c r="AS116" s="15">
        <v>0</v>
      </c>
      <c r="AT116" s="15">
        <v>821</v>
      </c>
      <c r="AU116" s="15" t="s">
        <v>2616</v>
      </c>
      <c r="AV116" s="15" t="s">
        <v>3247</v>
      </c>
      <c r="AW116" s="15" t="s">
        <v>3467</v>
      </c>
      <c r="AX116" s="15">
        <v>4934</v>
      </c>
      <c r="AY116" s="15">
        <v>0</v>
      </c>
      <c r="AZ116" s="15" t="s">
        <v>3236</v>
      </c>
      <c r="BA116" s="15" t="s">
        <v>3236</v>
      </c>
    </row>
    <row r="117" spans="1:53" x14ac:dyDescent="0.3">
      <c r="A117" s="15">
        <v>96240</v>
      </c>
      <c r="B117" s="15" t="s">
        <v>2107</v>
      </c>
      <c r="C117" s="15" t="s">
        <v>2434</v>
      </c>
      <c r="D117" s="15" t="s">
        <v>2</v>
      </c>
      <c r="E117" s="15" t="s">
        <v>77</v>
      </c>
      <c r="F117" s="15" t="s">
        <v>76</v>
      </c>
      <c r="G117" s="15">
        <v>70447</v>
      </c>
      <c r="H117" s="15" t="s">
        <v>2517</v>
      </c>
      <c r="I117" s="15" t="s">
        <v>2103</v>
      </c>
      <c r="J117" s="15" t="s">
        <v>943</v>
      </c>
      <c r="K117" s="15" t="s">
        <v>74</v>
      </c>
      <c r="L117" s="15" t="s">
        <v>73</v>
      </c>
      <c r="M117" s="15" t="s">
        <v>179</v>
      </c>
      <c r="N117" s="15" t="s">
        <v>171</v>
      </c>
      <c r="O117" s="15" t="s">
        <v>170</v>
      </c>
      <c r="P117" s="15" t="s">
        <v>2615</v>
      </c>
      <c r="Q117" s="15" t="s">
        <v>2459</v>
      </c>
      <c r="R117" s="15">
        <v>137</v>
      </c>
      <c r="T117" s="15" t="s">
        <v>2516</v>
      </c>
      <c r="U117" s="15" t="s">
        <v>2174</v>
      </c>
      <c r="W117" s="15" t="s">
        <v>69</v>
      </c>
      <c r="X117" s="15" t="s">
        <v>90</v>
      </c>
      <c r="Y117" s="15" t="s">
        <v>67</v>
      </c>
      <c r="Z117" s="15" t="s">
        <v>2430</v>
      </c>
      <c r="AA117" s="15" t="s">
        <v>176</v>
      </c>
      <c r="AB117" s="15" t="s">
        <v>65</v>
      </c>
      <c r="AC117" s="15" t="s">
        <v>64</v>
      </c>
      <c r="AD117" s="15" t="s">
        <v>63</v>
      </c>
      <c r="AE117" s="15" t="s">
        <v>62</v>
      </c>
      <c r="AF117" s="15" t="s">
        <v>2615</v>
      </c>
      <c r="AG117" s="15" t="s">
        <v>2429</v>
      </c>
      <c r="AH117" s="15" t="s">
        <v>212</v>
      </c>
      <c r="AK117" s="15" t="s">
        <v>88</v>
      </c>
      <c r="AL117" s="15" t="s">
        <v>2615</v>
      </c>
      <c r="AM117" s="15">
        <v>9</v>
      </c>
      <c r="AN117" s="15">
        <v>859</v>
      </c>
      <c r="AO117" s="15">
        <v>0</v>
      </c>
      <c r="AP117" s="15">
        <v>859</v>
      </c>
      <c r="AQ117" s="15">
        <v>0</v>
      </c>
      <c r="AR117" s="15">
        <v>0</v>
      </c>
      <c r="AS117" s="15">
        <v>0</v>
      </c>
      <c r="AT117" s="15">
        <v>859</v>
      </c>
      <c r="AU117" s="15" t="s">
        <v>2615</v>
      </c>
      <c r="AV117" s="15" t="s">
        <v>3247</v>
      </c>
      <c r="AW117" s="15" t="s">
        <v>3452</v>
      </c>
      <c r="AX117" s="15">
        <v>1603</v>
      </c>
      <c r="AY117" s="15">
        <v>0</v>
      </c>
      <c r="AZ117" s="15" t="s">
        <v>3236</v>
      </c>
      <c r="BA117" s="15" t="s">
        <v>3236</v>
      </c>
    </row>
    <row r="118" spans="1:53" x14ac:dyDescent="0.3">
      <c r="A118" s="15">
        <v>96241</v>
      </c>
      <c r="B118" s="15" t="s">
        <v>2107</v>
      </c>
      <c r="C118" s="15" t="s">
        <v>2434</v>
      </c>
      <c r="D118" s="15" t="s">
        <v>2</v>
      </c>
      <c r="E118" s="15" t="s">
        <v>77</v>
      </c>
      <c r="F118" s="15" t="s">
        <v>76</v>
      </c>
      <c r="G118" s="15">
        <v>70448</v>
      </c>
      <c r="H118" s="15" t="s">
        <v>2514</v>
      </c>
      <c r="I118" s="15" t="s">
        <v>2103</v>
      </c>
      <c r="J118" s="15" t="s">
        <v>943</v>
      </c>
      <c r="K118" s="15" t="s">
        <v>74</v>
      </c>
      <c r="L118" s="15" t="s">
        <v>73</v>
      </c>
      <c r="M118" s="15" t="s">
        <v>179</v>
      </c>
      <c r="N118" s="15" t="s">
        <v>171</v>
      </c>
      <c r="O118" s="15" t="s">
        <v>170</v>
      </c>
      <c r="P118" s="15" t="s">
        <v>2614</v>
      </c>
      <c r="Q118" s="15" t="s">
        <v>2459</v>
      </c>
      <c r="R118" s="15">
        <v>149</v>
      </c>
      <c r="T118" s="15" t="s">
        <v>2490</v>
      </c>
      <c r="U118" s="15" t="s">
        <v>2174</v>
      </c>
      <c r="W118" s="15" t="s">
        <v>69</v>
      </c>
      <c r="X118" s="15" t="s">
        <v>90</v>
      </c>
      <c r="Y118" s="15" t="s">
        <v>67</v>
      </c>
      <c r="Z118" s="15" t="s">
        <v>2505</v>
      </c>
      <c r="AA118" s="15" t="s">
        <v>176</v>
      </c>
      <c r="AB118" s="15" t="s">
        <v>65</v>
      </c>
      <c r="AC118" s="15" t="s">
        <v>64</v>
      </c>
      <c r="AD118" s="15" t="s">
        <v>63</v>
      </c>
      <c r="AE118" s="15" t="s">
        <v>62</v>
      </c>
      <c r="AF118" s="15" t="s">
        <v>2614</v>
      </c>
      <c r="AG118" s="15" t="s">
        <v>2429</v>
      </c>
      <c r="AH118" s="15" t="s">
        <v>212</v>
      </c>
      <c r="AK118" s="15" t="s">
        <v>88</v>
      </c>
      <c r="AL118" s="15" t="s">
        <v>2614</v>
      </c>
      <c r="AM118" s="15">
        <v>11</v>
      </c>
      <c r="AN118" s="15">
        <v>5361</v>
      </c>
      <c r="AO118" s="15">
        <v>-3953</v>
      </c>
      <c r="AP118" s="15">
        <v>1408</v>
      </c>
      <c r="AQ118" s="15">
        <v>0</v>
      </c>
      <c r="AR118" s="15">
        <v>0</v>
      </c>
      <c r="AS118" s="15">
        <v>0</v>
      </c>
      <c r="AT118" s="15">
        <v>1408</v>
      </c>
      <c r="AU118" s="15" t="s">
        <v>2614</v>
      </c>
      <c r="AV118" s="15" t="s">
        <v>3247</v>
      </c>
      <c r="AW118" s="15" t="s">
        <v>3462</v>
      </c>
      <c r="AX118" s="15">
        <v>3847</v>
      </c>
      <c r="AY118" s="15">
        <v>0</v>
      </c>
      <c r="AZ118" s="15" t="s">
        <v>3236</v>
      </c>
      <c r="BA118" s="15" t="s">
        <v>3236</v>
      </c>
    </row>
    <row r="119" spans="1:53" x14ac:dyDescent="0.3">
      <c r="A119" s="15">
        <v>96242</v>
      </c>
      <c r="B119" s="15" t="s">
        <v>2107</v>
      </c>
      <c r="C119" s="15" t="s">
        <v>2434</v>
      </c>
      <c r="D119" s="15" t="s">
        <v>2</v>
      </c>
      <c r="E119" s="15" t="s">
        <v>77</v>
      </c>
      <c r="F119" s="15" t="s">
        <v>76</v>
      </c>
      <c r="G119" s="15">
        <v>70406</v>
      </c>
      <c r="H119" s="15" t="s">
        <v>2512</v>
      </c>
      <c r="I119" s="15" t="s">
        <v>2103</v>
      </c>
      <c r="J119" s="15" t="s">
        <v>943</v>
      </c>
      <c r="K119" s="15" t="s">
        <v>74</v>
      </c>
      <c r="L119" s="15" t="s">
        <v>73</v>
      </c>
      <c r="M119" s="15" t="s">
        <v>132</v>
      </c>
      <c r="N119" s="15" t="s">
        <v>171</v>
      </c>
      <c r="O119" s="15" t="s">
        <v>170</v>
      </c>
      <c r="P119" s="15" t="s">
        <v>2612</v>
      </c>
      <c r="Q119" s="15" t="s">
        <v>2459</v>
      </c>
      <c r="R119" s="15">
        <v>151</v>
      </c>
      <c r="T119" s="15" t="s">
        <v>2490</v>
      </c>
      <c r="U119" s="15" t="s">
        <v>2174</v>
      </c>
      <c r="W119" s="15" t="s">
        <v>69</v>
      </c>
      <c r="X119" s="15" t="s">
        <v>101</v>
      </c>
      <c r="Y119" s="15" t="s">
        <v>67</v>
      </c>
      <c r="Z119" s="15" t="s">
        <v>2448</v>
      </c>
      <c r="AA119" s="15" t="s">
        <v>176</v>
      </c>
      <c r="AB119" s="15" t="s">
        <v>65</v>
      </c>
      <c r="AC119" s="15" t="s">
        <v>64</v>
      </c>
      <c r="AD119" s="15" t="s">
        <v>63</v>
      </c>
      <c r="AE119" s="15" t="s">
        <v>62</v>
      </c>
      <c r="AF119" s="15" t="s">
        <v>2612</v>
      </c>
      <c r="AG119" s="15" t="s">
        <v>2429</v>
      </c>
      <c r="AH119" s="15" t="s">
        <v>212</v>
      </c>
      <c r="AJ119" s="15" t="s">
        <v>2613</v>
      </c>
      <c r="AK119" s="15" t="s">
        <v>88</v>
      </c>
      <c r="AL119" s="15" t="s">
        <v>2612</v>
      </c>
      <c r="AM119" s="15">
        <v>11</v>
      </c>
      <c r="AN119" s="15">
        <v>2000</v>
      </c>
      <c r="AO119" s="15">
        <v>1576</v>
      </c>
      <c r="AP119" s="15">
        <v>3576</v>
      </c>
      <c r="AQ119" s="15">
        <v>0</v>
      </c>
      <c r="AR119" s="15">
        <v>0</v>
      </c>
      <c r="AS119" s="15">
        <v>0</v>
      </c>
      <c r="AT119" s="15">
        <v>3576</v>
      </c>
      <c r="AU119" s="15" t="s">
        <v>2612</v>
      </c>
      <c r="AV119" s="15" t="s">
        <v>3235</v>
      </c>
      <c r="AW119" s="15" t="s">
        <v>2613</v>
      </c>
      <c r="AX119" s="15">
        <v>2075</v>
      </c>
      <c r="AY119" s="15">
        <v>1430</v>
      </c>
      <c r="AZ119" s="15" t="s">
        <v>3236</v>
      </c>
      <c r="BA119" s="15" t="s">
        <v>3236</v>
      </c>
    </row>
    <row r="120" spans="1:53" x14ac:dyDescent="0.3">
      <c r="A120" s="15">
        <v>96243</v>
      </c>
      <c r="B120" s="15" t="s">
        <v>2107</v>
      </c>
      <c r="C120" s="15" t="s">
        <v>2434</v>
      </c>
      <c r="D120" s="15" t="s">
        <v>2</v>
      </c>
      <c r="E120" s="15" t="s">
        <v>77</v>
      </c>
      <c r="F120" s="15" t="s">
        <v>76</v>
      </c>
      <c r="G120" s="15">
        <v>70407</v>
      </c>
      <c r="H120" s="15" t="s">
        <v>2509</v>
      </c>
      <c r="I120" s="15" t="s">
        <v>2103</v>
      </c>
      <c r="J120" s="15" t="s">
        <v>943</v>
      </c>
      <c r="K120" s="15" t="s">
        <v>74</v>
      </c>
      <c r="L120" s="15" t="s">
        <v>73</v>
      </c>
      <c r="M120" s="15" t="s">
        <v>132</v>
      </c>
      <c r="N120" s="15" t="s">
        <v>171</v>
      </c>
      <c r="O120" s="15" t="s">
        <v>170</v>
      </c>
      <c r="P120" s="15" t="s">
        <v>2610</v>
      </c>
      <c r="Q120" s="15" t="s">
        <v>2459</v>
      </c>
      <c r="R120" s="15">
        <v>155</v>
      </c>
      <c r="T120" s="15" t="s">
        <v>2490</v>
      </c>
      <c r="U120" s="15" t="s">
        <v>2174</v>
      </c>
      <c r="W120" s="15" t="s">
        <v>69</v>
      </c>
      <c r="X120" s="15" t="s">
        <v>101</v>
      </c>
      <c r="Y120" s="15" t="s">
        <v>67</v>
      </c>
      <c r="Z120" s="15" t="s">
        <v>2430</v>
      </c>
      <c r="AA120" s="15" t="s">
        <v>176</v>
      </c>
      <c r="AB120" s="15" t="s">
        <v>65</v>
      </c>
      <c r="AC120" s="15" t="s">
        <v>64</v>
      </c>
      <c r="AD120" s="15" t="s">
        <v>63</v>
      </c>
      <c r="AE120" s="15" t="s">
        <v>62</v>
      </c>
      <c r="AF120" s="15" t="s">
        <v>2610</v>
      </c>
      <c r="AG120" s="15" t="s">
        <v>2429</v>
      </c>
      <c r="AH120" s="15" t="s">
        <v>212</v>
      </c>
      <c r="AJ120" s="15" t="s">
        <v>2611</v>
      </c>
      <c r="AK120" s="15" t="s">
        <v>88</v>
      </c>
      <c r="AL120" s="15" t="s">
        <v>2610</v>
      </c>
      <c r="AM120" s="15">
        <v>10</v>
      </c>
      <c r="AN120" s="15">
        <v>1323</v>
      </c>
      <c r="AO120" s="15">
        <v>971</v>
      </c>
      <c r="AP120" s="15">
        <v>2294</v>
      </c>
      <c r="AQ120" s="15">
        <v>0</v>
      </c>
      <c r="AR120" s="15">
        <v>0</v>
      </c>
      <c r="AS120" s="15">
        <v>0</v>
      </c>
      <c r="AT120" s="15">
        <v>2294</v>
      </c>
      <c r="AU120" s="15" t="s">
        <v>2610</v>
      </c>
      <c r="AV120" s="15" t="s">
        <v>3235</v>
      </c>
      <c r="AW120" s="15" t="s">
        <v>2611</v>
      </c>
      <c r="AX120" s="15">
        <v>717</v>
      </c>
      <c r="AY120" s="15">
        <v>823</v>
      </c>
      <c r="AZ120" s="15" t="s">
        <v>3236</v>
      </c>
      <c r="BA120" s="15" t="s">
        <v>3236</v>
      </c>
    </row>
    <row r="121" spans="1:53" x14ac:dyDescent="0.3">
      <c r="A121" s="15">
        <v>96244</v>
      </c>
      <c r="B121" s="15" t="s">
        <v>2107</v>
      </c>
      <c r="C121" s="15" t="s">
        <v>2434</v>
      </c>
      <c r="D121" s="15" t="s">
        <v>2</v>
      </c>
      <c r="E121" s="15" t="s">
        <v>77</v>
      </c>
      <c r="F121" s="15" t="s">
        <v>76</v>
      </c>
      <c r="G121" s="15">
        <v>70408</v>
      </c>
      <c r="H121" s="15" t="s">
        <v>2506</v>
      </c>
      <c r="I121" s="15" t="s">
        <v>2103</v>
      </c>
      <c r="J121" s="15" t="s">
        <v>943</v>
      </c>
      <c r="K121" s="15" t="s">
        <v>74</v>
      </c>
      <c r="L121" s="15" t="s">
        <v>73</v>
      </c>
      <c r="M121" s="15" t="s">
        <v>179</v>
      </c>
      <c r="N121" s="15" t="s">
        <v>171</v>
      </c>
      <c r="O121" s="15" t="s">
        <v>170</v>
      </c>
      <c r="P121" s="15" t="s">
        <v>2609</v>
      </c>
      <c r="Q121" s="15" t="s">
        <v>2459</v>
      </c>
      <c r="R121" s="15">
        <v>163</v>
      </c>
      <c r="T121" s="15" t="s">
        <v>2490</v>
      </c>
      <c r="U121" s="15" t="s">
        <v>2174</v>
      </c>
      <c r="W121" s="15" t="s">
        <v>69</v>
      </c>
      <c r="X121" s="15" t="s">
        <v>90</v>
      </c>
      <c r="Y121" s="15" t="s">
        <v>67</v>
      </c>
      <c r="Z121" s="15" t="s">
        <v>2505</v>
      </c>
      <c r="AA121" s="15" t="s">
        <v>176</v>
      </c>
      <c r="AB121" s="15" t="s">
        <v>65</v>
      </c>
      <c r="AC121" s="15" t="s">
        <v>64</v>
      </c>
      <c r="AD121" s="15" t="s">
        <v>63</v>
      </c>
      <c r="AE121" s="15" t="s">
        <v>62</v>
      </c>
      <c r="AF121" s="15" t="s">
        <v>2609</v>
      </c>
      <c r="AG121" s="15" t="s">
        <v>2429</v>
      </c>
      <c r="AH121" s="15" t="s">
        <v>212</v>
      </c>
      <c r="AK121" s="15" t="s">
        <v>88</v>
      </c>
      <c r="AL121" s="15" t="s">
        <v>2609</v>
      </c>
      <c r="AM121" s="15">
        <v>12</v>
      </c>
      <c r="AN121" s="15">
        <v>1478</v>
      </c>
      <c r="AO121" s="15">
        <v>0</v>
      </c>
      <c r="AP121" s="15">
        <v>1478</v>
      </c>
      <c r="AQ121" s="15">
        <v>0</v>
      </c>
      <c r="AR121" s="15">
        <v>0</v>
      </c>
      <c r="AS121" s="15">
        <v>0</v>
      </c>
      <c r="AT121" s="15">
        <v>1478</v>
      </c>
      <c r="AU121" s="15" t="s">
        <v>2609</v>
      </c>
      <c r="AV121" s="15" t="s">
        <v>3247</v>
      </c>
      <c r="AW121" s="15" t="s">
        <v>3459</v>
      </c>
      <c r="AX121" s="15">
        <v>1614</v>
      </c>
      <c r="AY121" s="15">
        <v>0</v>
      </c>
      <c r="AZ121" s="15" t="s">
        <v>3236</v>
      </c>
      <c r="BA121" s="15" t="s">
        <v>3236</v>
      </c>
    </row>
    <row r="122" spans="1:53" x14ac:dyDescent="0.3">
      <c r="A122" s="15">
        <v>96245</v>
      </c>
      <c r="B122" s="15" t="s">
        <v>2107</v>
      </c>
      <c r="C122" s="15" t="s">
        <v>2434</v>
      </c>
      <c r="D122" s="15" t="s">
        <v>2</v>
      </c>
      <c r="E122" s="15" t="s">
        <v>77</v>
      </c>
      <c r="F122" s="15" t="s">
        <v>76</v>
      </c>
      <c r="G122" s="15">
        <v>70409</v>
      </c>
      <c r="H122" s="15" t="s">
        <v>2503</v>
      </c>
      <c r="I122" s="15" t="s">
        <v>2103</v>
      </c>
      <c r="J122" s="15" t="s">
        <v>943</v>
      </c>
      <c r="K122" s="15" t="s">
        <v>74</v>
      </c>
      <c r="L122" s="15" t="s">
        <v>73</v>
      </c>
      <c r="M122" s="15" t="s">
        <v>132</v>
      </c>
      <c r="N122" s="15" t="s">
        <v>171</v>
      </c>
      <c r="O122" s="15" t="s">
        <v>170</v>
      </c>
      <c r="P122" s="15" t="s">
        <v>2607</v>
      </c>
      <c r="Q122" s="15" t="s">
        <v>2459</v>
      </c>
      <c r="R122" s="15">
        <v>165</v>
      </c>
      <c r="T122" s="15" t="s">
        <v>2490</v>
      </c>
      <c r="U122" s="15" t="s">
        <v>2174</v>
      </c>
      <c r="W122" s="15" t="s">
        <v>69</v>
      </c>
      <c r="X122" s="15" t="s">
        <v>101</v>
      </c>
      <c r="Y122" s="15" t="s">
        <v>67</v>
      </c>
      <c r="Z122" s="15" t="s">
        <v>2437</v>
      </c>
      <c r="AA122" s="15" t="s">
        <v>176</v>
      </c>
      <c r="AB122" s="15" t="s">
        <v>65</v>
      </c>
      <c r="AC122" s="15" t="s">
        <v>64</v>
      </c>
      <c r="AD122" s="15" t="s">
        <v>63</v>
      </c>
      <c r="AE122" s="15" t="s">
        <v>62</v>
      </c>
      <c r="AF122" s="15" t="s">
        <v>2607</v>
      </c>
      <c r="AG122" s="15" t="s">
        <v>2429</v>
      </c>
      <c r="AH122" s="15" t="s">
        <v>212</v>
      </c>
      <c r="AJ122" s="15" t="s">
        <v>2608</v>
      </c>
      <c r="AK122" s="15" t="s">
        <v>88</v>
      </c>
      <c r="AL122" s="15" t="s">
        <v>2607</v>
      </c>
      <c r="AM122" s="15">
        <v>11</v>
      </c>
      <c r="AN122" s="15">
        <v>796</v>
      </c>
      <c r="AO122" s="15">
        <v>927</v>
      </c>
      <c r="AP122" s="15">
        <v>1723</v>
      </c>
      <c r="AQ122" s="15">
        <v>0</v>
      </c>
      <c r="AR122" s="15">
        <v>0</v>
      </c>
      <c r="AS122" s="15">
        <v>0</v>
      </c>
      <c r="AT122" s="15">
        <v>1723</v>
      </c>
      <c r="AU122" s="15" t="s">
        <v>2607</v>
      </c>
      <c r="AV122" s="15" t="s">
        <v>3235</v>
      </c>
      <c r="AW122" s="15" t="s">
        <v>2608</v>
      </c>
      <c r="AX122" s="15">
        <v>663</v>
      </c>
      <c r="AY122" s="15">
        <v>616</v>
      </c>
      <c r="AZ122" s="15" t="s">
        <v>3236</v>
      </c>
      <c r="BA122" s="15" t="s">
        <v>3236</v>
      </c>
    </row>
    <row r="123" spans="1:53" x14ac:dyDescent="0.3">
      <c r="A123" s="15">
        <v>96246</v>
      </c>
      <c r="B123" s="15" t="s">
        <v>2107</v>
      </c>
      <c r="C123" s="15" t="s">
        <v>2434</v>
      </c>
      <c r="D123" s="15" t="s">
        <v>2</v>
      </c>
      <c r="E123" s="15" t="s">
        <v>77</v>
      </c>
      <c r="F123" s="15" t="s">
        <v>76</v>
      </c>
      <c r="G123" s="15">
        <v>70410</v>
      </c>
      <c r="H123" s="15" t="s">
        <v>2500</v>
      </c>
      <c r="I123" s="15" t="s">
        <v>2103</v>
      </c>
      <c r="J123" s="15" t="s">
        <v>943</v>
      </c>
      <c r="K123" s="15" t="s">
        <v>74</v>
      </c>
      <c r="L123" s="15" t="s">
        <v>73</v>
      </c>
      <c r="M123" s="15" t="s">
        <v>132</v>
      </c>
      <c r="N123" s="15" t="s">
        <v>171</v>
      </c>
      <c r="O123" s="15" t="s">
        <v>170</v>
      </c>
      <c r="P123" s="15" t="s">
        <v>2605</v>
      </c>
      <c r="Q123" s="15" t="s">
        <v>2459</v>
      </c>
      <c r="R123" s="15">
        <v>171</v>
      </c>
      <c r="T123" s="15" t="s">
        <v>2490</v>
      </c>
      <c r="U123" s="15" t="s">
        <v>2174</v>
      </c>
      <c r="W123" s="15" t="s">
        <v>69</v>
      </c>
      <c r="X123" s="15" t="s">
        <v>101</v>
      </c>
      <c r="Y123" s="15" t="s">
        <v>67</v>
      </c>
      <c r="Z123" s="15" t="s">
        <v>2448</v>
      </c>
      <c r="AA123" s="15" t="s">
        <v>176</v>
      </c>
      <c r="AB123" s="15" t="s">
        <v>65</v>
      </c>
      <c r="AC123" s="15" t="s">
        <v>64</v>
      </c>
      <c r="AD123" s="15" t="s">
        <v>63</v>
      </c>
      <c r="AE123" s="15" t="s">
        <v>62</v>
      </c>
      <c r="AF123" s="15" t="s">
        <v>2605</v>
      </c>
      <c r="AG123" s="15" t="s">
        <v>2429</v>
      </c>
      <c r="AH123" s="15" t="s">
        <v>212</v>
      </c>
      <c r="AJ123" s="15" t="s">
        <v>2606</v>
      </c>
      <c r="AK123" s="15" t="s">
        <v>88</v>
      </c>
      <c r="AL123" s="15" t="s">
        <v>2605</v>
      </c>
      <c r="AM123" s="15">
        <v>11</v>
      </c>
      <c r="AN123" s="15">
        <v>1052</v>
      </c>
      <c r="AO123" s="15">
        <v>685</v>
      </c>
      <c r="AP123" s="15">
        <v>1737</v>
      </c>
      <c r="AQ123" s="15">
        <v>0</v>
      </c>
      <c r="AR123" s="15">
        <v>0</v>
      </c>
      <c r="AS123" s="15">
        <v>0</v>
      </c>
      <c r="AT123" s="15">
        <v>1737</v>
      </c>
      <c r="AU123" s="15" t="s">
        <v>2605</v>
      </c>
      <c r="AV123" s="15" t="s">
        <v>3235</v>
      </c>
      <c r="AW123" s="15" t="s">
        <v>2606</v>
      </c>
      <c r="AX123" s="15">
        <v>301</v>
      </c>
      <c r="AY123" s="15">
        <v>357</v>
      </c>
      <c r="AZ123" s="15" t="s">
        <v>3236</v>
      </c>
      <c r="BA123" s="15" t="s">
        <v>3236</v>
      </c>
    </row>
    <row r="124" spans="1:53" x14ac:dyDescent="0.3">
      <c r="A124" s="15">
        <v>96247</v>
      </c>
      <c r="B124" s="15" t="s">
        <v>2107</v>
      </c>
      <c r="C124" s="15" t="s">
        <v>2434</v>
      </c>
      <c r="D124" s="15" t="s">
        <v>2</v>
      </c>
      <c r="E124" s="15" t="s">
        <v>77</v>
      </c>
      <c r="F124" s="15" t="s">
        <v>76</v>
      </c>
      <c r="G124" s="15">
        <v>70411</v>
      </c>
      <c r="H124" s="15" t="s">
        <v>2497</v>
      </c>
      <c r="I124" s="15" t="s">
        <v>2103</v>
      </c>
      <c r="J124" s="15" t="s">
        <v>943</v>
      </c>
      <c r="K124" s="15" t="s">
        <v>74</v>
      </c>
      <c r="L124" s="15" t="s">
        <v>73</v>
      </c>
      <c r="M124" s="15" t="s">
        <v>132</v>
      </c>
      <c r="N124" s="15" t="s">
        <v>171</v>
      </c>
      <c r="O124" s="15" t="s">
        <v>170</v>
      </c>
      <c r="P124" s="15" t="s">
        <v>2603</v>
      </c>
      <c r="Q124" s="15" t="s">
        <v>2459</v>
      </c>
      <c r="R124" s="15">
        <v>173</v>
      </c>
      <c r="T124" s="15" t="s">
        <v>2490</v>
      </c>
      <c r="U124" s="15" t="s">
        <v>2174</v>
      </c>
      <c r="W124" s="15" t="s">
        <v>69</v>
      </c>
      <c r="X124" s="15" t="s">
        <v>101</v>
      </c>
      <c r="Y124" s="15" t="s">
        <v>67</v>
      </c>
      <c r="Z124" s="15" t="s">
        <v>2430</v>
      </c>
      <c r="AA124" s="15" t="s">
        <v>176</v>
      </c>
      <c r="AB124" s="15" t="s">
        <v>65</v>
      </c>
      <c r="AC124" s="15" t="s">
        <v>64</v>
      </c>
      <c r="AD124" s="15" t="s">
        <v>63</v>
      </c>
      <c r="AE124" s="15" t="s">
        <v>62</v>
      </c>
      <c r="AF124" s="15" t="s">
        <v>2603</v>
      </c>
      <c r="AG124" s="15" t="s">
        <v>2429</v>
      </c>
      <c r="AH124" s="15" t="s">
        <v>212</v>
      </c>
      <c r="AJ124" s="15" t="s">
        <v>2604</v>
      </c>
      <c r="AK124" s="15" t="s">
        <v>88</v>
      </c>
      <c r="AL124" s="15" t="s">
        <v>2603</v>
      </c>
      <c r="AM124" s="15">
        <v>11</v>
      </c>
      <c r="AN124" s="15">
        <v>391</v>
      </c>
      <c r="AO124" s="15">
        <v>345</v>
      </c>
      <c r="AP124" s="15">
        <v>736</v>
      </c>
      <c r="AQ124" s="15">
        <v>0</v>
      </c>
      <c r="AR124" s="15">
        <v>0</v>
      </c>
      <c r="AS124" s="15">
        <v>0</v>
      </c>
      <c r="AT124" s="15">
        <v>736</v>
      </c>
      <c r="AU124" s="15" t="s">
        <v>2603</v>
      </c>
      <c r="AV124" s="15" t="s">
        <v>3235</v>
      </c>
      <c r="AW124" s="15" t="s">
        <v>2604</v>
      </c>
      <c r="AX124" s="15">
        <v>590</v>
      </c>
      <c r="AY124" s="15">
        <v>417</v>
      </c>
      <c r="AZ124" s="15" t="s">
        <v>3236</v>
      </c>
      <c r="BA124" s="15" t="s">
        <v>3236</v>
      </c>
    </row>
    <row r="125" spans="1:53" x14ac:dyDescent="0.3">
      <c r="A125" s="15">
        <v>96248</v>
      </c>
      <c r="B125" s="15" t="s">
        <v>2107</v>
      </c>
      <c r="C125" s="15" t="s">
        <v>2434</v>
      </c>
      <c r="D125" s="15" t="s">
        <v>2</v>
      </c>
      <c r="E125" s="15" t="s">
        <v>77</v>
      </c>
      <c r="F125" s="15" t="s">
        <v>76</v>
      </c>
      <c r="G125" s="15">
        <v>70412</v>
      </c>
      <c r="H125" s="15" t="s">
        <v>2494</v>
      </c>
      <c r="I125" s="15" t="s">
        <v>2103</v>
      </c>
      <c r="J125" s="15" t="s">
        <v>943</v>
      </c>
      <c r="K125" s="15" t="s">
        <v>74</v>
      </c>
      <c r="L125" s="15" t="s">
        <v>73</v>
      </c>
      <c r="M125" s="15" t="s">
        <v>132</v>
      </c>
      <c r="N125" s="15" t="s">
        <v>171</v>
      </c>
      <c r="O125" s="15" t="s">
        <v>170</v>
      </c>
      <c r="P125" s="15" t="s">
        <v>2601</v>
      </c>
      <c r="Q125" s="15" t="s">
        <v>2459</v>
      </c>
      <c r="R125" s="15">
        <v>179</v>
      </c>
      <c r="T125" s="15" t="s">
        <v>2490</v>
      </c>
      <c r="U125" s="15" t="s">
        <v>2174</v>
      </c>
      <c r="W125" s="15" t="s">
        <v>69</v>
      </c>
      <c r="X125" s="15" t="s">
        <v>101</v>
      </c>
      <c r="Y125" s="15" t="s">
        <v>67</v>
      </c>
      <c r="Z125" s="15" t="s">
        <v>2437</v>
      </c>
      <c r="AA125" s="15" t="s">
        <v>176</v>
      </c>
      <c r="AB125" s="15" t="s">
        <v>65</v>
      </c>
      <c r="AC125" s="15" t="s">
        <v>64</v>
      </c>
      <c r="AD125" s="15" t="s">
        <v>63</v>
      </c>
      <c r="AE125" s="15" t="s">
        <v>62</v>
      </c>
      <c r="AF125" s="15" t="s">
        <v>2601</v>
      </c>
      <c r="AG125" s="15" t="s">
        <v>2429</v>
      </c>
      <c r="AH125" s="15" t="s">
        <v>212</v>
      </c>
      <c r="AJ125" s="15" t="s">
        <v>2602</v>
      </c>
      <c r="AK125" s="15" t="s">
        <v>88</v>
      </c>
      <c r="AL125" s="15" t="s">
        <v>2601</v>
      </c>
      <c r="AM125" s="15">
        <v>12</v>
      </c>
      <c r="AN125" s="15">
        <v>992</v>
      </c>
      <c r="AO125" s="15">
        <v>677</v>
      </c>
      <c r="AP125" s="15">
        <v>1669</v>
      </c>
      <c r="AQ125" s="15">
        <v>0</v>
      </c>
      <c r="AR125" s="15">
        <v>0</v>
      </c>
      <c r="AS125" s="15">
        <v>0</v>
      </c>
      <c r="AT125" s="15">
        <v>1669</v>
      </c>
      <c r="AU125" s="15" t="s">
        <v>2601</v>
      </c>
      <c r="AV125" s="15" t="s">
        <v>3235</v>
      </c>
      <c r="AW125" s="15" t="s">
        <v>2602</v>
      </c>
      <c r="AX125" s="15">
        <v>716</v>
      </c>
      <c r="AY125" s="15">
        <v>565</v>
      </c>
      <c r="AZ125" s="15" t="s">
        <v>3236</v>
      </c>
      <c r="BA125" s="15" t="s">
        <v>3236</v>
      </c>
    </row>
    <row r="126" spans="1:53" x14ac:dyDescent="0.3">
      <c r="A126" s="15">
        <v>96249</v>
      </c>
      <c r="B126" s="15" t="s">
        <v>2107</v>
      </c>
      <c r="C126" s="15" t="s">
        <v>78</v>
      </c>
      <c r="D126" s="15" t="s">
        <v>2</v>
      </c>
      <c r="E126" s="15" t="s">
        <v>77</v>
      </c>
      <c r="F126" s="15" t="s">
        <v>76</v>
      </c>
      <c r="G126" s="15">
        <v>70413</v>
      </c>
      <c r="H126" s="15" t="s">
        <v>2491</v>
      </c>
      <c r="I126" s="15" t="s">
        <v>2103</v>
      </c>
      <c r="J126" s="15" t="s">
        <v>943</v>
      </c>
      <c r="K126" s="15" t="s">
        <v>74</v>
      </c>
      <c r="L126" s="15" t="s">
        <v>73</v>
      </c>
      <c r="N126" s="15" t="s">
        <v>171</v>
      </c>
      <c r="O126" s="15" t="s">
        <v>170</v>
      </c>
      <c r="P126" s="15" t="s">
        <v>2599</v>
      </c>
      <c r="Q126" s="15" t="s">
        <v>2459</v>
      </c>
      <c r="R126" s="15">
        <v>187</v>
      </c>
      <c r="T126" s="15" t="s">
        <v>2490</v>
      </c>
      <c r="U126" s="15" t="s">
        <v>2174</v>
      </c>
      <c r="W126" s="15" t="s">
        <v>69</v>
      </c>
      <c r="X126" s="15" t="s">
        <v>396</v>
      </c>
      <c r="Y126" s="15" t="s">
        <v>67</v>
      </c>
      <c r="Z126" s="15" t="s">
        <v>66</v>
      </c>
      <c r="AA126" s="15" t="s">
        <v>176</v>
      </c>
      <c r="AB126" s="15" t="s">
        <v>65</v>
      </c>
      <c r="AC126" s="15" t="s">
        <v>64</v>
      </c>
      <c r="AD126" s="15" t="s">
        <v>63</v>
      </c>
      <c r="AE126" s="15" t="s">
        <v>62</v>
      </c>
      <c r="AF126" s="15" t="s">
        <v>2599</v>
      </c>
      <c r="AG126" s="15" t="s">
        <v>2429</v>
      </c>
      <c r="AH126" s="15" t="s">
        <v>212</v>
      </c>
      <c r="AJ126" s="15" t="s">
        <v>2600</v>
      </c>
      <c r="AK126" s="15" t="s">
        <v>88</v>
      </c>
      <c r="AL126" s="15" t="s">
        <v>2599</v>
      </c>
      <c r="AM126" s="15">
        <v>7</v>
      </c>
      <c r="AN126" s="15">
        <v>329</v>
      </c>
      <c r="AO126" s="15">
        <v>218</v>
      </c>
      <c r="AP126" s="15">
        <v>547</v>
      </c>
      <c r="AQ126" s="15">
        <v>0</v>
      </c>
      <c r="AR126" s="15">
        <v>0</v>
      </c>
      <c r="AS126" s="15">
        <v>0</v>
      </c>
      <c r="AT126" s="15">
        <v>547</v>
      </c>
      <c r="AU126" s="15" t="s">
        <v>2599</v>
      </c>
      <c r="AV126" s="15" t="s">
        <v>3235</v>
      </c>
      <c r="AW126" s="15" t="s">
        <v>2600</v>
      </c>
      <c r="AX126" s="15">
        <v>743</v>
      </c>
      <c r="AY126" s="15">
        <v>601</v>
      </c>
      <c r="AZ126" s="15" t="s">
        <v>3236</v>
      </c>
      <c r="BA126" s="15" t="s">
        <v>3236</v>
      </c>
    </row>
    <row r="127" spans="1:53" x14ac:dyDescent="0.3">
      <c r="A127" s="15">
        <v>96250</v>
      </c>
      <c r="B127" s="15" t="s">
        <v>2107</v>
      </c>
      <c r="C127" s="15" t="s">
        <v>2434</v>
      </c>
      <c r="D127" s="15" t="s">
        <v>2</v>
      </c>
      <c r="E127" s="15" t="s">
        <v>77</v>
      </c>
      <c r="F127" s="15" t="s">
        <v>76</v>
      </c>
      <c r="G127" s="15">
        <v>70414</v>
      </c>
      <c r="H127" s="15" t="s">
        <v>2487</v>
      </c>
      <c r="I127" s="15" t="s">
        <v>2103</v>
      </c>
      <c r="J127" s="15" t="s">
        <v>943</v>
      </c>
      <c r="K127" s="15" t="s">
        <v>74</v>
      </c>
      <c r="L127" s="15" t="s">
        <v>73</v>
      </c>
      <c r="M127" s="15" t="s">
        <v>132</v>
      </c>
      <c r="N127" s="15" t="s">
        <v>171</v>
      </c>
      <c r="O127" s="15" t="s">
        <v>170</v>
      </c>
      <c r="P127" s="15" t="s">
        <v>2597</v>
      </c>
      <c r="Q127" s="15" t="s">
        <v>2459</v>
      </c>
      <c r="R127" s="15">
        <v>199</v>
      </c>
      <c r="T127" s="15" t="s">
        <v>2466</v>
      </c>
      <c r="U127" s="15" t="s">
        <v>2174</v>
      </c>
      <c r="W127" s="15" t="s">
        <v>69</v>
      </c>
      <c r="X127" s="15" t="s">
        <v>101</v>
      </c>
      <c r="Y127" s="15" t="s">
        <v>67</v>
      </c>
      <c r="Z127" s="15" t="s">
        <v>2437</v>
      </c>
      <c r="AA127" s="15" t="s">
        <v>176</v>
      </c>
      <c r="AB127" s="15" t="s">
        <v>65</v>
      </c>
      <c r="AC127" s="15" t="s">
        <v>64</v>
      </c>
      <c r="AD127" s="15" t="s">
        <v>63</v>
      </c>
      <c r="AE127" s="15" t="s">
        <v>62</v>
      </c>
      <c r="AF127" s="15" t="s">
        <v>2597</v>
      </c>
      <c r="AG127" s="15" t="s">
        <v>2429</v>
      </c>
      <c r="AH127" s="15" t="s">
        <v>212</v>
      </c>
      <c r="AJ127" s="15" t="s">
        <v>2598</v>
      </c>
      <c r="AK127" s="15" t="s">
        <v>88</v>
      </c>
      <c r="AL127" s="15" t="s">
        <v>2597</v>
      </c>
      <c r="AM127" s="15">
        <v>12</v>
      </c>
      <c r="AN127" s="15">
        <v>1090</v>
      </c>
      <c r="AO127" s="15">
        <v>678</v>
      </c>
      <c r="AP127" s="15">
        <v>1768</v>
      </c>
      <c r="AQ127" s="15">
        <v>0</v>
      </c>
      <c r="AR127" s="15">
        <v>0</v>
      </c>
      <c r="AS127" s="15">
        <v>0</v>
      </c>
      <c r="AT127" s="15">
        <v>1768</v>
      </c>
      <c r="AU127" s="15" t="s">
        <v>2597</v>
      </c>
      <c r="AV127" s="15" t="s">
        <v>3235</v>
      </c>
      <c r="AW127" s="15" t="s">
        <v>2598</v>
      </c>
      <c r="AX127" s="15">
        <v>656</v>
      </c>
      <c r="AY127" s="15">
        <v>801</v>
      </c>
      <c r="AZ127" s="15" t="s">
        <v>3236</v>
      </c>
      <c r="BA127" s="15" t="s">
        <v>3236</v>
      </c>
    </row>
    <row r="128" spans="1:53" x14ac:dyDescent="0.3">
      <c r="A128" s="15">
        <v>96251</v>
      </c>
      <c r="B128" s="15" t="s">
        <v>2107</v>
      </c>
      <c r="C128" s="15" t="s">
        <v>2434</v>
      </c>
      <c r="D128" s="15" t="s">
        <v>2</v>
      </c>
      <c r="E128" s="15" t="s">
        <v>77</v>
      </c>
      <c r="F128" s="15" t="s">
        <v>76</v>
      </c>
      <c r="G128" s="15">
        <v>70415</v>
      </c>
      <c r="H128" s="15" t="s">
        <v>2484</v>
      </c>
      <c r="I128" s="15" t="s">
        <v>2103</v>
      </c>
      <c r="J128" s="15" t="s">
        <v>943</v>
      </c>
      <c r="K128" s="15" t="s">
        <v>74</v>
      </c>
      <c r="L128" s="15" t="s">
        <v>73</v>
      </c>
      <c r="M128" s="15" t="s">
        <v>179</v>
      </c>
      <c r="N128" s="15" t="s">
        <v>171</v>
      </c>
      <c r="O128" s="15" t="s">
        <v>170</v>
      </c>
      <c r="P128" s="15" t="s">
        <v>2596</v>
      </c>
      <c r="Q128" s="15" t="s">
        <v>2459</v>
      </c>
      <c r="R128" s="15">
        <v>203</v>
      </c>
      <c r="T128" s="15" t="s">
        <v>2466</v>
      </c>
      <c r="U128" s="15" t="s">
        <v>2174</v>
      </c>
      <c r="W128" s="15" t="s">
        <v>69</v>
      </c>
      <c r="X128" s="15" t="s">
        <v>90</v>
      </c>
      <c r="Y128" s="15" t="s">
        <v>67</v>
      </c>
      <c r="Z128" s="15" t="s">
        <v>2483</v>
      </c>
      <c r="AA128" s="15" t="s">
        <v>176</v>
      </c>
      <c r="AB128" s="15" t="s">
        <v>65</v>
      </c>
      <c r="AC128" s="15" t="s">
        <v>64</v>
      </c>
      <c r="AD128" s="15" t="s">
        <v>63</v>
      </c>
      <c r="AE128" s="15" t="s">
        <v>62</v>
      </c>
      <c r="AF128" s="15" t="s">
        <v>2596</v>
      </c>
      <c r="AG128" s="15" t="s">
        <v>2429</v>
      </c>
      <c r="AH128" s="15" t="s">
        <v>212</v>
      </c>
      <c r="AK128" s="15" t="s">
        <v>88</v>
      </c>
      <c r="AL128" s="15" t="s">
        <v>2596</v>
      </c>
      <c r="AM128" s="15">
        <v>12</v>
      </c>
      <c r="AN128" s="15">
        <v>2569</v>
      </c>
      <c r="AO128" s="15">
        <v>0</v>
      </c>
      <c r="AP128" s="15">
        <v>2569</v>
      </c>
      <c r="AQ128" s="15">
        <v>0</v>
      </c>
      <c r="AR128" s="15">
        <v>0</v>
      </c>
      <c r="AS128" s="15">
        <v>0</v>
      </c>
      <c r="AT128" s="15">
        <v>2569</v>
      </c>
      <c r="AU128" s="15" t="s">
        <v>2596</v>
      </c>
      <c r="AV128" s="15" t="s">
        <v>3247</v>
      </c>
      <c r="AW128" s="15" t="s">
        <v>3449</v>
      </c>
      <c r="AX128" s="15">
        <v>2361</v>
      </c>
      <c r="AY128" s="15">
        <v>0</v>
      </c>
      <c r="AZ128" s="15" t="s">
        <v>3236</v>
      </c>
      <c r="BA128" s="15" t="s">
        <v>3236</v>
      </c>
    </row>
    <row r="129" spans="1:53" x14ac:dyDescent="0.3">
      <c r="A129" s="15">
        <v>96252</v>
      </c>
      <c r="B129" s="15" t="s">
        <v>2107</v>
      </c>
      <c r="C129" s="15" t="s">
        <v>2434</v>
      </c>
      <c r="D129" s="15" t="s">
        <v>2</v>
      </c>
      <c r="E129" s="15" t="s">
        <v>77</v>
      </c>
      <c r="F129" s="15" t="s">
        <v>76</v>
      </c>
      <c r="G129" s="15">
        <v>70416</v>
      </c>
      <c r="H129" s="15" t="s">
        <v>2481</v>
      </c>
      <c r="I129" s="15" t="s">
        <v>2103</v>
      </c>
      <c r="J129" s="15" t="s">
        <v>943</v>
      </c>
      <c r="K129" s="15" t="s">
        <v>74</v>
      </c>
      <c r="L129" s="15" t="s">
        <v>73</v>
      </c>
      <c r="M129" s="15" t="s">
        <v>132</v>
      </c>
      <c r="N129" s="15" t="s">
        <v>171</v>
      </c>
      <c r="O129" s="15" t="s">
        <v>170</v>
      </c>
      <c r="P129" s="15" t="s">
        <v>2594</v>
      </c>
      <c r="Q129" s="15" t="s">
        <v>2459</v>
      </c>
      <c r="R129" s="15">
        <v>207</v>
      </c>
      <c r="T129" s="15" t="s">
        <v>2466</v>
      </c>
      <c r="U129" s="15" t="s">
        <v>2174</v>
      </c>
      <c r="W129" s="15" t="s">
        <v>69</v>
      </c>
      <c r="X129" s="15" t="s">
        <v>101</v>
      </c>
      <c r="Y129" s="15" t="s">
        <v>67</v>
      </c>
      <c r="Z129" s="15" t="s">
        <v>2448</v>
      </c>
      <c r="AA129" s="15" t="s">
        <v>176</v>
      </c>
      <c r="AB129" s="15" t="s">
        <v>65</v>
      </c>
      <c r="AC129" s="15" t="s">
        <v>64</v>
      </c>
      <c r="AD129" s="15" t="s">
        <v>63</v>
      </c>
      <c r="AE129" s="15" t="s">
        <v>62</v>
      </c>
      <c r="AF129" s="15" t="s">
        <v>2594</v>
      </c>
      <c r="AG129" s="15" t="s">
        <v>2429</v>
      </c>
      <c r="AH129" s="15" t="s">
        <v>212</v>
      </c>
      <c r="AJ129" s="15" t="s">
        <v>2595</v>
      </c>
      <c r="AK129" s="15" t="s">
        <v>88</v>
      </c>
      <c r="AL129" s="15" t="s">
        <v>2594</v>
      </c>
      <c r="AM129" s="15">
        <v>11</v>
      </c>
      <c r="AN129" s="15">
        <v>985</v>
      </c>
      <c r="AO129" s="15">
        <v>602</v>
      </c>
      <c r="AP129" s="15">
        <v>1587</v>
      </c>
      <c r="AQ129" s="15">
        <v>0</v>
      </c>
      <c r="AR129" s="15">
        <v>0</v>
      </c>
      <c r="AS129" s="15">
        <v>0</v>
      </c>
      <c r="AT129" s="15">
        <v>1587</v>
      </c>
      <c r="AU129" s="15" t="s">
        <v>2594</v>
      </c>
      <c r="AV129" s="15" t="s">
        <v>3235</v>
      </c>
      <c r="AW129" s="15" t="s">
        <v>2595</v>
      </c>
      <c r="AX129" s="15">
        <v>1421</v>
      </c>
      <c r="AY129" s="15">
        <v>1759</v>
      </c>
      <c r="AZ129" s="15" t="s">
        <v>3236</v>
      </c>
      <c r="BA129" s="15" t="s">
        <v>3236</v>
      </c>
    </row>
    <row r="130" spans="1:53" x14ac:dyDescent="0.3">
      <c r="A130" s="15">
        <v>96253</v>
      </c>
      <c r="B130" s="15" t="s">
        <v>2107</v>
      </c>
      <c r="C130" s="15" t="s">
        <v>2434</v>
      </c>
      <c r="D130" s="15" t="s">
        <v>2</v>
      </c>
      <c r="E130" s="15" t="s">
        <v>77</v>
      </c>
      <c r="F130" s="15" t="s">
        <v>76</v>
      </c>
      <c r="G130" s="15">
        <v>70417</v>
      </c>
      <c r="H130" s="15" t="s">
        <v>2478</v>
      </c>
      <c r="I130" s="15" t="s">
        <v>2103</v>
      </c>
      <c r="J130" s="15" t="s">
        <v>943</v>
      </c>
      <c r="K130" s="15" t="s">
        <v>74</v>
      </c>
      <c r="L130" s="15" t="s">
        <v>73</v>
      </c>
      <c r="M130" s="15" t="s">
        <v>132</v>
      </c>
      <c r="N130" s="15" t="s">
        <v>171</v>
      </c>
      <c r="O130" s="15" t="s">
        <v>170</v>
      </c>
      <c r="P130" s="15" t="s">
        <v>2592</v>
      </c>
      <c r="Q130" s="15" t="s">
        <v>2459</v>
      </c>
      <c r="R130" s="15">
        <v>211</v>
      </c>
      <c r="T130" s="15" t="s">
        <v>2466</v>
      </c>
      <c r="U130" s="15" t="s">
        <v>2174</v>
      </c>
      <c r="W130" s="15" t="s">
        <v>69</v>
      </c>
      <c r="X130" s="15" t="s">
        <v>101</v>
      </c>
      <c r="Y130" s="15" t="s">
        <v>67</v>
      </c>
      <c r="Z130" s="15" t="s">
        <v>2430</v>
      </c>
      <c r="AA130" s="15" t="s">
        <v>176</v>
      </c>
      <c r="AB130" s="15" t="s">
        <v>65</v>
      </c>
      <c r="AC130" s="15" t="s">
        <v>64</v>
      </c>
      <c r="AD130" s="15" t="s">
        <v>63</v>
      </c>
      <c r="AE130" s="15" t="s">
        <v>62</v>
      </c>
      <c r="AF130" s="15" t="s">
        <v>2592</v>
      </c>
      <c r="AG130" s="15" t="s">
        <v>2429</v>
      </c>
      <c r="AH130" s="15" t="s">
        <v>212</v>
      </c>
      <c r="AJ130" s="15" t="s">
        <v>2593</v>
      </c>
      <c r="AK130" s="15" t="s">
        <v>88</v>
      </c>
      <c r="AL130" s="15" t="s">
        <v>2592</v>
      </c>
      <c r="AM130" s="15">
        <v>11</v>
      </c>
      <c r="AN130" s="15">
        <v>740</v>
      </c>
      <c r="AO130" s="15">
        <v>590</v>
      </c>
      <c r="AP130" s="15">
        <v>1330</v>
      </c>
      <c r="AQ130" s="15">
        <v>0</v>
      </c>
      <c r="AR130" s="15">
        <v>0</v>
      </c>
      <c r="AS130" s="15">
        <v>0</v>
      </c>
      <c r="AT130" s="15">
        <v>1330</v>
      </c>
      <c r="AU130" s="15" t="s">
        <v>2592</v>
      </c>
      <c r="AV130" s="15" t="s">
        <v>3235</v>
      </c>
      <c r="AW130" s="15" t="s">
        <v>2593</v>
      </c>
      <c r="AX130" s="15">
        <v>528</v>
      </c>
      <c r="AY130" s="15">
        <v>458</v>
      </c>
      <c r="AZ130" s="15" t="s">
        <v>3236</v>
      </c>
      <c r="BA130" s="15" t="s">
        <v>3236</v>
      </c>
    </row>
    <row r="131" spans="1:53" x14ac:dyDescent="0.3">
      <c r="A131" s="15">
        <v>96254</v>
      </c>
      <c r="B131" s="15" t="s">
        <v>2107</v>
      </c>
      <c r="C131" s="15" t="s">
        <v>2434</v>
      </c>
      <c r="D131" s="15" t="s">
        <v>2</v>
      </c>
      <c r="E131" s="15" t="s">
        <v>77</v>
      </c>
      <c r="F131" s="15" t="s">
        <v>76</v>
      </c>
      <c r="G131" s="15">
        <v>70418</v>
      </c>
      <c r="H131" s="15" t="s">
        <v>2475</v>
      </c>
      <c r="I131" s="15" t="s">
        <v>2103</v>
      </c>
      <c r="J131" s="15" t="s">
        <v>943</v>
      </c>
      <c r="K131" s="15" t="s">
        <v>74</v>
      </c>
      <c r="L131" s="15" t="s">
        <v>73</v>
      </c>
      <c r="M131" s="15" t="s">
        <v>179</v>
      </c>
      <c r="N131" s="15" t="s">
        <v>171</v>
      </c>
      <c r="O131" s="15" t="s">
        <v>170</v>
      </c>
      <c r="P131" s="15" t="s">
        <v>2591</v>
      </c>
      <c r="Q131" s="15" t="s">
        <v>2459</v>
      </c>
      <c r="R131" s="15">
        <v>213</v>
      </c>
      <c r="T131" s="15" t="s">
        <v>2466</v>
      </c>
      <c r="U131" s="15" t="s">
        <v>2174</v>
      </c>
      <c r="W131" s="15" t="s">
        <v>69</v>
      </c>
      <c r="X131" s="15" t="s">
        <v>90</v>
      </c>
      <c r="Y131" s="15" t="s">
        <v>67</v>
      </c>
      <c r="Z131" s="15" t="s">
        <v>2440</v>
      </c>
      <c r="AA131" s="15" t="s">
        <v>176</v>
      </c>
      <c r="AB131" s="15" t="s">
        <v>65</v>
      </c>
      <c r="AC131" s="15" t="s">
        <v>64</v>
      </c>
      <c r="AD131" s="15" t="s">
        <v>63</v>
      </c>
      <c r="AE131" s="15" t="s">
        <v>62</v>
      </c>
      <c r="AF131" s="15" t="s">
        <v>2591</v>
      </c>
      <c r="AG131" s="15" t="s">
        <v>2429</v>
      </c>
      <c r="AH131" s="15" t="s">
        <v>212</v>
      </c>
      <c r="AK131" s="15" t="s">
        <v>88</v>
      </c>
      <c r="AL131" s="15" t="s">
        <v>2591</v>
      </c>
      <c r="AM131" s="15">
        <v>11</v>
      </c>
      <c r="AN131" s="15">
        <v>998</v>
      </c>
      <c r="AO131" s="15">
        <v>0</v>
      </c>
      <c r="AP131" s="15">
        <v>998</v>
      </c>
      <c r="AQ131" s="15">
        <v>0</v>
      </c>
      <c r="AR131" s="15">
        <v>0</v>
      </c>
      <c r="AS131" s="15">
        <v>0</v>
      </c>
      <c r="AT131" s="15">
        <v>998</v>
      </c>
      <c r="AU131" s="15" t="s">
        <v>2591</v>
      </c>
      <c r="AV131" s="15" t="s">
        <v>3247</v>
      </c>
      <c r="AW131" s="15" t="s">
        <v>3461</v>
      </c>
      <c r="AX131" s="15">
        <v>1030</v>
      </c>
      <c r="AY131" s="15">
        <v>0</v>
      </c>
      <c r="AZ131" s="15" t="s">
        <v>3236</v>
      </c>
      <c r="BA131" s="15" t="s">
        <v>3236</v>
      </c>
    </row>
    <row r="132" spans="1:53" x14ac:dyDescent="0.3">
      <c r="A132" s="15">
        <v>96255</v>
      </c>
      <c r="B132" s="15" t="s">
        <v>2107</v>
      </c>
      <c r="C132" s="15" t="s">
        <v>2434</v>
      </c>
      <c r="D132" s="15" t="s">
        <v>2</v>
      </c>
      <c r="E132" s="15" t="s">
        <v>77</v>
      </c>
      <c r="F132" s="15" t="s">
        <v>76</v>
      </c>
      <c r="G132" s="15">
        <v>70419</v>
      </c>
      <c r="H132" s="15" t="s">
        <v>2473</v>
      </c>
      <c r="I132" s="15" t="s">
        <v>2103</v>
      </c>
      <c r="J132" s="15" t="s">
        <v>943</v>
      </c>
      <c r="K132" s="15" t="s">
        <v>74</v>
      </c>
      <c r="L132" s="15" t="s">
        <v>73</v>
      </c>
      <c r="M132" s="15" t="s">
        <v>132</v>
      </c>
      <c r="N132" s="15" t="s">
        <v>171</v>
      </c>
      <c r="O132" s="15" t="s">
        <v>170</v>
      </c>
      <c r="P132" s="15" t="s">
        <v>2589</v>
      </c>
      <c r="Q132" s="15" t="s">
        <v>2459</v>
      </c>
      <c r="R132" s="15">
        <v>215</v>
      </c>
      <c r="T132" s="15" t="s">
        <v>2466</v>
      </c>
      <c r="U132" s="15" t="s">
        <v>2174</v>
      </c>
      <c r="W132" s="15" t="s">
        <v>69</v>
      </c>
      <c r="X132" s="15" t="s">
        <v>101</v>
      </c>
      <c r="Y132" s="15" t="s">
        <v>67</v>
      </c>
      <c r="Z132" s="15" t="s">
        <v>2448</v>
      </c>
      <c r="AA132" s="15" t="s">
        <v>176</v>
      </c>
      <c r="AB132" s="15" t="s">
        <v>65</v>
      </c>
      <c r="AC132" s="15" t="s">
        <v>64</v>
      </c>
      <c r="AD132" s="15" t="s">
        <v>63</v>
      </c>
      <c r="AE132" s="15" t="s">
        <v>62</v>
      </c>
      <c r="AF132" s="15" t="s">
        <v>2589</v>
      </c>
      <c r="AG132" s="15" t="s">
        <v>2429</v>
      </c>
      <c r="AH132" s="15" t="s">
        <v>212</v>
      </c>
      <c r="AJ132" s="15" t="s">
        <v>2590</v>
      </c>
      <c r="AK132" s="15" t="s">
        <v>88</v>
      </c>
      <c r="AL132" s="15" t="s">
        <v>2589</v>
      </c>
      <c r="AM132" s="15">
        <v>11</v>
      </c>
      <c r="AN132" s="15">
        <v>946</v>
      </c>
      <c r="AO132" s="15">
        <v>862</v>
      </c>
      <c r="AP132" s="15">
        <v>1808</v>
      </c>
      <c r="AQ132" s="15">
        <v>0</v>
      </c>
      <c r="AR132" s="15">
        <v>0</v>
      </c>
      <c r="AS132" s="15">
        <v>0</v>
      </c>
      <c r="AT132" s="15">
        <v>1808</v>
      </c>
      <c r="AU132" s="15" t="s">
        <v>2589</v>
      </c>
      <c r="AV132" s="15" t="s">
        <v>3235</v>
      </c>
      <c r="AW132" s="15" t="s">
        <v>2590</v>
      </c>
      <c r="AX132" s="15">
        <v>1322</v>
      </c>
      <c r="AY132" s="15">
        <v>1181</v>
      </c>
      <c r="AZ132" s="15" t="s">
        <v>3236</v>
      </c>
      <c r="BA132" s="15" t="s">
        <v>3236</v>
      </c>
    </row>
    <row r="133" spans="1:53" x14ac:dyDescent="0.3">
      <c r="A133" s="15">
        <v>96256</v>
      </c>
      <c r="B133" s="15" t="s">
        <v>2107</v>
      </c>
      <c r="C133" s="15" t="s">
        <v>2434</v>
      </c>
      <c r="D133" s="15" t="s">
        <v>2</v>
      </c>
      <c r="E133" s="15" t="s">
        <v>77</v>
      </c>
      <c r="F133" s="15" t="s">
        <v>76</v>
      </c>
      <c r="G133" s="15">
        <v>70420</v>
      </c>
      <c r="H133" s="15" t="s">
        <v>2470</v>
      </c>
      <c r="I133" s="15" t="s">
        <v>2103</v>
      </c>
      <c r="J133" s="15" t="s">
        <v>943</v>
      </c>
      <c r="K133" s="15" t="s">
        <v>74</v>
      </c>
      <c r="L133" s="15" t="s">
        <v>73</v>
      </c>
      <c r="M133" s="15" t="s">
        <v>132</v>
      </c>
      <c r="N133" s="15" t="s">
        <v>171</v>
      </c>
      <c r="O133" s="15" t="s">
        <v>170</v>
      </c>
      <c r="P133" s="15" t="s">
        <v>2587</v>
      </c>
      <c r="Q133" s="15" t="s">
        <v>2459</v>
      </c>
      <c r="R133" s="15">
        <v>231</v>
      </c>
      <c r="T133" s="15" t="s">
        <v>2466</v>
      </c>
      <c r="U133" s="15" t="s">
        <v>2174</v>
      </c>
      <c r="W133" s="15" t="s">
        <v>69</v>
      </c>
      <c r="X133" s="15" t="s">
        <v>101</v>
      </c>
      <c r="Y133" s="15" t="s">
        <v>67</v>
      </c>
      <c r="Z133" s="15" t="s">
        <v>2448</v>
      </c>
      <c r="AA133" s="15" t="s">
        <v>176</v>
      </c>
      <c r="AB133" s="15" t="s">
        <v>65</v>
      </c>
      <c r="AC133" s="15" t="s">
        <v>64</v>
      </c>
      <c r="AD133" s="15" t="s">
        <v>63</v>
      </c>
      <c r="AE133" s="15" t="s">
        <v>62</v>
      </c>
      <c r="AF133" s="15" t="s">
        <v>2587</v>
      </c>
      <c r="AG133" s="15" t="s">
        <v>2429</v>
      </c>
      <c r="AH133" s="15" t="s">
        <v>212</v>
      </c>
      <c r="AJ133" s="15" t="s">
        <v>2588</v>
      </c>
      <c r="AK133" s="15" t="s">
        <v>88</v>
      </c>
      <c r="AL133" s="15" t="s">
        <v>2587</v>
      </c>
      <c r="AM133" s="15">
        <v>11</v>
      </c>
      <c r="AN133" s="15">
        <v>1014</v>
      </c>
      <c r="AO133" s="15">
        <v>849</v>
      </c>
      <c r="AP133" s="15">
        <v>1863</v>
      </c>
      <c r="AQ133" s="15">
        <v>0</v>
      </c>
      <c r="AR133" s="15">
        <v>0</v>
      </c>
      <c r="AS133" s="15">
        <v>0</v>
      </c>
      <c r="AT133" s="15">
        <v>1863</v>
      </c>
      <c r="AU133" s="15" t="s">
        <v>2587</v>
      </c>
      <c r="AV133" s="15" t="s">
        <v>3235</v>
      </c>
      <c r="AW133" s="15" t="s">
        <v>2588</v>
      </c>
      <c r="AX133" s="15">
        <v>707</v>
      </c>
      <c r="AY133" s="15">
        <v>624</v>
      </c>
      <c r="AZ133" s="15" t="s">
        <v>3236</v>
      </c>
      <c r="BA133" s="15" t="s">
        <v>3236</v>
      </c>
    </row>
    <row r="134" spans="1:53" x14ac:dyDescent="0.3">
      <c r="A134" s="15">
        <v>96257</v>
      </c>
      <c r="B134" s="15" t="s">
        <v>2107</v>
      </c>
      <c r="C134" s="15" t="s">
        <v>2434</v>
      </c>
      <c r="D134" s="15" t="s">
        <v>2</v>
      </c>
      <c r="E134" s="15" t="s">
        <v>77</v>
      </c>
      <c r="F134" s="15" t="s">
        <v>76</v>
      </c>
      <c r="G134" s="15">
        <v>70421</v>
      </c>
      <c r="H134" s="15" t="s">
        <v>2467</v>
      </c>
      <c r="I134" s="15" t="s">
        <v>2103</v>
      </c>
      <c r="J134" s="15" t="s">
        <v>943</v>
      </c>
      <c r="K134" s="15" t="s">
        <v>74</v>
      </c>
      <c r="L134" s="15" t="s">
        <v>73</v>
      </c>
      <c r="M134" s="15" t="s">
        <v>132</v>
      </c>
      <c r="N134" s="15" t="s">
        <v>171</v>
      </c>
      <c r="O134" s="15" t="s">
        <v>170</v>
      </c>
      <c r="P134" s="15" t="s">
        <v>2585</v>
      </c>
      <c r="Q134" s="15" t="s">
        <v>2459</v>
      </c>
      <c r="R134" s="15">
        <v>239</v>
      </c>
      <c r="T134" s="15" t="s">
        <v>2466</v>
      </c>
      <c r="U134" s="15" t="s">
        <v>2174</v>
      </c>
      <c r="W134" s="15" t="s">
        <v>69</v>
      </c>
      <c r="X134" s="15" t="s">
        <v>101</v>
      </c>
      <c r="Y134" s="15" t="s">
        <v>67</v>
      </c>
      <c r="Z134" s="15" t="s">
        <v>2451</v>
      </c>
      <c r="AA134" s="15" t="s">
        <v>176</v>
      </c>
      <c r="AB134" s="15" t="s">
        <v>65</v>
      </c>
      <c r="AC134" s="15" t="s">
        <v>64</v>
      </c>
      <c r="AD134" s="15" t="s">
        <v>63</v>
      </c>
      <c r="AE134" s="15" t="s">
        <v>62</v>
      </c>
      <c r="AF134" s="15" t="s">
        <v>2585</v>
      </c>
      <c r="AG134" s="15" t="s">
        <v>2429</v>
      </c>
      <c r="AH134" s="15" t="s">
        <v>212</v>
      </c>
      <c r="AJ134" s="15" t="s">
        <v>2586</v>
      </c>
      <c r="AK134" s="15" t="s">
        <v>88</v>
      </c>
      <c r="AL134" s="15" t="s">
        <v>2585</v>
      </c>
      <c r="AM134" s="15">
        <v>11</v>
      </c>
      <c r="AN134" s="15">
        <v>1119</v>
      </c>
      <c r="AO134" s="15">
        <v>994</v>
      </c>
      <c r="AP134" s="15">
        <v>2113</v>
      </c>
      <c r="AQ134" s="15">
        <v>0</v>
      </c>
      <c r="AR134" s="15">
        <v>0</v>
      </c>
      <c r="AS134" s="15">
        <v>0</v>
      </c>
      <c r="AT134" s="15">
        <v>2113</v>
      </c>
      <c r="AU134" s="15" t="s">
        <v>2585</v>
      </c>
      <c r="AV134" s="15" t="s">
        <v>3235</v>
      </c>
      <c r="AW134" s="15" t="s">
        <v>2586</v>
      </c>
      <c r="AX134" s="15">
        <v>1471</v>
      </c>
      <c r="AY134" s="15">
        <v>1131</v>
      </c>
      <c r="AZ134" s="15" t="s">
        <v>3236</v>
      </c>
      <c r="BA134" s="15" t="s">
        <v>3236</v>
      </c>
    </row>
    <row r="135" spans="1:53" x14ac:dyDescent="0.3">
      <c r="A135" s="15">
        <v>96258</v>
      </c>
      <c r="B135" s="15" t="s">
        <v>2107</v>
      </c>
      <c r="C135" s="15" t="s">
        <v>2434</v>
      </c>
      <c r="D135" s="15" t="s">
        <v>2</v>
      </c>
      <c r="E135" s="15" t="s">
        <v>77</v>
      </c>
      <c r="F135" s="15" t="s">
        <v>76</v>
      </c>
      <c r="G135" s="15">
        <v>70465</v>
      </c>
      <c r="H135" s="15" t="s">
        <v>2463</v>
      </c>
      <c r="I135" s="15" t="s">
        <v>2103</v>
      </c>
      <c r="J135" s="15" t="s">
        <v>943</v>
      </c>
      <c r="K135" s="15" t="s">
        <v>74</v>
      </c>
      <c r="L135" s="15" t="s">
        <v>73</v>
      </c>
      <c r="M135" s="15" t="s">
        <v>132</v>
      </c>
      <c r="N135" s="15" t="s">
        <v>171</v>
      </c>
      <c r="O135" s="15" t="s">
        <v>170</v>
      </c>
      <c r="P135" s="15" t="s">
        <v>2583</v>
      </c>
      <c r="Q135" s="15" t="s">
        <v>2459</v>
      </c>
      <c r="R135" s="15">
        <v>241</v>
      </c>
      <c r="T135" s="15" t="s">
        <v>2458</v>
      </c>
      <c r="U135" s="15" t="s">
        <v>2174</v>
      </c>
      <c r="W135" s="15" t="s">
        <v>69</v>
      </c>
      <c r="X135" s="15" t="s">
        <v>101</v>
      </c>
      <c r="Y135" s="15" t="s">
        <v>67</v>
      </c>
      <c r="Z135" s="15" t="s">
        <v>2448</v>
      </c>
      <c r="AA135" s="15" t="s">
        <v>176</v>
      </c>
      <c r="AB135" s="15" t="s">
        <v>65</v>
      </c>
      <c r="AC135" s="15" t="s">
        <v>64</v>
      </c>
      <c r="AD135" s="15" t="s">
        <v>63</v>
      </c>
      <c r="AE135" s="15" t="s">
        <v>62</v>
      </c>
      <c r="AF135" s="15" t="s">
        <v>2583</v>
      </c>
      <c r="AG135" s="15" t="s">
        <v>2429</v>
      </c>
      <c r="AH135" s="15" t="s">
        <v>212</v>
      </c>
      <c r="AJ135" s="15" t="s">
        <v>2584</v>
      </c>
      <c r="AK135" s="15" t="s">
        <v>88</v>
      </c>
      <c r="AL135" s="15" t="s">
        <v>2583</v>
      </c>
      <c r="AM135" s="15">
        <v>11</v>
      </c>
      <c r="AN135" s="15">
        <v>685</v>
      </c>
      <c r="AO135" s="15">
        <v>487</v>
      </c>
      <c r="AP135" s="15">
        <v>1172</v>
      </c>
      <c r="AQ135" s="15">
        <v>0</v>
      </c>
      <c r="AR135" s="15">
        <v>0</v>
      </c>
      <c r="AS135" s="15">
        <v>0</v>
      </c>
      <c r="AT135" s="15">
        <v>1172</v>
      </c>
      <c r="AU135" s="15" t="s">
        <v>2583</v>
      </c>
      <c r="AV135" s="15" t="s">
        <v>3235</v>
      </c>
      <c r="AW135" s="15" t="s">
        <v>2584</v>
      </c>
      <c r="AX135" s="15">
        <v>978</v>
      </c>
      <c r="AY135" s="15">
        <v>1086</v>
      </c>
      <c r="AZ135" s="15" t="s">
        <v>3236</v>
      </c>
      <c r="BA135" s="15" t="s">
        <v>3236</v>
      </c>
    </row>
    <row r="136" spans="1:53" x14ac:dyDescent="0.3">
      <c r="A136" s="15">
        <v>96259</v>
      </c>
      <c r="B136" s="15" t="s">
        <v>2107</v>
      </c>
      <c r="C136" s="15" t="s">
        <v>78</v>
      </c>
      <c r="D136" s="15" t="s">
        <v>2</v>
      </c>
      <c r="E136" s="15" t="s">
        <v>77</v>
      </c>
      <c r="F136" s="15" t="s">
        <v>76</v>
      </c>
      <c r="G136" s="15">
        <v>70466</v>
      </c>
      <c r="H136" s="15" t="s">
        <v>2460</v>
      </c>
      <c r="I136" s="15" t="s">
        <v>2103</v>
      </c>
      <c r="J136" s="15" t="s">
        <v>943</v>
      </c>
      <c r="K136" s="15" t="s">
        <v>74</v>
      </c>
      <c r="L136" s="15" t="s">
        <v>73</v>
      </c>
      <c r="M136" s="15" t="s">
        <v>132</v>
      </c>
      <c r="N136" s="15" t="s">
        <v>171</v>
      </c>
      <c r="O136" s="15" t="s">
        <v>170</v>
      </c>
      <c r="P136" s="15" t="s">
        <v>2581</v>
      </c>
      <c r="Q136" s="15" t="s">
        <v>2459</v>
      </c>
      <c r="R136" s="15">
        <v>245</v>
      </c>
      <c r="T136" s="15" t="s">
        <v>2458</v>
      </c>
      <c r="U136" s="15" t="s">
        <v>2174</v>
      </c>
      <c r="W136" s="15" t="s">
        <v>69</v>
      </c>
      <c r="X136" s="15" t="s">
        <v>396</v>
      </c>
      <c r="Y136" s="15" t="s">
        <v>67</v>
      </c>
      <c r="Z136" s="15" t="s">
        <v>66</v>
      </c>
      <c r="AA136" s="15" t="s">
        <v>176</v>
      </c>
      <c r="AB136" s="15" t="s">
        <v>65</v>
      </c>
      <c r="AC136" s="15" t="s">
        <v>64</v>
      </c>
      <c r="AD136" s="15" t="s">
        <v>63</v>
      </c>
      <c r="AE136" s="15" t="s">
        <v>62</v>
      </c>
      <c r="AF136" s="15" t="s">
        <v>2581</v>
      </c>
      <c r="AG136" s="15" t="s">
        <v>2429</v>
      </c>
      <c r="AH136" s="15" t="s">
        <v>212</v>
      </c>
      <c r="AJ136" s="15" t="s">
        <v>2582</v>
      </c>
      <c r="AK136" s="15" t="s">
        <v>88</v>
      </c>
      <c r="AL136" s="15" t="s">
        <v>2581</v>
      </c>
      <c r="AM136" s="15">
        <v>8</v>
      </c>
      <c r="AN136" s="15">
        <v>308</v>
      </c>
      <c r="AO136" s="15">
        <v>249</v>
      </c>
      <c r="AP136" s="15">
        <v>557</v>
      </c>
      <c r="AQ136" s="15">
        <v>0</v>
      </c>
      <c r="AR136" s="15">
        <v>0</v>
      </c>
      <c r="AS136" s="15">
        <v>0</v>
      </c>
      <c r="AT136" s="15">
        <v>557</v>
      </c>
      <c r="AU136" s="15" t="s">
        <v>2581</v>
      </c>
      <c r="AV136" s="15" t="s">
        <v>3235</v>
      </c>
      <c r="AW136" s="15" t="s">
        <v>2582</v>
      </c>
      <c r="AX136" s="15">
        <v>569</v>
      </c>
      <c r="AY136" s="15">
        <v>481</v>
      </c>
      <c r="AZ136" s="15" t="s">
        <v>3236</v>
      </c>
      <c r="BA136" s="15" t="s">
        <v>3236</v>
      </c>
    </row>
    <row r="137" spans="1:53" x14ac:dyDescent="0.3">
      <c r="A137" s="15">
        <v>96260</v>
      </c>
      <c r="B137" s="15" t="s">
        <v>2107</v>
      </c>
      <c r="C137" s="15" t="s">
        <v>2434</v>
      </c>
      <c r="D137" s="15" t="s">
        <v>2</v>
      </c>
      <c r="E137" s="15" t="s">
        <v>77</v>
      </c>
      <c r="F137" s="15" t="s">
        <v>76</v>
      </c>
      <c r="G137" s="15">
        <v>70467</v>
      </c>
      <c r="H137" s="15" t="s">
        <v>2455</v>
      </c>
      <c r="I137" s="15" t="s">
        <v>2103</v>
      </c>
      <c r="J137" s="15" t="s">
        <v>943</v>
      </c>
      <c r="K137" s="15" t="s">
        <v>74</v>
      </c>
      <c r="L137" s="15" t="s">
        <v>73</v>
      </c>
      <c r="M137" s="15" t="s">
        <v>132</v>
      </c>
      <c r="N137" s="15" t="s">
        <v>171</v>
      </c>
      <c r="O137" s="15" t="s">
        <v>170</v>
      </c>
      <c r="P137" s="15" t="s">
        <v>2579</v>
      </c>
      <c r="Q137" s="15" t="s">
        <v>2432</v>
      </c>
      <c r="R137" s="15">
        <v>51</v>
      </c>
      <c r="T137" s="15" t="s">
        <v>2431</v>
      </c>
      <c r="U137" s="15" t="s">
        <v>2174</v>
      </c>
      <c r="W137" s="15" t="s">
        <v>69</v>
      </c>
      <c r="X137" s="15" t="s">
        <v>101</v>
      </c>
      <c r="Y137" s="15" t="s">
        <v>67</v>
      </c>
      <c r="Z137" s="15" t="s">
        <v>2430</v>
      </c>
      <c r="AA137" s="15" t="s">
        <v>176</v>
      </c>
      <c r="AB137" s="15" t="s">
        <v>65</v>
      </c>
      <c r="AC137" s="15" t="s">
        <v>64</v>
      </c>
      <c r="AD137" s="15" t="s">
        <v>63</v>
      </c>
      <c r="AE137" s="15" t="s">
        <v>62</v>
      </c>
      <c r="AF137" s="15" t="s">
        <v>2579</v>
      </c>
      <c r="AG137" s="15" t="s">
        <v>2429</v>
      </c>
      <c r="AH137" s="15" t="s">
        <v>212</v>
      </c>
      <c r="AJ137" s="15" t="s">
        <v>2580</v>
      </c>
      <c r="AK137" s="15" t="s">
        <v>88</v>
      </c>
      <c r="AL137" s="15" t="s">
        <v>2579</v>
      </c>
      <c r="AM137" s="15">
        <v>10</v>
      </c>
      <c r="AN137" s="15">
        <v>694</v>
      </c>
      <c r="AO137" s="15">
        <v>581</v>
      </c>
      <c r="AP137" s="15">
        <v>1275</v>
      </c>
      <c r="AQ137" s="15">
        <v>0</v>
      </c>
      <c r="AR137" s="15">
        <v>0</v>
      </c>
      <c r="AS137" s="15">
        <v>0</v>
      </c>
      <c r="AT137" s="15">
        <v>1275</v>
      </c>
      <c r="AU137" s="15" t="s">
        <v>2579</v>
      </c>
      <c r="AV137" s="15" t="s">
        <v>3235</v>
      </c>
      <c r="AW137" s="15" t="s">
        <v>2580</v>
      </c>
      <c r="AX137" s="15">
        <v>1082</v>
      </c>
      <c r="AY137" s="15">
        <v>1037</v>
      </c>
      <c r="AZ137" s="15" t="s">
        <v>3236</v>
      </c>
      <c r="BA137" s="15" t="s">
        <v>3236</v>
      </c>
    </row>
    <row r="138" spans="1:53" x14ac:dyDescent="0.3">
      <c r="A138" s="15">
        <v>96261</v>
      </c>
      <c r="B138" s="15" t="s">
        <v>2107</v>
      </c>
      <c r="C138" s="15" t="s">
        <v>2434</v>
      </c>
      <c r="D138" s="15" t="s">
        <v>2</v>
      </c>
      <c r="E138" s="15" t="s">
        <v>77</v>
      </c>
      <c r="F138" s="15" t="s">
        <v>76</v>
      </c>
      <c r="G138" s="15">
        <v>70468</v>
      </c>
      <c r="H138" s="15" t="s">
        <v>2452</v>
      </c>
      <c r="I138" s="15" t="s">
        <v>2103</v>
      </c>
      <c r="J138" s="15" t="s">
        <v>943</v>
      </c>
      <c r="K138" s="15" t="s">
        <v>74</v>
      </c>
      <c r="L138" s="15" t="s">
        <v>73</v>
      </c>
      <c r="M138" s="15" t="s">
        <v>179</v>
      </c>
      <c r="N138" s="15" t="s">
        <v>171</v>
      </c>
      <c r="O138" s="15" t="s">
        <v>170</v>
      </c>
      <c r="P138" s="15" t="s">
        <v>2578</v>
      </c>
      <c r="Q138" s="15" t="s">
        <v>2432</v>
      </c>
      <c r="R138" s="15">
        <v>59</v>
      </c>
      <c r="T138" s="15" t="s">
        <v>2431</v>
      </c>
      <c r="U138" s="15" t="s">
        <v>2174</v>
      </c>
      <c r="W138" s="15" t="s">
        <v>69</v>
      </c>
      <c r="X138" s="15" t="s">
        <v>90</v>
      </c>
      <c r="Y138" s="15" t="s">
        <v>67</v>
      </c>
      <c r="Z138" s="15" t="s">
        <v>2451</v>
      </c>
      <c r="AA138" s="15" t="s">
        <v>176</v>
      </c>
      <c r="AB138" s="15" t="s">
        <v>65</v>
      </c>
      <c r="AC138" s="15" t="s">
        <v>64</v>
      </c>
      <c r="AD138" s="15" t="s">
        <v>63</v>
      </c>
      <c r="AE138" s="15" t="s">
        <v>62</v>
      </c>
      <c r="AF138" s="15" t="s">
        <v>2578</v>
      </c>
      <c r="AG138" s="15" t="s">
        <v>2429</v>
      </c>
      <c r="AH138" s="15" t="s">
        <v>212</v>
      </c>
      <c r="AK138" s="15" t="s">
        <v>88</v>
      </c>
      <c r="AL138" s="15" t="s">
        <v>2578</v>
      </c>
      <c r="AM138" s="15">
        <v>12</v>
      </c>
      <c r="AN138" s="15">
        <v>1402</v>
      </c>
      <c r="AO138" s="15">
        <v>0</v>
      </c>
      <c r="AP138" s="15">
        <v>1402</v>
      </c>
      <c r="AQ138" s="15">
        <v>0</v>
      </c>
      <c r="AR138" s="15">
        <v>0</v>
      </c>
      <c r="AS138" s="15">
        <v>0</v>
      </c>
      <c r="AT138" s="15">
        <v>1402</v>
      </c>
      <c r="AU138" s="15" t="s">
        <v>2578</v>
      </c>
      <c r="AV138" s="15" t="s">
        <v>3247</v>
      </c>
      <c r="AW138" s="15" t="s">
        <v>3458</v>
      </c>
      <c r="AX138" s="15">
        <v>1447</v>
      </c>
      <c r="AY138" s="15">
        <v>0</v>
      </c>
      <c r="AZ138" s="15" t="s">
        <v>3236</v>
      </c>
      <c r="BA138" s="15" t="s">
        <v>3236</v>
      </c>
    </row>
    <row r="139" spans="1:53" x14ac:dyDescent="0.3">
      <c r="A139" s="15">
        <v>96262</v>
      </c>
      <c r="B139" s="15" t="s">
        <v>2107</v>
      </c>
      <c r="C139" s="15" t="s">
        <v>2434</v>
      </c>
      <c r="D139" s="15" t="s">
        <v>2</v>
      </c>
      <c r="E139" s="15" t="s">
        <v>77</v>
      </c>
      <c r="F139" s="15" t="s">
        <v>76</v>
      </c>
      <c r="G139" s="15">
        <v>70469</v>
      </c>
      <c r="H139" s="15" t="s">
        <v>2449</v>
      </c>
      <c r="I139" s="15" t="s">
        <v>2103</v>
      </c>
      <c r="J139" s="15" t="s">
        <v>943</v>
      </c>
      <c r="K139" s="15" t="s">
        <v>74</v>
      </c>
      <c r="L139" s="15" t="s">
        <v>73</v>
      </c>
      <c r="M139" s="15" t="s">
        <v>132</v>
      </c>
      <c r="N139" s="15" t="s">
        <v>171</v>
      </c>
      <c r="O139" s="15" t="s">
        <v>170</v>
      </c>
      <c r="P139" s="15" t="s">
        <v>2576</v>
      </c>
      <c r="Q139" s="15" t="s">
        <v>2432</v>
      </c>
      <c r="R139" s="15">
        <v>65</v>
      </c>
      <c r="T139" s="15" t="s">
        <v>2431</v>
      </c>
      <c r="U139" s="15" t="s">
        <v>2174</v>
      </c>
      <c r="W139" s="15" t="s">
        <v>69</v>
      </c>
      <c r="X139" s="15" t="s">
        <v>101</v>
      </c>
      <c r="Y139" s="15" t="s">
        <v>67</v>
      </c>
      <c r="Z139" s="15" t="s">
        <v>2448</v>
      </c>
      <c r="AA139" s="15" t="s">
        <v>176</v>
      </c>
      <c r="AB139" s="15" t="s">
        <v>65</v>
      </c>
      <c r="AC139" s="15" t="s">
        <v>64</v>
      </c>
      <c r="AD139" s="15" t="s">
        <v>63</v>
      </c>
      <c r="AE139" s="15" t="s">
        <v>62</v>
      </c>
      <c r="AF139" s="15" t="s">
        <v>2576</v>
      </c>
      <c r="AG139" s="15" t="s">
        <v>2429</v>
      </c>
      <c r="AH139" s="15" t="s">
        <v>212</v>
      </c>
      <c r="AJ139" s="15" t="s">
        <v>2577</v>
      </c>
      <c r="AK139" s="15" t="s">
        <v>88</v>
      </c>
      <c r="AL139" s="15" t="s">
        <v>2576</v>
      </c>
      <c r="AM139" s="15">
        <v>11</v>
      </c>
      <c r="AN139" s="15">
        <v>607</v>
      </c>
      <c r="AO139" s="15">
        <v>575</v>
      </c>
      <c r="AP139" s="15">
        <v>1182</v>
      </c>
      <c r="AQ139" s="15">
        <v>0</v>
      </c>
      <c r="AR139" s="15">
        <v>0</v>
      </c>
      <c r="AS139" s="15">
        <v>0</v>
      </c>
      <c r="AT139" s="15">
        <v>1182</v>
      </c>
      <c r="AU139" s="15" t="s">
        <v>2576</v>
      </c>
      <c r="AV139" s="15" t="s">
        <v>3235</v>
      </c>
      <c r="AW139" s="15" t="s">
        <v>2577</v>
      </c>
      <c r="AX139" s="15">
        <v>450</v>
      </c>
      <c r="AY139" s="15">
        <v>440</v>
      </c>
      <c r="AZ139" s="15" t="s">
        <v>3236</v>
      </c>
      <c r="BA139" s="15" t="s">
        <v>3236</v>
      </c>
    </row>
    <row r="140" spans="1:53" x14ac:dyDescent="0.3">
      <c r="A140" s="15">
        <v>96263</v>
      </c>
      <c r="B140" s="15" t="s">
        <v>2107</v>
      </c>
      <c r="C140" s="15" t="s">
        <v>2434</v>
      </c>
      <c r="D140" s="15" t="s">
        <v>2</v>
      </c>
      <c r="E140" s="15" t="s">
        <v>77</v>
      </c>
      <c r="F140" s="15" t="s">
        <v>76</v>
      </c>
      <c r="G140" s="15">
        <v>70470</v>
      </c>
      <c r="H140" s="15" t="s">
        <v>2445</v>
      </c>
      <c r="I140" s="15" t="s">
        <v>2103</v>
      </c>
      <c r="J140" s="15" t="s">
        <v>943</v>
      </c>
      <c r="K140" s="15" t="s">
        <v>74</v>
      </c>
      <c r="L140" s="15" t="s">
        <v>73</v>
      </c>
      <c r="M140" s="15" t="s">
        <v>132</v>
      </c>
      <c r="N140" s="15" t="s">
        <v>171</v>
      </c>
      <c r="O140" s="15" t="s">
        <v>170</v>
      </c>
      <c r="P140" s="15" t="s">
        <v>2574</v>
      </c>
      <c r="Q140" s="15" t="s">
        <v>2432</v>
      </c>
      <c r="R140" s="15">
        <v>56</v>
      </c>
      <c r="T140" s="15" t="s">
        <v>2431</v>
      </c>
      <c r="U140" s="15" t="s">
        <v>2174</v>
      </c>
      <c r="W140" s="15" t="s">
        <v>69</v>
      </c>
      <c r="X140" s="15" t="s">
        <v>2444</v>
      </c>
      <c r="Y140" s="15" t="s">
        <v>67</v>
      </c>
      <c r="Z140" s="15" t="s">
        <v>2430</v>
      </c>
      <c r="AA140" s="15" t="s">
        <v>176</v>
      </c>
      <c r="AB140" s="15" t="s">
        <v>65</v>
      </c>
      <c r="AC140" s="15" t="s">
        <v>64</v>
      </c>
      <c r="AD140" s="15" t="s">
        <v>63</v>
      </c>
      <c r="AE140" s="15" t="s">
        <v>62</v>
      </c>
      <c r="AF140" s="15" t="s">
        <v>2574</v>
      </c>
      <c r="AG140" s="15" t="s">
        <v>2429</v>
      </c>
      <c r="AH140" s="15" t="s">
        <v>212</v>
      </c>
      <c r="AJ140" s="15" t="s">
        <v>2575</v>
      </c>
      <c r="AK140" s="15" t="s">
        <v>88</v>
      </c>
      <c r="AL140" s="15" t="s">
        <v>2574</v>
      </c>
      <c r="AM140" s="15">
        <v>10</v>
      </c>
      <c r="AN140" s="15">
        <v>475</v>
      </c>
      <c r="AO140" s="15">
        <v>420</v>
      </c>
      <c r="AP140" s="15">
        <v>895</v>
      </c>
      <c r="AQ140" s="15">
        <v>0</v>
      </c>
      <c r="AR140" s="15">
        <v>0</v>
      </c>
      <c r="AS140" s="15">
        <v>0</v>
      </c>
      <c r="AT140" s="15">
        <v>895</v>
      </c>
      <c r="AU140" s="15" t="s">
        <v>2574</v>
      </c>
      <c r="AV140" s="15" t="s">
        <v>3235</v>
      </c>
      <c r="AW140" s="15" t="s">
        <v>2575</v>
      </c>
      <c r="AX140" s="15">
        <v>662</v>
      </c>
      <c r="AY140" s="15">
        <v>643</v>
      </c>
      <c r="AZ140" s="15" t="s">
        <v>3236</v>
      </c>
      <c r="BA140" s="15" t="s">
        <v>3236</v>
      </c>
    </row>
    <row r="141" spans="1:53" x14ac:dyDescent="0.3">
      <c r="A141" s="15">
        <v>96264</v>
      </c>
      <c r="B141" s="15" t="s">
        <v>2107</v>
      </c>
      <c r="C141" s="15" t="s">
        <v>2434</v>
      </c>
      <c r="D141" s="15" t="s">
        <v>2</v>
      </c>
      <c r="E141" s="15" t="s">
        <v>77</v>
      </c>
      <c r="F141" s="15" t="s">
        <v>76</v>
      </c>
      <c r="G141" s="15">
        <v>70428</v>
      </c>
      <c r="H141" s="15" t="s">
        <v>2441</v>
      </c>
      <c r="I141" s="15" t="s">
        <v>2103</v>
      </c>
      <c r="J141" s="15" t="s">
        <v>943</v>
      </c>
      <c r="K141" s="15" t="s">
        <v>74</v>
      </c>
      <c r="L141" s="15" t="s">
        <v>73</v>
      </c>
      <c r="M141" s="15" t="s">
        <v>179</v>
      </c>
      <c r="N141" s="15" t="s">
        <v>171</v>
      </c>
      <c r="O141" s="15" t="s">
        <v>170</v>
      </c>
      <c r="P141" s="15" t="s">
        <v>2573</v>
      </c>
      <c r="Q141" s="15" t="s">
        <v>2432</v>
      </c>
      <c r="R141" s="15">
        <v>66</v>
      </c>
      <c r="T141" s="15" t="s">
        <v>2431</v>
      </c>
      <c r="U141" s="15" t="s">
        <v>2174</v>
      </c>
      <c r="W141" s="15" t="s">
        <v>69</v>
      </c>
      <c r="X141" s="15" t="s">
        <v>90</v>
      </c>
      <c r="Y141" s="15" t="s">
        <v>67</v>
      </c>
      <c r="Z141" s="15" t="s">
        <v>2440</v>
      </c>
      <c r="AA141" s="15" t="s">
        <v>176</v>
      </c>
      <c r="AB141" s="15" t="s">
        <v>65</v>
      </c>
      <c r="AC141" s="15" t="s">
        <v>64</v>
      </c>
      <c r="AD141" s="15" t="s">
        <v>63</v>
      </c>
      <c r="AE141" s="15" t="s">
        <v>62</v>
      </c>
      <c r="AF141" s="15" t="s">
        <v>2573</v>
      </c>
      <c r="AG141" s="15" t="s">
        <v>2429</v>
      </c>
      <c r="AH141" s="15" t="s">
        <v>212</v>
      </c>
      <c r="AK141" s="15" t="s">
        <v>88</v>
      </c>
      <c r="AL141" s="15" t="s">
        <v>2573</v>
      </c>
      <c r="AM141" s="15">
        <v>11</v>
      </c>
      <c r="AN141" s="15">
        <v>-48</v>
      </c>
      <c r="AO141" s="15">
        <v>282</v>
      </c>
      <c r="AP141" s="15">
        <v>234</v>
      </c>
      <c r="AQ141" s="15">
        <v>0</v>
      </c>
      <c r="AR141" s="15">
        <v>0</v>
      </c>
      <c r="AS141" s="15">
        <v>0</v>
      </c>
      <c r="AT141" s="15">
        <v>234</v>
      </c>
      <c r="AU141" s="15" t="s">
        <v>2573</v>
      </c>
      <c r="AV141" s="15" t="s">
        <v>3247</v>
      </c>
      <c r="AW141" s="15" t="s">
        <v>3454</v>
      </c>
      <c r="AX141" s="15">
        <v>1595</v>
      </c>
      <c r="AY141" s="15">
        <v>0</v>
      </c>
      <c r="AZ141" s="15" t="s">
        <v>3236</v>
      </c>
      <c r="BA141" s="15" t="s">
        <v>3236</v>
      </c>
    </row>
    <row r="142" spans="1:53" x14ac:dyDescent="0.3">
      <c r="A142" s="15">
        <v>96265</v>
      </c>
      <c r="B142" s="15" t="s">
        <v>2107</v>
      </c>
      <c r="C142" s="15" t="s">
        <v>2434</v>
      </c>
      <c r="D142" s="15" t="s">
        <v>2</v>
      </c>
      <c r="E142" s="15" t="s">
        <v>77</v>
      </c>
      <c r="F142" s="15" t="s">
        <v>76</v>
      </c>
      <c r="G142" s="15">
        <v>70429</v>
      </c>
      <c r="H142" s="15" t="s">
        <v>2438</v>
      </c>
      <c r="I142" s="15" t="s">
        <v>2103</v>
      </c>
      <c r="J142" s="15" t="s">
        <v>943</v>
      </c>
      <c r="K142" s="15" t="s">
        <v>74</v>
      </c>
      <c r="L142" s="15" t="s">
        <v>73</v>
      </c>
      <c r="M142" s="15" t="s">
        <v>132</v>
      </c>
      <c r="N142" s="15" t="s">
        <v>171</v>
      </c>
      <c r="O142" s="15" t="s">
        <v>170</v>
      </c>
      <c r="P142" s="15" t="s">
        <v>2571</v>
      </c>
      <c r="Q142" s="15" t="s">
        <v>2432</v>
      </c>
      <c r="R142" s="15">
        <v>74</v>
      </c>
      <c r="T142" s="15" t="s">
        <v>2431</v>
      </c>
      <c r="U142" s="15" t="s">
        <v>2174</v>
      </c>
      <c r="W142" s="15" t="s">
        <v>69</v>
      </c>
      <c r="X142" s="15" t="s">
        <v>101</v>
      </c>
      <c r="Y142" s="15" t="s">
        <v>67</v>
      </c>
      <c r="Z142" s="15" t="s">
        <v>2437</v>
      </c>
      <c r="AA142" s="15" t="s">
        <v>176</v>
      </c>
      <c r="AB142" s="15" t="s">
        <v>65</v>
      </c>
      <c r="AC142" s="15" t="s">
        <v>64</v>
      </c>
      <c r="AD142" s="15" t="s">
        <v>63</v>
      </c>
      <c r="AE142" s="15" t="s">
        <v>62</v>
      </c>
      <c r="AF142" s="15" t="s">
        <v>2571</v>
      </c>
      <c r="AG142" s="15" t="s">
        <v>2429</v>
      </c>
      <c r="AH142" s="15" t="s">
        <v>212</v>
      </c>
      <c r="AJ142" s="15" t="s">
        <v>2572</v>
      </c>
      <c r="AK142" s="15" t="s">
        <v>88</v>
      </c>
      <c r="AL142" s="15" t="s">
        <v>2571</v>
      </c>
      <c r="AM142" s="15">
        <v>11</v>
      </c>
      <c r="AN142" s="15">
        <v>901</v>
      </c>
      <c r="AO142" s="15">
        <v>753</v>
      </c>
      <c r="AP142" s="15">
        <v>1654</v>
      </c>
      <c r="AQ142" s="15">
        <v>0</v>
      </c>
      <c r="AR142" s="15">
        <v>0</v>
      </c>
      <c r="AS142" s="15">
        <v>0</v>
      </c>
      <c r="AT142" s="15">
        <v>1654</v>
      </c>
      <c r="AU142" s="15" t="s">
        <v>2571</v>
      </c>
      <c r="AV142" s="15" t="s">
        <v>3235</v>
      </c>
      <c r="AW142" s="15" t="s">
        <v>2572</v>
      </c>
      <c r="AX142" s="15">
        <v>669</v>
      </c>
      <c r="AY142" s="15">
        <v>786</v>
      </c>
      <c r="AZ142" s="15" t="s">
        <v>3236</v>
      </c>
      <c r="BA142" s="15" t="s">
        <v>3236</v>
      </c>
    </row>
    <row r="143" spans="1:53" x14ac:dyDescent="0.3">
      <c r="A143" s="15">
        <v>96266</v>
      </c>
      <c r="B143" s="15" t="s">
        <v>2107</v>
      </c>
      <c r="C143" s="15" t="s">
        <v>2434</v>
      </c>
      <c r="D143" s="15" t="s">
        <v>2</v>
      </c>
      <c r="E143" s="15" t="s">
        <v>77</v>
      </c>
      <c r="F143" s="15" t="s">
        <v>76</v>
      </c>
      <c r="G143" s="15">
        <v>70430</v>
      </c>
      <c r="H143" s="15" t="s">
        <v>2433</v>
      </c>
      <c r="I143" s="15" t="s">
        <v>2103</v>
      </c>
      <c r="J143" s="15" t="s">
        <v>943</v>
      </c>
      <c r="K143" s="15" t="s">
        <v>74</v>
      </c>
      <c r="L143" s="15" t="s">
        <v>73</v>
      </c>
      <c r="M143" s="15" t="s">
        <v>132</v>
      </c>
      <c r="N143" s="15" t="s">
        <v>171</v>
      </c>
      <c r="O143" s="15" t="s">
        <v>170</v>
      </c>
      <c r="P143" s="15" t="s">
        <v>2569</v>
      </c>
      <c r="Q143" s="15" t="s">
        <v>2432</v>
      </c>
      <c r="R143" s="15">
        <v>80</v>
      </c>
      <c r="T143" s="15" t="s">
        <v>2431</v>
      </c>
      <c r="U143" s="15" t="s">
        <v>2174</v>
      </c>
      <c r="W143" s="15" t="s">
        <v>69</v>
      </c>
      <c r="X143" s="15" t="s">
        <v>101</v>
      </c>
      <c r="Y143" s="15" t="s">
        <v>67</v>
      </c>
      <c r="Z143" s="15" t="s">
        <v>2430</v>
      </c>
      <c r="AA143" s="15" t="s">
        <v>176</v>
      </c>
      <c r="AB143" s="15" t="s">
        <v>65</v>
      </c>
      <c r="AC143" s="15" t="s">
        <v>64</v>
      </c>
      <c r="AD143" s="15" t="s">
        <v>63</v>
      </c>
      <c r="AE143" s="15" t="s">
        <v>62</v>
      </c>
      <c r="AF143" s="15" t="s">
        <v>2569</v>
      </c>
      <c r="AG143" s="15" t="s">
        <v>2429</v>
      </c>
      <c r="AH143" s="15" t="s">
        <v>212</v>
      </c>
      <c r="AJ143" s="15" t="s">
        <v>2570</v>
      </c>
      <c r="AK143" s="15" t="s">
        <v>88</v>
      </c>
      <c r="AL143" s="15" t="s">
        <v>2569</v>
      </c>
      <c r="AM143" s="15">
        <v>10</v>
      </c>
      <c r="AN143" s="15">
        <v>767</v>
      </c>
      <c r="AO143" s="15">
        <v>679</v>
      </c>
      <c r="AP143" s="15">
        <v>1446</v>
      </c>
      <c r="AQ143" s="15">
        <v>0</v>
      </c>
      <c r="AR143" s="15">
        <v>0</v>
      </c>
      <c r="AS143" s="15">
        <v>0</v>
      </c>
      <c r="AT143" s="15">
        <v>1446</v>
      </c>
      <c r="AU143" s="15" t="s">
        <v>2569</v>
      </c>
      <c r="AV143" s="15" t="s">
        <v>3235</v>
      </c>
      <c r="AW143" s="15" t="s">
        <v>2570</v>
      </c>
      <c r="AX143" s="15">
        <v>891</v>
      </c>
      <c r="AY143" s="15">
        <v>758</v>
      </c>
      <c r="AZ143" s="15" t="s">
        <v>3236</v>
      </c>
      <c r="BA143" s="15" t="s">
        <v>3236</v>
      </c>
    </row>
    <row r="144" spans="1:53" x14ac:dyDescent="0.3">
      <c r="A144" s="15">
        <v>96267</v>
      </c>
      <c r="B144" s="15" t="s">
        <v>2107</v>
      </c>
      <c r="C144" s="15" t="s">
        <v>78</v>
      </c>
      <c r="D144" s="15" t="s">
        <v>2</v>
      </c>
      <c r="E144" s="15" t="s">
        <v>77</v>
      </c>
      <c r="F144" s="15" t="s">
        <v>76</v>
      </c>
      <c r="G144" s="15">
        <v>70431</v>
      </c>
      <c r="H144" s="15" t="s">
        <v>2568</v>
      </c>
      <c r="I144" s="15" t="s">
        <v>2103</v>
      </c>
      <c r="J144" s="15" t="s">
        <v>943</v>
      </c>
      <c r="K144" s="15" t="s">
        <v>74</v>
      </c>
      <c r="L144" s="15" t="s">
        <v>73</v>
      </c>
      <c r="M144" s="15" t="s">
        <v>132</v>
      </c>
      <c r="N144" s="15" t="s">
        <v>171</v>
      </c>
      <c r="O144" s="15" t="s">
        <v>170</v>
      </c>
      <c r="P144" s="15" t="s">
        <v>2566</v>
      </c>
      <c r="Q144" s="15" t="s">
        <v>2208</v>
      </c>
      <c r="R144" s="15">
        <v>11</v>
      </c>
      <c r="T144" s="15" t="s">
        <v>2207</v>
      </c>
      <c r="U144" s="15" t="s">
        <v>2174</v>
      </c>
      <c r="W144" s="15" t="s">
        <v>69</v>
      </c>
      <c r="X144" s="15" t="s">
        <v>101</v>
      </c>
      <c r="Y144" s="15" t="s">
        <v>67</v>
      </c>
      <c r="Z144" s="15" t="s">
        <v>126</v>
      </c>
      <c r="AA144" s="15" t="s">
        <v>176</v>
      </c>
      <c r="AB144" s="15" t="s">
        <v>65</v>
      </c>
      <c r="AC144" s="15" t="s">
        <v>64</v>
      </c>
      <c r="AD144" s="15" t="s">
        <v>63</v>
      </c>
      <c r="AE144" s="15" t="s">
        <v>62</v>
      </c>
      <c r="AF144" s="15" t="s">
        <v>2566</v>
      </c>
      <c r="AG144" s="15" t="s">
        <v>2429</v>
      </c>
      <c r="AH144" s="15" t="s">
        <v>212</v>
      </c>
      <c r="AJ144" s="15" t="s">
        <v>2567</v>
      </c>
      <c r="AK144" s="15" t="s">
        <v>57</v>
      </c>
      <c r="AL144" s="15" t="s">
        <v>2566</v>
      </c>
      <c r="AM144" s="15">
        <v>12</v>
      </c>
      <c r="AN144" s="15">
        <v>410</v>
      </c>
      <c r="AO144" s="15">
        <v>390</v>
      </c>
      <c r="AP144" s="15">
        <v>800</v>
      </c>
      <c r="AQ144" s="15">
        <v>0</v>
      </c>
      <c r="AR144" s="15">
        <v>0</v>
      </c>
      <c r="AS144" s="15">
        <v>0</v>
      </c>
      <c r="AT144" s="15">
        <v>800</v>
      </c>
      <c r="AU144" s="15" t="s">
        <v>2566</v>
      </c>
      <c r="AV144" s="15" t="s">
        <v>3235</v>
      </c>
      <c r="AW144" s="15" t="s">
        <v>2567</v>
      </c>
      <c r="AX144" s="15">
        <v>1291</v>
      </c>
      <c r="AY144" s="15">
        <v>1034</v>
      </c>
      <c r="AZ144" s="15" t="s">
        <v>3236</v>
      </c>
      <c r="BA144" s="15" t="s">
        <v>3236</v>
      </c>
    </row>
    <row r="145" spans="1:53" x14ac:dyDescent="0.3">
      <c r="A145" s="15">
        <v>96268</v>
      </c>
      <c r="B145" s="15" t="s">
        <v>2107</v>
      </c>
      <c r="C145" s="15" t="s">
        <v>78</v>
      </c>
      <c r="D145" s="15" t="s">
        <v>2</v>
      </c>
      <c r="E145" s="15" t="s">
        <v>77</v>
      </c>
      <c r="F145" s="15" t="s">
        <v>76</v>
      </c>
      <c r="G145" s="15">
        <v>70432</v>
      </c>
      <c r="H145" s="15" t="s">
        <v>2565</v>
      </c>
      <c r="I145" s="15" t="s">
        <v>2103</v>
      </c>
      <c r="J145" s="15" t="s">
        <v>943</v>
      </c>
      <c r="K145" s="15" t="s">
        <v>74</v>
      </c>
      <c r="L145" s="15" t="s">
        <v>73</v>
      </c>
      <c r="M145" s="15" t="s">
        <v>179</v>
      </c>
      <c r="N145" s="15" t="s">
        <v>171</v>
      </c>
      <c r="O145" s="15" t="s">
        <v>170</v>
      </c>
      <c r="P145" s="15" t="s">
        <v>2564</v>
      </c>
      <c r="Q145" s="15" t="s">
        <v>2208</v>
      </c>
      <c r="R145" s="15">
        <v>15</v>
      </c>
      <c r="T145" s="15" t="s">
        <v>2207</v>
      </c>
      <c r="U145" s="15" t="s">
        <v>2174</v>
      </c>
      <c r="W145" s="15" t="s">
        <v>69</v>
      </c>
      <c r="X145" s="15" t="s">
        <v>90</v>
      </c>
      <c r="Y145" s="15" t="s">
        <v>67</v>
      </c>
      <c r="Z145" s="15" t="s">
        <v>66</v>
      </c>
      <c r="AA145" s="15" t="s">
        <v>176</v>
      </c>
      <c r="AB145" s="15" t="s">
        <v>65</v>
      </c>
      <c r="AC145" s="15" t="s">
        <v>64</v>
      </c>
      <c r="AD145" s="15" t="s">
        <v>63</v>
      </c>
      <c r="AE145" s="15" t="s">
        <v>62</v>
      </c>
      <c r="AF145" s="15" t="s">
        <v>2564</v>
      </c>
      <c r="AG145" s="15" t="s">
        <v>2429</v>
      </c>
      <c r="AH145" s="15" t="s">
        <v>212</v>
      </c>
      <c r="AK145" s="15" t="s">
        <v>88</v>
      </c>
      <c r="AL145" s="15" t="s">
        <v>2564</v>
      </c>
      <c r="AM145" s="15">
        <v>11</v>
      </c>
      <c r="AN145" s="15">
        <v>468</v>
      </c>
      <c r="AO145" s="15">
        <v>0</v>
      </c>
      <c r="AP145" s="15">
        <v>468</v>
      </c>
      <c r="AQ145" s="15">
        <v>0</v>
      </c>
      <c r="AR145" s="15">
        <v>0</v>
      </c>
      <c r="AS145" s="15">
        <v>0</v>
      </c>
      <c r="AT145" s="15">
        <v>468</v>
      </c>
      <c r="AU145" s="15" t="s">
        <v>2564</v>
      </c>
      <c r="AV145" s="15" t="s">
        <v>3247</v>
      </c>
      <c r="AW145" s="15" t="s">
        <v>3453</v>
      </c>
      <c r="AX145" s="15">
        <v>1412</v>
      </c>
      <c r="AY145" s="15">
        <v>0</v>
      </c>
      <c r="AZ145" s="15" t="s">
        <v>3236</v>
      </c>
      <c r="BA145" s="15" t="s">
        <v>3236</v>
      </c>
    </row>
    <row r="146" spans="1:53" x14ac:dyDescent="0.3">
      <c r="A146" s="15">
        <v>96269</v>
      </c>
      <c r="B146" s="15" t="s">
        <v>2107</v>
      </c>
      <c r="C146" s="15" t="s">
        <v>78</v>
      </c>
      <c r="D146" s="15" t="s">
        <v>2</v>
      </c>
      <c r="E146" s="15" t="s">
        <v>77</v>
      </c>
      <c r="F146" s="15" t="s">
        <v>76</v>
      </c>
      <c r="G146" s="15">
        <v>70433</v>
      </c>
      <c r="H146" s="15" t="s">
        <v>2563</v>
      </c>
      <c r="I146" s="15" t="s">
        <v>2103</v>
      </c>
      <c r="J146" s="15" t="s">
        <v>943</v>
      </c>
      <c r="K146" s="15" t="s">
        <v>74</v>
      </c>
      <c r="L146" s="15" t="s">
        <v>73</v>
      </c>
      <c r="M146" s="15" t="s">
        <v>132</v>
      </c>
      <c r="N146" s="15" t="s">
        <v>171</v>
      </c>
      <c r="O146" s="15" t="s">
        <v>170</v>
      </c>
      <c r="P146" s="15" t="s">
        <v>2561</v>
      </c>
      <c r="Q146" s="15" t="s">
        <v>2208</v>
      </c>
      <c r="R146" s="15">
        <v>17</v>
      </c>
      <c r="T146" s="15" t="s">
        <v>2207</v>
      </c>
      <c r="U146" s="15" t="s">
        <v>2174</v>
      </c>
      <c r="W146" s="15" t="s">
        <v>69</v>
      </c>
      <c r="X146" s="15" t="s">
        <v>101</v>
      </c>
      <c r="Y146" s="15" t="s">
        <v>67</v>
      </c>
      <c r="Z146" s="15" t="s">
        <v>126</v>
      </c>
      <c r="AA146" s="15" t="s">
        <v>176</v>
      </c>
      <c r="AB146" s="15" t="s">
        <v>65</v>
      </c>
      <c r="AC146" s="15" t="s">
        <v>64</v>
      </c>
      <c r="AD146" s="15" t="s">
        <v>63</v>
      </c>
      <c r="AE146" s="15" t="s">
        <v>62</v>
      </c>
      <c r="AF146" s="15" t="s">
        <v>2561</v>
      </c>
      <c r="AG146" s="15" t="s">
        <v>2429</v>
      </c>
      <c r="AH146" s="15" t="s">
        <v>212</v>
      </c>
      <c r="AJ146" s="15" t="s">
        <v>2562</v>
      </c>
      <c r="AK146" s="15" t="s">
        <v>57</v>
      </c>
      <c r="AL146" s="15" t="s">
        <v>2561</v>
      </c>
      <c r="AM146" s="15">
        <v>12</v>
      </c>
      <c r="AN146" s="15">
        <v>1015</v>
      </c>
      <c r="AO146" s="15">
        <v>1070</v>
      </c>
      <c r="AP146" s="15">
        <v>2085</v>
      </c>
      <c r="AQ146" s="15">
        <v>0</v>
      </c>
      <c r="AR146" s="15">
        <v>0</v>
      </c>
      <c r="AS146" s="15">
        <v>0</v>
      </c>
      <c r="AT146" s="15">
        <v>2085</v>
      </c>
      <c r="AU146" s="15" t="s">
        <v>2561</v>
      </c>
      <c r="AV146" s="15" t="s">
        <v>3235</v>
      </c>
      <c r="AW146" s="15" t="s">
        <v>2562</v>
      </c>
      <c r="AX146" s="15">
        <v>311</v>
      </c>
      <c r="AY146" s="15">
        <v>371</v>
      </c>
      <c r="AZ146" s="15" t="s">
        <v>3236</v>
      </c>
      <c r="BA146" s="15" t="s">
        <v>3236</v>
      </c>
    </row>
    <row r="147" spans="1:53" x14ac:dyDescent="0.3">
      <c r="A147" s="15">
        <v>96270</v>
      </c>
      <c r="B147" s="15" t="s">
        <v>2107</v>
      </c>
      <c r="C147" s="15" t="s">
        <v>78</v>
      </c>
      <c r="D147" s="15" t="s">
        <v>2</v>
      </c>
      <c r="E147" s="15" t="s">
        <v>77</v>
      </c>
      <c r="F147" s="15" t="s">
        <v>76</v>
      </c>
      <c r="G147" s="15">
        <v>70434</v>
      </c>
      <c r="H147" s="15" t="s">
        <v>2560</v>
      </c>
      <c r="I147" s="15" t="s">
        <v>2103</v>
      </c>
      <c r="J147" s="15" t="s">
        <v>943</v>
      </c>
      <c r="K147" s="15" t="s">
        <v>74</v>
      </c>
      <c r="L147" s="15" t="s">
        <v>73</v>
      </c>
      <c r="M147" s="15" t="s">
        <v>132</v>
      </c>
      <c r="N147" s="15" t="s">
        <v>171</v>
      </c>
      <c r="O147" s="15" t="s">
        <v>170</v>
      </c>
      <c r="P147" s="15" t="s">
        <v>2558</v>
      </c>
      <c r="Q147" s="15" t="s">
        <v>2208</v>
      </c>
      <c r="R147" s="15">
        <v>21</v>
      </c>
      <c r="T147" s="15" t="s">
        <v>2207</v>
      </c>
      <c r="U147" s="15" t="s">
        <v>2174</v>
      </c>
      <c r="W147" s="15" t="s">
        <v>69</v>
      </c>
      <c r="X147" s="15" t="s">
        <v>101</v>
      </c>
      <c r="Y147" s="15" t="s">
        <v>67</v>
      </c>
      <c r="Z147" s="15" t="s">
        <v>126</v>
      </c>
      <c r="AA147" s="15" t="s">
        <v>176</v>
      </c>
      <c r="AB147" s="15" t="s">
        <v>65</v>
      </c>
      <c r="AC147" s="15" t="s">
        <v>64</v>
      </c>
      <c r="AD147" s="15" t="s">
        <v>63</v>
      </c>
      <c r="AE147" s="15" t="s">
        <v>62</v>
      </c>
      <c r="AF147" s="15" t="s">
        <v>2558</v>
      </c>
      <c r="AG147" s="15" t="s">
        <v>2429</v>
      </c>
      <c r="AH147" s="15" t="s">
        <v>212</v>
      </c>
      <c r="AJ147" s="15" t="s">
        <v>2559</v>
      </c>
      <c r="AK147" s="15" t="s">
        <v>57</v>
      </c>
      <c r="AL147" s="15" t="s">
        <v>2558</v>
      </c>
      <c r="AM147" s="15">
        <v>12</v>
      </c>
      <c r="AN147" s="15">
        <v>1738</v>
      </c>
      <c r="AO147" s="15">
        <v>1607</v>
      </c>
      <c r="AP147" s="15">
        <v>3345</v>
      </c>
      <c r="AQ147" s="15">
        <v>0</v>
      </c>
      <c r="AR147" s="15">
        <v>0</v>
      </c>
      <c r="AS147" s="15">
        <v>0</v>
      </c>
      <c r="AT147" s="15">
        <v>3345</v>
      </c>
      <c r="AU147" s="15" t="s">
        <v>2558</v>
      </c>
      <c r="AV147" s="15" t="s">
        <v>3235</v>
      </c>
      <c r="AW147" s="15" t="s">
        <v>2559</v>
      </c>
      <c r="AX147" s="15">
        <v>411</v>
      </c>
      <c r="AY147" s="15">
        <v>412</v>
      </c>
      <c r="AZ147" s="15" t="s">
        <v>3236</v>
      </c>
      <c r="BA147" s="15" t="s">
        <v>3236</v>
      </c>
    </row>
    <row r="148" spans="1:53" x14ac:dyDescent="0.3">
      <c r="A148" s="15">
        <v>96271</v>
      </c>
      <c r="B148" s="15" t="s">
        <v>2107</v>
      </c>
      <c r="C148" s="15" t="s">
        <v>78</v>
      </c>
      <c r="D148" s="15" t="s">
        <v>2</v>
      </c>
      <c r="E148" s="15" t="s">
        <v>77</v>
      </c>
      <c r="F148" s="15" t="s">
        <v>76</v>
      </c>
      <c r="G148" s="15">
        <v>70435</v>
      </c>
      <c r="H148" s="15" t="s">
        <v>2557</v>
      </c>
      <c r="I148" s="15" t="s">
        <v>2103</v>
      </c>
      <c r="J148" s="15" t="s">
        <v>943</v>
      </c>
      <c r="K148" s="15" t="s">
        <v>74</v>
      </c>
      <c r="L148" s="15" t="s">
        <v>73</v>
      </c>
      <c r="M148" s="15" t="s">
        <v>132</v>
      </c>
      <c r="N148" s="15" t="s">
        <v>171</v>
      </c>
      <c r="O148" s="15" t="s">
        <v>170</v>
      </c>
      <c r="P148" s="15" t="s">
        <v>2555</v>
      </c>
      <c r="Q148" s="15" t="s">
        <v>2208</v>
      </c>
      <c r="R148" s="15">
        <v>2</v>
      </c>
      <c r="T148" s="15" t="s">
        <v>2207</v>
      </c>
      <c r="U148" s="15" t="s">
        <v>2174</v>
      </c>
      <c r="W148" s="15" t="s">
        <v>69</v>
      </c>
      <c r="X148" s="15" t="s">
        <v>101</v>
      </c>
      <c r="Y148" s="15" t="s">
        <v>67</v>
      </c>
      <c r="Z148" s="15" t="s">
        <v>126</v>
      </c>
      <c r="AA148" s="15" t="s">
        <v>176</v>
      </c>
      <c r="AB148" s="15" t="s">
        <v>65</v>
      </c>
      <c r="AC148" s="15" t="s">
        <v>64</v>
      </c>
      <c r="AD148" s="15" t="s">
        <v>63</v>
      </c>
      <c r="AE148" s="15" t="s">
        <v>62</v>
      </c>
      <c r="AF148" s="15" t="s">
        <v>2555</v>
      </c>
      <c r="AG148" s="15" t="s">
        <v>2429</v>
      </c>
      <c r="AH148" s="15" t="s">
        <v>212</v>
      </c>
      <c r="AJ148" s="15" t="s">
        <v>2556</v>
      </c>
      <c r="AK148" s="15" t="s">
        <v>57</v>
      </c>
      <c r="AL148" s="15" t="s">
        <v>2555</v>
      </c>
      <c r="AM148" s="15">
        <v>8</v>
      </c>
      <c r="AN148" s="15">
        <v>450</v>
      </c>
      <c r="AO148" s="15">
        <v>370</v>
      </c>
      <c r="AP148" s="15">
        <v>820</v>
      </c>
      <c r="AQ148" s="15">
        <v>0</v>
      </c>
      <c r="AR148" s="15">
        <v>0</v>
      </c>
      <c r="AS148" s="15">
        <v>0</v>
      </c>
      <c r="AT148" s="15">
        <v>820</v>
      </c>
      <c r="AU148" s="15" t="s">
        <v>2555</v>
      </c>
      <c r="AV148" s="15" t="s">
        <v>3235</v>
      </c>
      <c r="AW148" s="15" t="s">
        <v>2556</v>
      </c>
      <c r="AX148" s="15">
        <v>1171</v>
      </c>
      <c r="AY148" s="15">
        <v>880</v>
      </c>
      <c r="AZ148" s="15" t="s">
        <v>3236</v>
      </c>
      <c r="BA148" s="15" t="s">
        <v>3236</v>
      </c>
    </row>
    <row r="149" spans="1:53" x14ac:dyDescent="0.3">
      <c r="A149" s="15">
        <v>96272</v>
      </c>
      <c r="B149" s="15" t="s">
        <v>2107</v>
      </c>
      <c r="C149" s="15" t="s">
        <v>78</v>
      </c>
      <c r="D149" s="15" t="s">
        <v>2</v>
      </c>
      <c r="E149" s="15" t="s">
        <v>77</v>
      </c>
      <c r="F149" s="15" t="s">
        <v>76</v>
      </c>
      <c r="G149" s="15">
        <v>70436</v>
      </c>
      <c r="H149" s="15" t="s">
        <v>2554</v>
      </c>
      <c r="I149" s="15" t="s">
        <v>2103</v>
      </c>
      <c r="J149" s="15" t="s">
        <v>943</v>
      </c>
      <c r="K149" s="15" t="s">
        <v>74</v>
      </c>
      <c r="L149" s="15" t="s">
        <v>73</v>
      </c>
      <c r="M149" s="15" t="s">
        <v>132</v>
      </c>
      <c r="N149" s="15" t="s">
        <v>171</v>
      </c>
      <c r="O149" s="15" t="s">
        <v>170</v>
      </c>
      <c r="P149" s="15" t="s">
        <v>2552</v>
      </c>
      <c r="Q149" s="15" t="s">
        <v>2208</v>
      </c>
      <c r="R149" s="15">
        <v>4</v>
      </c>
      <c r="T149" s="15" t="s">
        <v>2207</v>
      </c>
      <c r="U149" s="15" t="s">
        <v>2174</v>
      </c>
      <c r="W149" s="15" t="s">
        <v>69</v>
      </c>
      <c r="X149" s="15" t="s">
        <v>101</v>
      </c>
      <c r="Y149" s="15" t="s">
        <v>67</v>
      </c>
      <c r="Z149" s="15" t="s">
        <v>126</v>
      </c>
      <c r="AA149" s="15" t="s">
        <v>176</v>
      </c>
      <c r="AB149" s="15" t="s">
        <v>65</v>
      </c>
      <c r="AC149" s="15" t="s">
        <v>64</v>
      </c>
      <c r="AD149" s="15" t="s">
        <v>63</v>
      </c>
      <c r="AE149" s="15" t="s">
        <v>62</v>
      </c>
      <c r="AF149" s="15" t="s">
        <v>2552</v>
      </c>
      <c r="AG149" s="15" t="s">
        <v>2429</v>
      </c>
      <c r="AH149" s="15" t="s">
        <v>212</v>
      </c>
      <c r="AJ149" s="15" t="s">
        <v>2553</v>
      </c>
      <c r="AK149" s="15" t="s">
        <v>57</v>
      </c>
      <c r="AL149" s="15" t="s">
        <v>2552</v>
      </c>
      <c r="AM149" s="15">
        <v>12</v>
      </c>
      <c r="AN149" s="15">
        <v>792</v>
      </c>
      <c r="AO149" s="15">
        <v>761</v>
      </c>
      <c r="AP149" s="15">
        <v>1553</v>
      </c>
      <c r="AQ149" s="15">
        <v>0</v>
      </c>
      <c r="AR149" s="15">
        <v>0</v>
      </c>
      <c r="AS149" s="15">
        <v>0</v>
      </c>
      <c r="AT149" s="15">
        <v>1553</v>
      </c>
      <c r="AU149" s="15" t="s">
        <v>2552</v>
      </c>
      <c r="AV149" s="15" t="s">
        <v>3235</v>
      </c>
      <c r="AW149" s="15" t="s">
        <v>2553</v>
      </c>
      <c r="AX149" s="15">
        <v>469</v>
      </c>
      <c r="AY149" s="15">
        <v>410</v>
      </c>
      <c r="AZ149" s="15" t="s">
        <v>3236</v>
      </c>
      <c r="BA149" s="15" t="s">
        <v>3236</v>
      </c>
    </row>
    <row r="150" spans="1:53" x14ac:dyDescent="0.3">
      <c r="A150" s="15">
        <v>96273</v>
      </c>
      <c r="B150" s="15" t="s">
        <v>2107</v>
      </c>
      <c r="C150" s="15" t="s">
        <v>78</v>
      </c>
      <c r="D150" s="15" t="s">
        <v>2</v>
      </c>
      <c r="E150" s="15" t="s">
        <v>77</v>
      </c>
      <c r="F150" s="15" t="s">
        <v>76</v>
      </c>
      <c r="G150" s="15">
        <v>70437</v>
      </c>
      <c r="H150" s="15" t="s">
        <v>2551</v>
      </c>
      <c r="I150" s="15" t="s">
        <v>2103</v>
      </c>
      <c r="J150" s="15" t="s">
        <v>943</v>
      </c>
      <c r="K150" s="15" t="s">
        <v>74</v>
      </c>
      <c r="L150" s="15" t="s">
        <v>73</v>
      </c>
      <c r="M150" s="15" t="s">
        <v>132</v>
      </c>
      <c r="N150" s="15" t="s">
        <v>171</v>
      </c>
      <c r="O150" s="15" t="s">
        <v>170</v>
      </c>
      <c r="P150" s="15" t="s">
        <v>2549</v>
      </c>
      <c r="Q150" s="15" t="s">
        <v>2208</v>
      </c>
      <c r="R150" s="15">
        <v>6</v>
      </c>
      <c r="T150" s="15" t="s">
        <v>2207</v>
      </c>
      <c r="U150" s="15" t="s">
        <v>2174</v>
      </c>
      <c r="W150" s="15" t="s">
        <v>69</v>
      </c>
      <c r="X150" s="15" t="s">
        <v>101</v>
      </c>
      <c r="Y150" s="15" t="s">
        <v>67</v>
      </c>
      <c r="Z150" s="15" t="s">
        <v>126</v>
      </c>
      <c r="AA150" s="15" t="s">
        <v>176</v>
      </c>
      <c r="AB150" s="15" t="s">
        <v>65</v>
      </c>
      <c r="AC150" s="15" t="s">
        <v>64</v>
      </c>
      <c r="AD150" s="15" t="s">
        <v>63</v>
      </c>
      <c r="AE150" s="15" t="s">
        <v>62</v>
      </c>
      <c r="AF150" s="15" t="s">
        <v>2549</v>
      </c>
      <c r="AG150" s="15" t="s">
        <v>2429</v>
      </c>
      <c r="AH150" s="15" t="s">
        <v>212</v>
      </c>
      <c r="AJ150" s="15" t="s">
        <v>2550</v>
      </c>
      <c r="AK150" s="15" t="s">
        <v>57</v>
      </c>
      <c r="AL150" s="15" t="s">
        <v>2549</v>
      </c>
      <c r="AM150" s="15">
        <v>12</v>
      </c>
      <c r="AN150" s="15">
        <v>859</v>
      </c>
      <c r="AO150" s="15">
        <v>613</v>
      </c>
      <c r="AP150" s="15">
        <v>1472</v>
      </c>
      <c r="AQ150" s="15">
        <v>0</v>
      </c>
      <c r="AR150" s="15">
        <v>0</v>
      </c>
      <c r="AS150" s="15">
        <v>0</v>
      </c>
      <c r="AT150" s="15">
        <v>1472</v>
      </c>
      <c r="AU150" s="15" t="s">
        <v>2549</v>
      </c>
      <c r="AV150" s="15" t="s">
        <v>3235</v>
      </c>
      <c r="AW150" s="15" t="s">
        <v>2550</v>
      </c>
      <c r="AX150" s="15">
        <v>1001</v>
      </c>
      <c r="AY150" s="15">
        <v>1241</v>
      </c>
      <c r="AZ150" s="15" t="s">
        <v>3236</v>
      </c>
      <c r="BA150" s="15" t="s">
        <v>3236</v>
      </c>
    </row>
    <row r="151" spans="1:53" x14ac:dyDescent="0.3">
      <c r="A151" s="15">
        <v>96274</v>
      </c>
      <c r="B151" s="15" t="s">
        <v>2107</v>
      </c>
      <c r="C151" s="15" t="s">
        <v>78</v>
      </c>
      <c r="D151" s="15" t="s">
        <v>2</v>
      </c>
      <c r="E151" s="15" t="s">
        <v>77</v>
      </c>
      <c r="F151" s="15" t="s">
        <v>76</v>
      </c>
      <c r="G151" s="15">
        <v>70438</v>
      </c>
      <c r="H151" s="15" t="s">
        <v>2548</v>
      </c>
      <c r="I151" s="15" t="s">
        <v>2103</v>
      </c>
      <c r="J151" s="15" t="s">
        <v>943</v>
      </c>
      <c r="K151" s="15" t="s">
        <v>74</v>
      </c>
      <c r="L151" s="15" t="s">
        <v>73</v>
      </c>
      <c r="M151" s="15" t="s">
        <v>179</v>
      </c>
      <c r="N151" s="15" t="s">
        <v>171</v>
      </c>
      <c r="O151" s="15" t="s">
        <v>170</v>
      </c>
      <c r="P151" s="15" t="s">
        <v>2547</v>
      </c>
      <c r="Q151" s="15" t="s">
        <v>2208</v>
      </c>
      <c r="R151" s="15">
        <v>10</v>
      </c>
      <c r="T151" s="15" t="s">
        <v>2207</v>
      </c>
      <c r="U151" s="15" t="s">
        <v>2174</v>
      </c>
      <c r="W151" s="15" t="s">
        <v>69</v>
      </c>
      <c r="X151" s="15" t="s">
        <v>90</v>
      </c>
      <c r="Y151" s="15" t="s">
        <v>67</v>
      </c>
      <c r="Z151" s="15" t="s">
        <v>66</v>
      </c>
      <c r="AA151" s="15" t="s">
        <v>176</v>
      </c>
      <c r="AB151" s="15" t="s">
        <v>65</v>
      </c>
      <c r="AC151" s="15" t="s">
        <v>64</v>
      </c>
      <c r="AD151" s="15" t="s">
        <v>63</v>
      </c>
      <c r="AE151" s="15" t="s">
        <v>62</v>
      </c>
      <c r="AF151" s="15" t="s">
        <v>2547</v>
      </c>
      <c r="AG151" s="15" t="s">
        <v>2429</v>
      </c>
      <c r="AH151" s="15" t="s">
        <v>212</v>
      </c>
      <c r="AK151" s="15" t="s">
        <v>88</v>
      </c>
      <c r="AL151" s="15" t="s">
        <v>2547</v>
      </c>
      <c r="AM151" s="15">
        <v>12</v>
      </c>
      <c r="AN151" s="15">
        <v>1284</v>
      </c>
      <c r="AO151" s="15">
        <v>0</v>
      </c>
      <c r="AP151" s="15">
        <v>1284</v>
      </c>
      <c r="AQ151" s="15">
        <v>0</v>
      </c>
      <c r="AR151" s="15">
        <v>0</v>
      </c>
      <c r="AS151" s="15">
        <v>0</v>
      </c>
      <c r="AT151" s="15">
        <v>1284</v>
      </c>
      <c r="AU151" s="15" t="s">
        <v>2547</v>
      </c>
      <c r="AV151" s="15" t="s">
        <v>3247</v>
      </c>
      <c r="AW151" s="15" t="s">
        <v>3455</v>
      </c>
      <c r="AX151" s="15">
        <v>1272</v>
      </c>
      <c r="AY151" s="15">
        <v>0</v>
      </c>
      <c r="AZ151" s="15" t="s">
        <v>3236</v>
      </c>
      <c r="BA151" s="15" t="s">
        <v>3236</v>
      </c>
    </row>
    <row r="152" spans="1:53" x14ac:dyDescent="0.3">
      <c r="A152" s="15">
        <v>96275</v>
      </c>
      <c r="B152" s="15" t="s">
        <v>2107</v>
      </c>
      <c r="C152" s="15" t="s">
        <v>78</v>
      </c>
      <c r="D152" s="15" t="s">
        <v>2</v>
      </c>
      <c r="E152" s="15" t="s">
        <v>77</v>
      </c>
      <c r="F152" s="15" t="s">
        <v>76</v>
      </c>
      <c r="G152" s="15">
        <v>70439</v>
      </c>
      <c r="H152" s="15" t="s">
        <v>2546</v>
      </c>
      <c r="I152" s="15" t="s">
        <v>2103</v>
      </c>
      <c r="J152" s="15" t="s">
        <v>943</v>
      </c>
      <c r="K152" s="15" t="s">
        <v>74</v>
      </c>
      <c r="L152" s="15" t="s">
        <v>73</v>
      </c>
      <c r="M152" s="15" t="s">
        <v>132</v>
      </c>
      <c r="N152" s="15" t="s">
        <v>171</v>
      </c>
      <c r="O152" s="15" t="s">
        <v>170</v>
      </c>
      <c r="P152" s="15" t="s">
        <v>2544</v>
      </c>
      <c r="Q152" s="15" t="s">
        <v>2208</v>
      </c>
      <c r="R152" s="15">
        <v>14</v>
      </c>
      <c r="T152" s="15" t="s">
        <v>2207</v>
      </c>
      <c r="U152" s="15" t="s">
        <v>2174</v>
      </c>
      <c r="W152" s="15" t="s">
        <v>69</v>
      </c>
      <c r="X152" s="15" t="s">
        <v>101</v>
      </c>
      <c r="Y152" s="15" t="s">
        <v>67</v>
      </c>
      <c r="Z152" s="15" t="s">
        <v>126</v>
      </c>
      <c r="AA152" s="15" t="s">
        <v>176</v>
      </c>
      <c r="AB152" s="15" t="s">
        <v>65</v>
      </c>
      <c r="AC152" s="15" t="s">
        <v>64</v>
      </c>
      <c r="AD152" s="15" t="s">
        <v>63</v>
      </c>
      <c r="AE152" s="15" t="s">
        <v>62</v>
      </c>
      <c r="AF152" s="15" t="s">
        <v>2544</v>
      </c>
      <c r="AG152" s="15" t="s">
        <v>2429</v>
      </c>
      <c r="AH152" s="15" t="s">
        <v>212</v>
      </c>
      <c r="AJ152" s="15" t="s">
        <v>2545</v>
      </c>
      <c r="AK152" s="15" t="s">
        <v>57</v>
      </c>
      <c r="AL152" s="15" t="s">
        <v>2544</v>
      </c>
      <c r="AM152" s="15">
        <v>12</v>
      </c>
      <c r="AN152" s="15">
        <v>870</v>
      </c>
      <c r="AO152" s="15">
        <v>679</v>
      </c>
      <c r="AP152" s="15">
        <v>1549</v>
      </c>
      <c r="AQ152" s="15">
        <v>0</v>
      </c>
      <c r="AR152" s="15">
        <v>0</v>
      </c>
      <c r="AS152" s="15">
        <v>0</v>
      </c>
      <c r="AT152" s="15">
        <v>1549</v>
      </c>
      <c r="AU152" s="15" t="s">
        <v>2544</v>
      </c>
      <c r="AV152" s="15" t="s">
        <v>3235</v>
      </c>
      <c r="AW152" s="15" t="s">
        <v>2545</v>
      </c>
      <c r="AX152" s="15">
        <v>942</v>
      </c>
      <c r="AY152" s="15">
        <v>708</v>
      </c>
      <c r="AZ152" s="15" t="s">
        <v>3236</v>
      </c>
      <c r="BA152" s="15" t="s">
        <v>3236</v>
      </c>
    </row>
    <row r="153" spans="1:53" x14ac:dyDescent="0.3">
      <c r="A153" s="15">
        <v>96276</v>
      </c>
      <c r="B153" s="15" t="s">
        <v>2107</v>
      </c>
      <c r="C153" s="15" t="s">
        <v>78</v>
      </c>
      <c r="D153" s="15" t="s">
        <v>2</v>
      </c>
      <c r="E153" s="15" t="s">
        <v>77</v>
      </c>
      <c r="F153" s="15" t="s">
        <v>76</v>
      </c>
      <c r="G153" s="15">
        <v>70440</v>
      </c>
      <c r="H153" s="15" t="s">
        <v>2543</v>
      </c>
      <c r="I153" s="15" t="s">
        <v>2103</v>
      </c>
      <c r="J153" s="15" t="s">
        <v>943</v>
      </c>
      <c r="K153" s="15" t="s">
        <v>74</v>
      </c>
      <c r="L153" s="15" t="s">
        <v>73</v>
      </c>
      <c r="M153" s="15" t="s">
        <v>132</v>
      </c>
      <c r="N153" s="15" t="s">
        <v>171</v>
      </c>
      <c r="O153" s="15" t="s">
        <v>170</v>
      </c>
      <c r="P153" s="15" t="s">
        <v>2541</v>
      </c>
      <c r="Q153" s="15" t="s">
        <v>2208</v>
      </c>
      <c r="R153" s="15">
        <v>22</v>
      </c>
      <c r="T153" s="15" t="s">
        <v>2207</v>
      </c>
      <c r="U153" s="15" t="s">
        <v>2174</v>
      </c>
      <c r="W153" s="15" t="s">
        <v>69</v>
      </c>
      <c r="X153" s="15" t="s">
        <v>101</v>
      </c>
      <c r="Y153" s="15" t="s">
        <v>67</v>
      </c>
      <c r="Z153" s="15" t="s">
        <v>126</v>
      </c>
      <c r="AA153" s="15" t="s">
        <v>176</v>
      </c>
      <c r="AB153" s="15" t="s">
        <v>65</v>
      </c>
      <c r="AC153" s="15" t="s">
        <v>64</v>
      </c>
      <c r="AD153" s="15" t="s">
        <v>63</v>
      </c>
      <c r="AE153" s="15" t="s">
        <v>62</v>
      </c>
      <c r="AF153" s="15" t="s">
        <v>2541</v>
      </c>
      <c r="AG153" s="15" t="s">
        <v>2429</v>
      </c>
      <c r="AH153" s="15" t="s">
        <v>212</v>
      </c>
      <c r="AJ153" s="15" t="s">
        <v>2542</v>
      </c>
      <c r="AK153" s="15" t="s">
        <v>57</v>
      </c>
      <c r="AL153" s="15" t="s">
        <v>2541</v>
      </c>
      <c r="AM153" s="15">
        <v>12</v>
      </c>
      <c r="AN153" s="15">
        <v>713</v>
      </c>
      <c r="AO153" s="15">
        <v>618</v>
      </c>
      <c r="AP153" s="15">
        <v>1331</v>
      </c>
      <c r="AQ153" s="15">
        <v>0</v>
      </c>
      <c r="AR153" s="15">
        <v>0</v>
      </c>
      <c r="AS153" s="15">
        <v>0</v>
      </c>
      <c r="AT153" s="15">
        <v>1331</v>
      </c>
      <c r="AU153" s="15" t="s">
        <v>2541</v>
      </c>
      <c r="AV153" s="15" t="s">
        <v>3235</v>
      </c>
      <c r="AW153" s="15" t="s">
        <v>2542</v>
      </c>
      <c r="AX153" s="15">
        <v>489</v>
      </c>
      <c r="AY153" s="15">
        <v>415</v>
      </c>
      <c r="AZ153" s="15" t="s">
        <v>3236</v>
      </c>
      <c r="BA153" s="15" t="s">
        <v>3236</v>
      </c>
    </row>
    <row r="154" spans="1:53" x14ac:dyDescent="0.3">
      <c r="A154" s="15">
        <v>96277</v>
      </c>
      <c r="B154" s="15" t="s">
        <v>2107</v>
      </c>
      <c r="C154" s="15" t="s">
        <v>78</v>
      </c>
      <c r="D154" s="15" t="s">
        <v>2</v>
      </c>
      <c r="E154" s="15" t="s">
        <v>77</v>
      </c>
      <c r="F154" s="15" t="s">
        <v>76</v>
      </c>
      <c r="G154" s="15">
        <v>70441</v>
      </c>
      <c r="H154" s="15" t="s">
        <v>2540</v>
      </c>
      <c r="I154" s="15" t="s">
        <v>2103</v>
      </c>
      <c r="J154" s="15" t="s">
        <v>943</v>
      </c>
      <c r="K154" s="15" t="s">
        <v>74</v>
      </c>
      <c r="L154" s="15" t="s">
        <v>73</v>
      </c>
      <c r="M154" s="15" t="s">
        <v>132</v>
      </c>
      <c r="N154" s="15" t="s">
        <v>171</v>
      </c>
      <c r="O154" s="15" t="s">
        <v>170</v>
      </c>
      <c r="P154" s="15" t="s">
        <v>2538</v>
      </c>
      <c r="Q154" s="15" t="s">
        <v>2208</v>
      </c>
      <c r="R154" s="15">
        <v>26</v>
      </c>
      <c r="T154" s="15" t="s">
        <v>2207</v>
      </c>
      <c r="U154" s="15" t="s">
        <v>2174</v>
      </c>
      <c r="W154" s="15" t="s">
        <v>69</v>
      </c>
      <c r="X154" s="15" t="s">
        <v>101</v>
      </c>
      <c r="Y154" s="15" t="s">
        <v>67</v>
      </c>
      <c r="Z154" s="15" t="s">
        <v>126</v>
      </c>
      <c r="AA154" s="15" t="s">
        <v>176</v>
      </c>
      <c r="AB154" s="15" t="s">
        <v>65</v>
      </c>
      <c r="AC154" s="15" t="s">
        <v>64</v>
      </c>
      <c r="AD154" s="15" t="s">
        <v>63</v>
      </c>
      <c r="AE154" s="15" t="s">
        <v>62</v>
      </c>
      <c r="AF154" s="15" t="s">
        <v>2538</v>
      </c>
      <c r="AG154" s="15" t="s">
        <v>2429</v>
      </c>
      <c r="AH154" s="15" t="s">
        <v>212</v>
      </c>
      <c r="AJ154" s="15" t="s">
        <v>2539</v>
      </c>
      <c r="AK154" s="15" t="s">
        <v>57</v>
      </c>
      <c r="AL154" s="15" t="s">
        <v>2538</v>
      </c>
      <c r="AM154" s="15">
        <v>8</v>
      </c>
      <c r="AN154" s="15">
        <v>277</v>
      </c>
      <c r="AO154" s="15">
        <v>229</v>
      </c>
      <c r="AP154" s="15">
        <v>506</v>
      </c>
      <c r="AQ154" s="15">
        <v>0</v>
      </c>
      <c r="AR154" s="15">
        <v>0</v>
      </c>
      <c r="AS154" s="15">
        <v>0</v>
      </c>
      <c r="AT154" s="15">
        <v>506</v>
      </c>
      <c r="AU154" s="15" t="s">
        <v>2538</v>
      </c>
      <c r="AV154" s="15" t="s">
        <v>3235</v>
      </c>
      <c r="AW154" s="15" t="s">
        <v>2539</v>
      </c>
      <c r="AX154" s="15">
        <v>1004</v>
      </c>
      <c r="AY154" s="15">
        <v>1062</v>
      </c>
      <c r="AZ154" s="15" t="s">
        <v>3236</v>
      </c>
      <c r="BA154" s="15" t="s">
        <v>3236</v>
      </c>
    </row>
    <row r="155" spans="1:53" x14ac:dyDescent="0.3">
      <c r="A155" s="15">
        <v>96278</v>
      </c>
      <c r="B155" s="15" t="s">
        <v>2107</v>
      </c>
      <c r="C155" s="15" t="s">
        <v>78</v>
      </c>
      <c r="D155" s="15" t="s">
        <v>2</v>
      </c>
      <c r="E155" s="15" t="s">
        <v>77</v>
      </c>
      <c r="F155" s="15" t="s">
        <v>76</v>
      </c>
      <c r="G155" s="15">
        <v>70442</v>
      </c>
      <c r="H155" s="15" t="s">
        <v>2537</v>
      </c>
      <c r="I155" s="15" t="s">
        <v>2103</v>
      </c>
      <c r="J155" s="15" t="s">
        <v>943</v>
      </c>
      <c r="K155" s="15" t="s">
        <v>74</v>
      </c>
      <c r="L155" s="15" t="s">
        <v>73</v>
      </c>
      <c r="M155" s="15" t="s">
        <v>132</v>
      </c>
      <c r="N155" s="15" t="s">
        <v>171</v>
      </c>
      <c r="O155" s="15" t="s">
        <v>170</v>
      </c>
      <c r="P155" s="15" t="s">
        <v>2535</v>
      </c>
      <c r="Q155" s="15" t="s">
        <v>2208</v>
      </c>
      <c r="R155" s="15">
        <v>28</v>
      </c>
      <c r="T155" s="15" t="s">
        <v>2207</v>
      </c>
      <c r="U155" s="15" t="s">
        <v>2174</v>
      </c>
      <c r="W155" s="15" t="s">
        <v>69</v>
      </c>
      <c r="X155" s="15" t="s">
        <v>101</v>
      </c>
      <c r="Y155" s="15" t="s">
        <v>67</v>
      </c>
      <c r="Z155" s="15" t="s">
        <v>126</v>
      </c>
      <c r="AA155" s="15" t="s">
        <v>176</v>
      </c>
      <c r="AB155" s="15" t="s">
        <v>65</v>
      </c>
      <c r="AC155" s="15" t="s">
        <v>64</v>
      </c>
      <c r="AD155" s="15" t="s">
        <v>63</v>
      </c>
      <c r="AE155" s="15" t="s">
        <v>62</v>
      </c>
      <c r="AF155" s="15" t="s">
        <v>2535</v>
      </c>
      <c r="AG155" s="15" t="s">
        <v>2429</v>
      </c>
      <c r="AH155" s="15" t="s">
        <v>212</v>
      </c>
      <c r="AJ155" s="15" t="s">
        <v>2536</v>
      </c>
      <c r="AK155" s="15" t="s">
        <v>57</v>
      </c>
      <c r="AL155" s="15" t="s">
        <v>2535</v>
      </c>
      <c r="AM155" s="15">
        <v>12</v>
      </c>
      <c r="AN155" s="15">
        <v>444</v>
      </c>
      <c r="AO155" s="15">
        <v>390</v>
      </c>
      <c r="AP155" s="15">
        <v>834</v>
      </c>
      <c r="AQ155" s="15">
        <v>0</v>
      </c>
      <c r="AR155" s="15">
        <v>0</v>
      </c>
      <c r="AS155" s="15">
        <v>0</v>
      </c>
      <c r="AT155" s="15">
        <v>834</v>
      </c>
      <c r="AU155" s="15" t="s">
        <v>2535</v>
      </c>
      <c r="AV155" s="15" t="s">
        <v>3235</v>
      </c>
      <c r="AW155" s="15" t="s">
        <v>2536</v>
      </c>
      <c r="AX155" s="15">
        <v>387</v>
      </c>
      <c r="AY155" s="15">
        <v>339</v>
      </c>
      <c r="AZ155" s="15" t="s">
        <v>3236</v>
      </c>
      <c r="BA155" s="15" t="s">
        <v>3236</v>
      </c>
    </row>
    <row r="156" spans="1:53" x14ac:dyDescent="0.3">
      <c r="A156" s="15">
        <v>96279</v>
      </c>
      <c r="B156" s="15" t="s">
        <v>2105</v>
      </c>
      <c r="C156" s="15" t="s">
        <v>78</v>
      </c>
      <c r="D156" s="15" t="s">
        <v>2</v>
      </c>
      <c r="E156" s="15" t="s">
        <v>77</v>
      </c>
      <c r="F156" s="15" t="s">
        <v>76</v>
      </c>
      <c r="G156" s="15">
        <v>70400</v>
      </c>
      <c r="H156" s="15" t="s">
        <v>2534</v>
      </c>
      <c r="I156" s="15" t="s">
        <v>2103</v>
      </c>
      <c r="J156" s="15" t="s">
        <v>943</v>
      </c>
      <c r="K156" s="15" t="s">
        <v>74</v>
      </c>
      <c r="L156" s="15" t="s">
        <v>94</v>
      </c>
      <c r="M156" s="15" t="s">
        <v>132</v>
      </c>
      <c r="N156" s="15" t="s">
        <v>216</v>
      </c>
      <c r="O156" s="15" t="s">
        <v>215</v>
      </c>
      <c r="P156" s="15" t="s">
        <v>2530</v>
      </c>
      <c r="Q156" s="15" t="s">
        <v>2533</v>
      </c>
      <c r="R156" s="15">
        <v>118</v>
      </c>
      <c r="T156" s="15" t="s">
        <v>2532</v>
      </c>
      <c r="U156" s="15" t="s">
        <v>2174</v>
      </c>
      <c r="V156" s="15" t="s">
        <v>203</v>
      </c>
      <c r="W156" s="15" t="s">
        <v>69</v>
      </c>
      <c r="X156" s="15" t="s">
        <v>101</v>
      </c>
      <c r="Y156" s="15" t="s">
        <v>67</v>
      </c>
      <c r="Z156" s="15" t="s">
        <v>126</v>
      </c>
      <c r="AA156" s="15" t="s">
        <v>176</v>
      </c>
      <c r="AB156" s="15" t="s">
        <v>175</v>
      </c>
      <c r="AC156" s="15" t="s">
        <v>64</v>
      </c>
      <c r="AD156" s="15" t="s">
        <v>63</v>
      </c>
      <c r="AE156" s="15" t="s">
        <v>62</v>
      </c>
      <c r="AF156" s="15" t="s">
        <v>2530</v>
      </c>
      <c r="AG156" s="15" t="s">
        <v>2429</v>
      </c>
      <c r="AH156" s="15" t="s">
        <v>212</v>
      </c>
      <c r="AJ156" s="15" t="s">
        <v>2531</v>
      </c>
      <c r="AK156" s="15" t="s">
        <v>57</v>
      </c>
      <c r="AL156" s="15" t="s">
        <v>2530</v>
      </c>
      <c r="AM156" s="15">
        <v>8</v>
      </c>
      <c r="AN156" s="15">
        <v>384</v>
      </c>
      <c r="AO156" s="15">
        <v>0</v>
      </c>
      <c r="AP156" s="15">
        <v>384</v>
      </c>
      <c r="AQ156" s="15">
        <v>0</v>
      </c>
      <c r="AR156" s="15">
        <v>0</v>
      </c>
      <c r="AS156" s="15">
        <v>0</v>
      </c>
      <c r="AT156" s="15">
        <v>384</v>
      </c>
      <c r="AU156" s="15" t="s">
        <v>2530</v>
      </c>
      <c r="AV156" s="15" t="s">
        <v>3250</v>
      </c>
      <c r="AW156" s="15" t="s">
        <v>2531</v>
      </c>
      <c r="AX156" s="15">
        <v>651</v>
      </c>
      <c r="AY156" s="15" t="s">
        <v>3236</v>
      </c>
      <c r="AZ156" s="15" t="s">
        <v>3236</v>
      </c>
      <c r="BA156" s="15" t="s">
        <v>3236</v>
      </c>
    </row>
    <row r="157" spans="1:53" x14ac:dyDescent="0.3">
      <c r="A157" s="15">
        <v>96280</v>
      </c>
      <c r="B157" s="15" t="s">
        <v>2105</v>
      </c>
      <c r="C157" s="15" t="s">
        <v>78</v>
      </c>
      <c r="D157" s="15" t="s">
        <v>2</v>
      </c>
      <c r="E157" s="15" t="s">
        <v>77</v>
      </c>
      <c r="F157" s="15" t="s">
        <v>76</v>
      </c>
      <c r="G157" s="15">
        <v>70401</v>
      </c>
      <c r="H157" s="15" t="s">
        <v>2529</v>
      </c>
      <c r="I157" s="15" t="s">
        <v>2103</v>
      </c>
      <c r="J157" s="15" t="s">
        <v>943</v>
      </c>
      <c r="K157" s="15" t="s">
        <v>74</v>
      </c>
      <c r="L157" s="15" t="s">
        <v>94</v>
      </c>
      <c r="M157" s="15" t="s">
        <v>132</v>
      </c>
      <c r="N157" s="15" t="s">
        <v>216</v>
      </c>
      <c r="O157" s="15" t="s">
        <v>215</v>
      </c>
      <c r="P157" s="15" t="s">
        <v>2525</v>
      </c>
      <c r="Q157" s="15" t="s">
        <v>2528</v>
      </c>
      <c r="R157" s="15">
        <v>59</v>
      </c>
      <c r="T157" s="15" t="s">
        <v>2527</v>
      </c>
      <c r="U157" s="15" t="s">
        <v>2174</v>
      </c>
      <c r="V157" s="15" t="s">
        <v>203</v>
      </c>
      <c r="W157" s="15" t="s">
        <v>69</v>
      </c>
      <c r="X157" s="15" t="s">
        <v>101</v>
      </c>
      <c r="Y157" s="15" t="s">
        <v>67</v>
      </c>
      <c r="Z157" s="15" t="s">
        <v>126</v>
      </c>
      <c r="AA157" s="15" t="s">
        <v>176</v>
      </c>
      <c r="AB157" s="15" t="s">
        <v>175</v>
      </c>
      <c r="AC157" s="15" t="s">
        <v>64</v>
      </c>
      <c r="AD157" s="15" t="s">
        <v>63</v>
      </c>
      <c r="AE157" s="15" t="s">
        <v>62</v>
      </c>
      <c r="AF157" s="15" t="s">
        <v>2525</v>
      </c>
      <c r="AG157" s="15" t="s">
        <v>2429</v>
      </c>
      <c r="AH157" s="15" t="s">
        <v>212</v>
      </c>
      <c r="AJ157" s="15" t="s">
        <v>2526</v>
      </c>
      <c r="AK157" s="15" t="s">
        <v>57</v>
      </c>
      <c r="AL157" s="15" t="s">
        <v>2525</v>
      </c>
      <c r="AM157" s="15">
        <v>8</v>
      </c>
      <c r="AN157" s="15">
        <v>383</v>
      </c>
      <c r="AO157" s="15">
        <v>0</v>
      </c>
      <c r="AP157" s="15">
        <v>383</v>
      </c>
      <c r="AQ157" s="15">
        <v>0</v>
      </c>
      <c r="AR157" s="15">
        <v>0</v>
      </c>
      <c r="AS157" s="15">
        <v>0</v>
      </c>
      <c r="AT157" s="15">
        <v>383</v>
      </c>
      <c r="AU157" s="15" t="s">
        <v>2525</v>
      </c>
      <c r="AV157" s="15" t="s">
        <v>3250</v>
      </c>
      <c r="AW157" s="15" t="s">
        <v>2526</v>
      </c>
      <c r="AX157" s="15">
        <v>692</v>
      </c>
      <c r="AY157" s="15" t="s">
        <v>3236</v>
      </c>
      <c r="AZ157" s="15" t="s">
        <v>3236</v>
      </c>
      <c r="BA157" s="15" t="s">
        <v>3236</v>
      </c>
    </row>
    <row r="158" spans="1:53" x14ac:dyDescent="0.3">
      <c r="A158" s="15">
        <v>96281</v>
      </c>
      <c r="B158" s="15" t="s">
        <v>2105</v>
      </c>
      <c r="C158" s="15" t="s">
        <v>78</v>
      </c>
      <c r="D158" s="15" t="s">
        <v>2</v>
      </c>
      <c r="E158" s="15" t="s">
        <v>77</v>
      </c>
      <c r="F158" s="15" t="s">
        <v>76</v>
      </c>
      <c r="G158" s="15">
        <v>70445</v>
      </c>
      <c r="H158" s="15" t="s">
        <v>2524</v>
      </c>
      <c r="I158" s="15" t="s">
        <v>2103</v>
      </c>
      <c r="J158" s="15" t="s">
        <v>943</v>
      </c>
      <c r="K158" s="15" t="s">
        <v>74</v>
      </c>
      <c r="L158" s="15" t="s">
        <v>94</v>
      </c>
      <c r="M158" s="15" t="s">
        <v>132</v>
      </c>
      <c r="N158" s="15" t="s">
        <v>216</v>
      </c>
      <c r="O158" s="15" t="s">
        <v>215</v>
      </c>
      <c r="P158" s="15" t="s">
        <v>2520</v>
      </c>
      <c r="Q158" s="15" t="s">
        <v>2523</v>
      </c>
      <c r="R158" s="15">
        <v>25</v>
      </c>
      <c r="T158" s="15" t="s">
        <v>2522</v>
      </c>
      <c r="U158" s="15" t="s">
        <v>2174</v>
      </c>
      <c r="V158" s="15" t="s">
        <v>203</v>
      </c>
      <c r="W158" s="15" t="s">
        <v>69</v>
      </c>
      <c r="X158" s="15" t="s">
        <v>101</v>
      </c>
      <c r="Y158" s="15" t="s">
        <v>67</v>
      </c>
      <c r="Z158" s="15" t="s">
        <v>126</v>
      </c>
      <c r="AA158" s="15" t="s">
        <v>176</v>
      </c>
      <c r="AB158" s="15" t="s">
        <v>175</v>
      </c>
      <c r="AC158" s="15" t="s">
        <v>64</v>
      </c>
      <c r="AD158" s="15" t="s">
        <v>63</v>
      </c>
      <c r="AE158" s="15" t="s">
        <v>62</v>
      </c>
      <c r="AF158" s="15" t="s">
        <v>2520</v>
      </c>
      <c r="AG158" s="15" t="s">
        <v>2429</v>
      </c>
      <c r="AH158" s="15" t="s">
        <v>212</v>
      </c>
      <c r="AJ158" s="15" t="s">
        <v>2521</v>
      </c>
      <c r="AK158" s="15" t="s">
        <v>57</v>
      </c>
      <c r="AL158" s="15" t="s">
        <v>2520</v>
      </c>
      <c r="AM158" s="15">
        <v>8</v>
      </c>
      <c r="AN158" s="15">
        <v>495</v>
      </c>
      <c r="AO158" s="15">
        <v>0</v>
      </c>
      <c r="AP158" s="15">
        <v>495</v>
      </c>
      <c r="AQ158" s="15">
        <v>0</v>
      </c>
      <c r="AR158" s="15">
        <v>0</v>
      </c>
      <c r="AS158" s="15">
        <v>0</v>
      </c>
      <c r="AT158" s="15">
        <v>495</v>
      </c>
      <c r="AU158" s="15" t="s">
        <v>2520</v>
      </c>
      <c r="AV158" s="15" t="s">
        <v>3250</v>
      </c>
      <c r="AW158" s="15" t="s">
        <v>2521</v>
      </c>
      <c r="AX158" s="15">
        <v>757</v>
      </c>
      <c r="AY158" s="15" t="s">
        <v>3236</v>
      </c>
      <c r="AZ158" s="15" t="s">
        <v>3236</v>
      </c>
      <c r="BA158" s="15" t="s">
        <v>3236</v>
      </c>
    </row>
    <row r="159" spans="1:53" x14ac:dyDescent="0.3">
      <c r="A159" s="15">
        <v>96282</v>
      </c>
      <c r="B159" s="15" t="s">
        <v>2105</v>
      </c>
      <c r="C159" s="15" t="s">
        <v>2434</v>
      </c>
      <c r="D159" s="15" t="s">
        <v>2</v>
      </c>
      <c r="E159" s="15" t="s">
        <v>77</v>
      </c>
      <c r="F159" s="15" t="s">
        <v>76</v>
      </c>
      <c r="G159" s="15">
        <v>70446</v>
      </c>
      <c r="H159" s="15" t="s">
        <v>2519</v>
      </c>
      <c r="I159" s="15" t="s">
        <v>2103</v>
      </c>
      <c r="J159" s="15" t="s">
        <v>943</v>
      </c>
      <c r="K159" s="15" t="s">
        <v>74</v>
      </c>
      <c r="L159" s="15" t="s">
        <v>94</v>
      </c>
      <c r="M159" s="15" t="s">
        <v>179</v>
      </c>
      <c r="N159" s="15" t="s">
        <v>216</v>
      </c>
      <c r="O159" s="15" t="s">
        <v>215</v>
      </c>
      <c r="P159" s="15" t="s">
        <v>2518</v>
      </c>
      <c r="Q159" s="15" t="s">
        <v>2459</v>
      </c>
      <c r="R159" s="15">
        <v>131</v>
      </c>
      <c r="T159" s="15" t="s">
        <v>2516</v>
      </c>
      <c r="U159" s="15" t="s">
        <v>2174</v>
      </c>
      <c r="V159" s="15" t="s">
        <v>203</v>
      </c>
      <c r="W159" s="15" t="s">
        <v>69</v>
      </c>
      <c r="X159" s="15" t="s">
        <v>90</v>
      </c>
      <c r="Y159" s="15" t="s">
        <v>67</v>
      </c>
      <c r="Z159" s="15" t="s">
        <v>2440</v>
      </c>
      <c r="AA159" s="15" t="s">
        <v>176</v>
      </c>
      <c r="AB159" s="15" t="s">
        <v>175</v>
      </c>
      <c r="AC159" s="15" t="s">
        <v>64</v>
      </c>
      <c r="AD159" s="15" t="s">
        <v>63</v>
      </c>
      <c r="AE159" s="15" t="s">
        <v>62</v>
      </c>
      <c r="AF159" s="15" t="s">
        <v>2518</v>
      </c>
      <c r="AG159" s="15" t="s">
        <v>2429</v>
      </c>
      <c r="AH159" s="15" t="s">
        <v>212</v>
      </c>
      <c r="AK159" s="15" t="s">
        <v>88</v>
      </c>
      <c r="AL159" s="15" t="s">
        <v>2518</v>
      </c>
      <c r="AM159" s="15">
        <v>11</v>
      </c>
      <c r="AN159" s="15">
        <v>1558</v>
      </c>
      <c r="AO159" s="15">
        <v>0</v>
      </c>
      <c r="AP159" s="15">
        <v>1558</v>
      </c>
      <c r="AQ159" s="15">
        <v>0</v>
      </c>
      <c r="AR159" s="15">
        <v>0</v>
      </c>
      <c r="AS159" s="15">
        <v>0</v>
      </c>
      <c r="AT159" s="15">
        <v>1558</v>
      </c>
      <c r="AU159" s="15" t="s">
        <v>2518</v>
      </c>
      <c r="AV159" s="15" t="s">
        <v>3250</v>
      </c>
      <c r="AW159" s="15" t="s">
        <v>3466</v>
      </c>
      <c r="AX159" s="15">
        <v>1733</v>
      </c>
      <c r="AY159" s="15" t="s">
        <v>3236</v>
      </c>
      <c r="AZ159" s="15" t="s">
        <v>3236</v>
      </c>
      <c r="BA159" s="15" t="s">
        <v>3236</v>
      </c>
    </row>
    <row r="160" spans="1:53" x14ac:dyDescent="0.3">
      <c r="A160" s="15">
        <v>96283</v>
      </c>
      <c r="B160" s="15" t="s">
        <v>2105</v>
      </c>
      <c r="C160" s="15" t="s">
        <v>2434</v>
      </c>
      <c r="D160" s="15" t="s">
        <v>2</v>
      </c>
      <c r="E160" s="15" t="s">
        <v>77</v>
      </c>
      <c r="F160" s="15" t="s">
        <v>76</v>
      </c>
      <c r="G160" s="15">
        <v>70447</v>
      </c>
      <c r="H160" s="15" t="s">
        <v>2517</v>
      </c>
      <c r="I160" s="15" t="s">
        <v>2103</v>
      </c>
      <c r="J160" s="15" t="s">
        <v>943</v>
      </c>
      <c r="K160" s="15" t="s">
        <v>74</v>
      </c>
      <c r="L160" s="15" t="s">
        <v>94</v>
      </c>
      <c r="M160" s="15" t="s">
        <v>179</v>
      </c>
      <c r="N160" s="15" t="s">
        <v>216</v>
      </c>
      <c r="O160" s="15" t="s">
        <v>215</v>
      </c>
      <c r="P160" s="15" t="s">
        <v>2515</v>
      </c>
      <c r="Q160" s="15" t="s">
        <v>2459</v>
      </c>
      <c r="R160" s="15">
        <v>137</v>
      </c>
      <c r="T160" s="15" t="s">
        <v>2516</v>
      </c>
      <c r="U160" s="15" t="s">
        <v>2174</v>
      </c>
      <c r="V160" s="15" t="s">
        <v>203</v>
      </c>
      <c r="W160" s="15" t="s">
        <v>69</v>
      </c>
      <c r="X160" s="15" t="s">
        <v>90</v>
      </c>
      <c r="Y160" s="15" t="s">
        <v>67</v>
      </c>
      <c r="Z160" s="15" t="s">
        <v>2430</v>
      </c>
      <c r="AA160" s="15" t="s">
        <v>176</v>
      </c>
      <c r="AB160" s="15" t="s">
        <v>175</v>
      </c>
      <c r="AC160" s="15" t="s">
        <v>64</v>
      </c>
      <c r="AD160" s="15" t="s">
        <v>63</v>
      </c>
      <c r="AE160" s="15" t="s">
        <v>62</v>
      </c>
      <c r="AF160" s="15" t="s">
        <v>2515</v>
      </c>
      <c r="AG160" s="15" t="s">
        <v>2429</v>
      </c>
      <c r="AH160" s="15" t="s">
        <v>212</v>
      </c>
      <c r="AK160" s="15" t="s">
        <v>88</v>
      </c>
      <c r="AL160" s="15" t="s">
        <v>2515</v>
      </c>
      <c r="AM160" s="15">
        <v>9</v>
      </c>
      <c r="AN160" s="15">
        <v>568</v>
      </c>
      <c r="AO160" s="15">
        <v>0</v>
      </c>
      <c r="AP160" s="15">
        <v>568</v>
      </c>
      <c r="AQ160" s="15">
        <v>0</v>
      </c>
      <c r="AR160" s="15">
        <v>0</v>
      </c>
      <c r="AS160" s="15">
        <v>0</v>
      </c>
      <c r="AT160" s="15">
        <v>568</v>
      </c>
      <c r="AU160" s="15" t="s">
        <v>2515</v>
      </c>
      <c r="AV160" s="15" t="s">
        <v>3250</v>
      </c>
      <c r="AW160" s="15" t="s">
        <v>3456</v>
      </c>
      <c r="AX160" s="15">
        <v>1576</v>
      </c>
      <c r="AY160" s="15" t="s">
        <v>3236</v>
      </c>
      <c r="AZ160" s="15" t="s">
        <v>3236</v>
      </c>
      <c r="BA160" s="15" t="s">
        <v>3236</v>
      </c>
    </row>
    <row r="161" spans="1:53" x14ac:dyDescent="0.3">
      <c r="A161" s="15">
        <v>96284</v>
      </c>
      <c r="B161" s="15" t="s">
        <v>2105</v>
      </c>
      <c r="C161" s="15" t="s">
        <v>2434</v>
      </c>
      <c r="D161" s="15" t="s">
        <v>2</v>
      </c>
      <c r="E161" s="15" t="s">
        <v>77</v>
      </c>
      <c r="F161" s="15" t="s">
        <v>76</v>
      </c>
      <c r="G161" s="15">
        <v>70448</v>
      </c>
      <c r="H161" s="15" t="s">
        <v>2514</v>
      </c>
      <c r="I161" s="15" t="s">
        <v>2103</v>
      </c>
      <c r="J161" s="15" t="s">
        <v>943</v>
      </c>
      <c r="K161" s="15" t="s">
        <v>74</v>
      </c>
      <c r="L161" s="15" t="s">
        <v>94</v>
      </c>
      <c r="M161" s="15" t="s">
        <v>179</v>
      </c>
      <c r="N161" s="15" t="s">
        <v>216</v>
      </c>
      <c r="O161" s="15" t="s">
        <v>215</v>
      </c>
      <c r="P161" s="15" t="s">
        <v>2513</v>
      </c>
      <c r="Q161" s="15" t="s">
        <v>2459</v>
      </c>
      <c r="R161" s="15">
        <v>149</v>
      </c>
      <c r="T161" s="15" t="s">
        <v>2490</v>
      </c>
      <c r="U161" s="15" t="s">
        <v>2174</v>
      </c>
      <c r="V161" s="15" t="s">
        <v>203</v>
      </c>
      <c r="W161" s="15" t="s">
        <v>69</v>
      </c>
      <c r="X161" s="15" t="s">
        <v>90</v>
      </c>
      <c r="Y161" s="15" t="s">
        <v>67</v>
      </c>
      <c r="Z161" s="15" t="s">
        <v>2505</v>
      </c>
      <c r="AA161" s="15" t="s">
        <v>176</v>
      </c>
      <c r="AB161" s="15" t="s">
        <v>175</v>
      </c>
      <c r="AC161" s="15" t="s">
        <v>64</v>
      </c>
      <c r="AD161" s="15" t="s">
        <v>63</v>
      </c>
      <c r="AE161" s="15" t="s">
        <v>62</v>
      </c>
      <c r="AF161" s="15" t="s">
        <v>2513</v>
      </c>
      <c r="AG161" s="15" t="s">
        <v>2429</v>
      </c>
      <c r="AH161" s="15" t="s">
        <v>212</v>
      </c>
      <c r="AK161" s="15" t="s">
        <v>88</v>
      </c>
      <c r="AL161" s="15" t="s">
        <v>2513</v>
      </c>
      <c r="AM161" s="15">
        <v>11</v>
      </c>
      <c r="AN161" s="15">
        <v>2121</v>
      </c>
      <c r="AO161" s="15">
        <v>0</v>
      </c>
      <c r="AP161" s="15">
        <v>2121</v>
      </c>
      <c r="AQ161" s="15">
        <v>0</v>
      </c>
      <c r="AR161" s="15">
        <v>0</v>
      </c>
      <c r="AS161" s="15">
        <v>0</v>
      </c>
      <c r="AT161" s="15">
        <v>2121</v>
      </c>
      <c r="AU161" s="15" t="s">
        <v>2513</v>
      </c>
      <c r="AV161" s="15" t="s">
        <v>3250</v>
      </c>
      <c r="AW161" s="15" t="s">
        <v>3450</v>
      </c>
      <c r="AX161" s="15">
        <v>464</v>
      </c>
      <c r="AY161" s="15" t="s">
        <v>3236</v>
      </c>
      <c r="AZ161" s="15" t="s">
        <v>3236</v>
      </c>
      <c r="BA161" s="15" t="s">
        <v>3236</v>
      </c>
    </row>
    <row r="162" spans="1:53" x14ac:dyDescent="0.3">
      <c r="A162" s="15">
        <v>96285</v>
      </c>
      <c r="B162" s="15" t="s">
        <v>2105</v>
      </c>
      <c r="C162" s="15" t="s">
        <v>2434</v>
      </c>
      <c r="D162" s="15" t="s">
        <v>2</v>
      </c>
      <c r="E162" s="15" t="s">
        <v>77</v>
      </c>
      <c r="F162" s="15" t="s">
        <v>76</v>
      </c>
      <c r="G162" s="15">
        <v>70406</v>
      </c>
      <c r="H162" s="15" t="s">
        <v>2512</v>
      </c>
      <c r="I162" s="15" t="s">
        <v>2103</v>
      </c>
      <c r="J162" s="15" t="s">
        <v>943</v>
      </c>
      <c r="K162" s="15" t="s">
        <v>74</v>
      </c>
      <c r="L162" s="15" t="s">
        <v>94</v>
      </c>
      <c r="M162" s="15" t="s">
        <v>132</v>
      </c>
      <c r="N162" s="15" t="s">
        <v>216</v>
      </c>
      <c r="O162" s="15" t="s">
        <v>215</v>
      </c>
      <c r="P162" s="15" t="s">
        <v>2510</v>
      </c>
      <c r="Q162" s="15" t="s">
        <v>2459</v>
      </c>
      <c r="R162" s="15">
        <v>151</v>
      </c>
      <c r="T162" s="15" t="s">
        <v>2490</v>
      </c>
      <c r="U162" s="15" t="s">
        <v>2174</v>
      </c>
      <c r="V162" s="15" t="s">
        <v>203</v>
      </c>
      <c r="W162" s="15" t="s">
        <v>69</v>
      </c>
      <c r="X162" s="15" t="s">
        <v>101</v>
      </c>
      <c r="Y162" s="15" t="s">
        <v>67</v>
      </c>
      <c r="Z162" s="15" t="s">
        <v>2448</v>
      </c>
      <c r="AA162" s="15" t="s">
        <v>176</v>
      </c>
      <c r="AB162" s="15" t="s">
        <v>175</v>
      </c>
      <c r="AC162" s="15" t="s">
        <v>64</v>
      </c>
      <c r="AD162" s="15" t="s">
        <v>63</v>
      </c>
      <c r="AE162" s="15" t="s">
        <v>62</v>
      </c>
      <c r="AF162" s="15" t="s">
        <v>2510</v>
      </c>
      <c r="AG162" s="15" t="s">
        <v>2429</v>
      </c>
      <c r="AH162" s="15" t="s">
        <v>212</v>
      </c>
      <c r="AJ162" s="15" t="s">
        <v>2511</v>
      </c>
      <c r="AK162" s="15" t="s">
        <v>88</v>
      </c>
      <c r="AL162" s="15" t="s">
        <v>2510</v>
      </c>
      <c r="AM162" s="15">
        <v>11</v>
      </c>
      <c r="AN162" s="15">
        <v>1112</v>
      </c>
      <c r="AO162" s="15">
        <v>0</v>
      </c>
      <c r="AP162" s="15">
        <v>1112</v>
      </c>
      <c r="AQ162" s="15">
        <v>0</v>
      </c>
      <c r="AR162" s="15">
        <v>0</v>
      </c>
      <c r="AS162" s="15">
        <v>0</v>
      </c>
      <c r="AT162" s="15">
        <v>1112</v>
      </c>
      <c r="AU162" s="15" t="s">
        <v>2510</v>
      </c>
      <c r="AV162" s="15" t="s">
        <v>3250</v>
      </c>
      <c r="AW162" s="15" t="s">
        <v>2511</v>
      </c>
      <c r="AX162" s="15">
        <v>1876</v>
      </c>
      <c r="AY162" s="15" t="s">
        <v>3236</v>
      </c>
      <c r="AZ162" s="15" t="s">
        <v>3236</v>
      </c>
      <c r="BA162" s="15" t="s">
        <v>3236</v>
      </c>
    </row>
    <row r="163" spans="1:53" x14ac:dyDescent="0.3">
      <c r="A163" s="15">
        <v>96286</v>
      </c>
      <c r="B163" s="15" t="s">
        <v>2105</v>
      </c>
      <c r="C163" s="15" t="s">
        <v>2434</v>
      </c>
      <c r="D163" s="15" t="s">
        <v>2</v>
      </c>
      <c r="E163" s="15" t="s">
        <v>77</v>
      </c>
      <c r="F163" s="15" t="s">
        <v>76</v>
      </c>
      <c r="G163" s="15">
        <v>70407</v>
      </c>
      <c r="H163" s="15" t="s">
        <v>2509</v>
      </c>
      <c r="I163" s="15" t="s">
        <v>2103</v>
      </c>
      <c r="J163" s="15" t="s">
        <v>943</v>
      </c>
      <c r="K163" s="15" t="s">
        <v>74</v>
      </c>
      <c r="L163" s="15" t="s">
        <v>94</v>
      </c>
      <c r="M163" s="15" t="s">
        <v>132</v>
      </c>
      <c r="N163" s="15" t="s">
        <v>216</v>
      </c>
      <c r="O163" s="15" t="s">
        <v>215</v>
      </c>
      <c r="P163" s="15" t="s">
        <v>2507</v>
      </c>
      <c r="Q163" s="15" t="s">
        <v>2459</v>
      </c>
      <c r="R163" s="15">
        <v>155</v>
      </c>
      <c r="T163" s="15" t="s">
        <v>2490</v>
      </c>
      <c r="U163" s="15" t="s">
        <v>2174</v>
      </c>
      <c r="V163" s="15" t="s">
        <v>203</v>
      </c>
      <c r="W163" s="15" t="s">
        <v>69</v>
      </c>
      <c r="X163" s="15" t="s">
        <v>101</v>
      </c>
      <c r="Y163" s="15" t="s">
        <v>67</v>
      </c>
      <c r="Z163" s="15" t="s">
        <v>2430</v>
      </c>
      <c r="AA163" s="15" t="s">
        <v>176</v>
      </c>
      <c r="AB163" s="15" t="s">
        <v>175</v>
      </c>
      <c r="AC163" s="15" t="s">
        <v>64</v>
      </c>
      <c r="AD163" s="15" t="s">
        <v>63</v>
      </c>
      <c r="AE163" s="15" t="s">
        <v>62</v>
      </c>
      <c r="AF163" s="15" t="s">
        <v>2507</v>
      </c>
      <c r="AG163" s="15" t="s">
        <v>2429</v>
      </c>
      <c r="AH163" s="15" t="s">
        <v>212</v>
      </c>
      <c r="AJ163" s="15" t="s">
        <v>2508</v>
      </c>
      <c r="AK163" s="15" t="s">
        <v>88</v>
      </c>
      <c r="AL163" s="15" t="s">
        <v>2507</v>
      </c>
      <c r="AM163" s="15">
        <v>10</v>
      </c>
      <c r="AN163" s="15">
        <v>939</v>
      </c>
      <c r="AO163" s="15">
        <v>0</v>
      </c>
      <c r="AP163" s="15">
        <v>939</v>
      </c>
      <c r="AQ163" s="15">
        <v>0</v>
      </c>
      <c r="AR163" s="15">
        <v>0</v>
      </c>
      <c r="AS163" s="15">
        <v>0</v>
      </c>
      <c r="AT163" s="15">
        <v>939</v>
      </c>
      <c r="AU163" s="15" t="s">
        <v>2507</v>
      </c>
      <c r="AV163" s="15" t="s">
        <v>3250</v>
      </c>
      <c r="AW163" s="15" t="s">
        <v>2508</v>
      </c>
      <c r="AX163" s="15">
        <v>668</v>
      </c>
      <c r="AY163" s="15" t="s">
        <v>3236</v>
      </c>
      <c r="AZ163" s="15" t="s">
        <v>3236</v>
      </c>
      <c r="BA163" s="15" t="s">
        <v>3236</v>
      </c>
    </row>
    <row r="164" spans="1:53" x14ac:dyDescent="0.3">
      <c r="A164" s="15">
        <v>96287</v>
      </c>
      <c r="B164" s="15" t="s">
        <v>2105</v>
      </c>
      <c r="C164" s="15" t="s">
        <v>2434</v>
      </c>
      <c r="D164" s="15" t="s">
        <v>2</v>
      </c>
      <c r="E164" s="15" t="s">
        <v>77</v>
      </c>
      <c r="F164" s="15" t="s">
        <v>76</v>
      </c>
      <c r="G164" s="15">
        <v>70408</v>
      </c>
      <c r="H164" s="15" t="s">
        <v>2506</v>
      </c>
      <c r="I164" s="15" t="s">
        <v>2103</v>
      </c>
      <c r="J164" s="15" t="s">
        <v>943</v>
      </c>
      <c r="K164" s="15" t="s">
        <v>74</v>
      </c>
      <c r="L164" s="15" t="s">
        <v>94</v>
      </c>
      <c r="M164" s="15" t="s">
        <v>179</v>
      </c>
      <c r="N164" s="15" t="s">
        <v>216</v>
      </c>
      <c r="O164" s="15" t="s">
        <v>215</v>
      </c>
      <c r="P164" s="15" t="s">
        <v>2504</v>
      </c>
      <c r="Q164" s="15" t="s">
        <v>2459</v>
      </c>
      <c r="R164" s="15">
        <v>163</v>
      </c>
      <c r="T164" s="15" t="s">
        <v>2490</v>
      </c>
      <c r="U164" s="15" t="s">
        <v>2174</v>
      </c>
      <c r="V164" s="15" t="s">
        <v>203</v>
      </c>
      <c r="W164" s="15" t="s">
        <v>69</v>
      </c>
      <c r="X164" s="15" t="s">
        <v>90</v>
      </c>
      <c r="Y164" s="15" t="s">
        <v>67</v>
      </c>
      <c r="Z164" s="15" t="s">
        <v>2505</v>
      </c>
      <c r="AA164" s="15" t="s">
        <v>176</v>
      </c>
      <c r="AB164" s="15" t="s">
        <v>175</v>
      </c>
      <c r="AC164" s="15" t="s">
        <v>64</v>
      </c>
      <c r="AD164" s="15" t="s">
        <v>63</v>
      </c>
      <c r="AE164" s="15" t="s">
        <v>62</v>
      </c>
      <c r="AF164" s="15" t="s">
        <v>2504</v>
      </c>
      <c r="AG164" s="15" t="s">
        <v>2429</v>
      </c>
      <c r="AH164" s="15" t="s">
        <v>212</v>
      </c>
      <c r="AK164" s="15" t="s">
        <v>88</v>
      </c>
      <c r="AL164" s="15" t="s">
        <v>2504</v>
      </c>
      <c r="AM164" s="15">
        <v>12</v>
      </c>
      <c r="AN164" s="15">
        <v>891</v>
      </c>
      <c r="AO164" s="15">
        <v>0</v>
      </c>
      <c r="AP164" s="15">
        <v>891</v>
      </c>
      <c r="AQ164" s="15">
        <v>0</v>
      </c>
      <c r="AR164" s="15">
        <v>0</v>
      </c>
      <c r="AS164" s="15">
        <v>0</v>
      </c>
      <c r="AT164" s="15">
        <v>891</v>
      </c>
      <c r="AU164" s="15" t="s">
        <v>2504</v>
      </c>
      <c r="AV164" s="15" t="s">
        <v>3250</v>
      </c>
      <c r="AW164" s="15" t="s">
        <v>3447</v>
      </c>
      <c r="AX164" s="15">
        <v>605</v>
      </c>
      <c r="AY164" s="15" t="s">
        <v>3236</v>
      </c>
      <c r="AZ164" s="15" t="s">
        <v>3236</v>
      </c>
      <c r="BA164" s="15" t="s">
        <v>3236</v>
      </c>
    </row>
    <row r="165" spans="1:53" x14ac:dyDescent="0.3">
      <c r="A165" s="15">
        <v>96288</v>
      </c>
      <c r="B165" s="15" t="s">
        <v>2105</v>
      </c>
      <c r="C165" s="15" t="s">
        <v>2434</v>
      </c>
      <c r="D165" s="15" t="s">
        <v>2</v>
      </c>
      <c r="E165" s="15" t="s">
        <v>77</v>
      </c>
      <c r="F165" s="15" t="s">
        <v>76</v>
      </c>
      <c r="G165" s="15">
        <v>70409</v>
      </c>
      <c r="H165" s="15" t="s">
        <v>2503</v>
      </c>
      <c r="I165" s="15" t="s">
        <v>2103</v>
      </c>
      <c r="J165" s="15" t="s">
        <v>943</v>
      </c>
      <c r="K165" s="15" t="s">
        <v>74</v>
      </c>
      <c r="L165" s="15" t="s">
        <v>94</v>
      </c>
      <c r="M165" s="15" t="s">
        <v>132</v>
      </c>
      <c r="N165" s="15" t="s">
        <v>216</v>
      </c>
      <c r="O165" s="15" t="s">
        <v>215</v>
      </c>
      <c r="P165" s="15" t="s">
        <v>2501</v>
      </c>
      <c r="Q165" s="15" t="s">
        <v>2459</v>
      </c>
      <c r="R165" s="15">
        <v>165</v>
      </c>
      <c r="T165" s="15" t="s">
        <v>2490</v>
      </c>
      <c r="U165" s="15" t="s">
        <v>2174</v>
      </c>
      <c r="V165" s="15" t="s">
        <v>203</v>
      </c>
      <c r="W165" s="15" t="s">
        <v>69</v>
      </c>
      <c r="X165" s="15" t="s">
        <v>101</v>
      </c>
      <c r="Y165" s="15" t="s">
        <v>67</v>
      </c>
      <c r="Z165" s="15" t="s">
        <v>2437</v>
      </c>
      <c r="AA165" s="15" t="s">
        <v>176</v>
      </c>
      <c r="AB165" s="15" t="s">
        <v>175</v>
      </c>
      <c r="AC165" s="15" t="s">
        <v>64</v>
      </c>
      <c r="AD165" s="15" t="s">
        <v>63</v>
      </c>
      <c r="AE165" s="15" t="s">
        <v>62</v>
      </c>
      <c r="AF165" s="15" t="s">
        <v>2501</v>
      </c>
      <c r="AG165" s="15" t="s">
        <v>2429</v>
      </c>
      <c r="AH165" s="15" t="s">
        <v>212</v>
      </c>
      <c r="AJ165" s="15" t="s">
        <v>2502</v>
      </c>
      <c r="AK165" s="15" t="s">
        <v>88</v>
      </c>
      <c r="AL165" s="15" t="s">
        <v>2501</v>
      </c>
      <c r="AM165" s="15">
        <v>11</v>
      </c>
      <c r="AN165" s="15">
        <v>1142</v>
      </c>
      <c r="AO165" s="15">
        <v>0</v>
      </c>
      <c r="AP165" s="15">
        <v>1142</v>
      </c>
      <c r="AQ165" s="15">
        <v>0</v>
      </c>
      <c r="AR165" s="15">
        <v>0</v>
      </c>
      <c r="AS165" s="15">
        <v>0</v>
      </c>
      <c r="AT165" s="15">
        <v>1142</v>
      </c>
      <c r="AU165" s="15" t="s">
        <v>2501</v>
      </c>
      <c r="AV165" s="15" t="s">
        <v>3250</v>
      </c>
      <c r="AW165" s="15" t="s">
        <v>2502</v>
      </c>
      <c r="AX165" s="15">
        <v>880</v>
      </c>
      <c r="AY165" s="15" t="s">
        <v>3236</v>
      </c>
      <c r="AZ165" s="15" t="s">
        <v>3236</v>
      </c>
      <c r="BA165" s="15" t="s">
        <v>3236</v>
      </c>
    </row>
    <row r="166" spans="1:53" x14ac:dyDescent="0.3">
      <c r="A166" s="15">
        <v>96289</v>
      </c>
      <c r="B166" s="15" t="s">
        <v>2105</v>
      </c>
      <c r="C166" s="15" t="s">
        <v>2434</v>
      </c>
      <c r="D166" s="15" t="s">
        <v>2</v>
      </c>
      <c r="E166" s="15" t="s">
        <v>77</v>
      </c>
      <c r="F166" s="15" t="s">
        <v>76</v>
      </c>
      <c r="G166" s="15">
        <v>70410</v>
      </c>
      <c r="H166" s="15" t="s">
        <v>2500</v>
      </c>
      <c r="I166" s="15" t="s">
        <v>2103</v>
      </c>
      <c r="J166" s="15" t="s">
        <v>943</v>
      </c>
      <c r="K166" s="15" t="s">
        <v>74</v>
      </c>
      <c r="L166" s="15" t="s">
        <v>94</v>
      </c>
      <c r="M166" s="15" t="s">
        <v>132</v>
      </c>
      <c r="N166" s="15" t="s">
        <v>216</v>
      </c>
      <c r="O166" s="15" t="s">
        <v>215</v>
      </c>
      <c r="P166" s="15" t="s">
        <v>2498</v>
      </c>
      <c r="Q166" s="15" t="s">
        <v>2459</v>
      </c>
      <c r="R166" s="15">
        <v>171</v>
      </c>
      <c r="T166" s="15" t="s">
        <v>2490</v>
      </c>
      <c r="U166" s="15" t="s">
        <v>2174</v>
      </c>
      <c r="V166" s="15" t="s">
        <v>250</v>
      </c>
      <c r="W166" s="15" t="s">
        <v>69</v>
      </c>
      <c r="X166" s="15" t="s">
        <v>101</v>
      </c>
      <c r="Y166" s="15" t="s">
        <v>67</v>
      </c>
      <c r="Z166" s="15" t="s">
        <v>2448</v>
      </c>
      <c r="AA166" s="15" t="s">
        <v>176</v>
      </c>
      <c r="AB166" s="15" t="s">
        <v>175</v>
      </c>
      <c r="AC166" s="15" t="s">
        <v>64</v>
      </c>
      <c r="AD166" s="15" t="s">
        <v>63</v>
      </c>
      <c r="AE166" s="15" t="s">
        <v>62</v>
      </c>
      <c r="AF166" s="15" t="s">
        <v>2498</v>
      </c>
      <c r="AG166" s="15" t="s">
        <v>2429</v>
      </c>
      <c r="AH166" s="15" t="s">
        <v>212</v>
      </c>
      <c r="AJ166" s="15" t="s">
        <v>2499</v>
      </c>
      <c r="AK166" s="15" t="s">
        <v>88</v>
      </c>
      <c r="AL166" s="15" t="s">
        <v>2498</v>
      </c>
      <c r="AM166" s="15">
        <v>11</v>
      </c>
      <c r="AN166" s="15">
        <v>657</v>
      </c>
      <c r="AO166" s="15">
        <v>0</v>
      </c>
      <c r="AP166" s="15">
        <v>657</v>
      </c>
      <c r="AQ166" s="15">
        <v>0</v>
      </c>
      <c r="AR166" s="15">
        <v>0</v>
      </c>
      <c r="AS166" s="15">
        <v>0</v>
      </c>
      <c r="AT166" s="15">
        <v>657</v>
      </c>
      <c r="AU166" s="15" t="s">
        <v>2498</v>
      </c>
      <c r="AV166" s="15" t="s">
        <v>3250</v>
      </c>
      <c r="AW166" s="15" t="s">
        <v>2499</v>
      </c>
      <c r="AX166" s="15">
        <v>492</v>
      </c>
      <c r="AY166" s="15" t="s">
        <v>3236</v>
      </c>
      <c r="AZ166" s="15" t="s">
        <v>3236</v>
      </c>
      <c r="BA166" s="15" t="s">
        <v>3236</v>
      </c>
    </row>
    <row r="167" spans="1:53" x14ac:dyDescent="0.3">
      <c r="A167" s="15">
        <v>96290</v>
      </c>
      <c r="B167" s="15" t="s">
        <v>2105</v>
      </c>
      <c r="C167" s="15" t="s">
        <v>2434</v>
      </c>
      <c r="D167" s="15" t="s">
        <v>2</v>
      </c>
      <c r="E167" s="15" t="s">
        <v>77</v>
      </c>
      <c r="F167" s="15" t="s">
        <v>76</v>
      </c>
      <c r="G167" s="15">
        <v>70411</v>
      </c>
      <c r="H167" s="15" t="s">
        <v>2497</v>
      </c>
      <c r="I167" s="15" t="s">
        <v>2103</v>
      </c>
      <c r="J167" s="15" t="s">
        <v>943</v>
      </c>
      <c r="K167" s="15" t="s">
        <v>74</v>
      </c>
      <c r="L167" s="15" t="s">
        <v>94</v>
      </c>
      <c r="M167" s="15" t="s">
        <v>132</v>
      </c>
      <c r="N167" s="15" t="s">
        <v>216</v>
      </c>
      <c r="O167" s="15" t="s">
        <v>215</v>
      </c>
      <c r="P167" s="15" t="s">
        <v>2495</v>
      </c>
      <c r="Q167" s="15" t="s">
        <v>2459</v>
      </c>
      <c r="R167" s="15">
        <v>173</v>
      </c>
      <c r="T167" s="15" t="s">
        <v>2490</v>
      </c>
      <c r="U167" s="15" t="s">
        <v>2174</v>
      </c>
      <c r="V167" s="15" t="s">
        <v>203</v>
      </c>
      <c r="W167" s="15" t="s">
        <v>69</v>
      </c>
      <c r="X167" s="15" t="s">
        <v>101</v>
      </c>
      <c r="Y167" s="15" t="s">
        <v>67</v>
      </c>
      <c r="Z167" s="15" t="s">
        <v>2430</v>
      </c>
      <c r="AA167" s="15" t="s">
        <v>176</v>
      </c>
      <c r="AB167" s="15" t="s">
        <v>175</v>
      </c>
      <c r="AC167" s="15" t="s">
        <v>64</v>
      </c>
      <c r="AD167" s="15" t="s">
        <v>63</v>
      </c>
      <c r="AE167" s="15" t="s">
        <v>62</v>
      </c>
      <c r="AF167" s="15" t="s">
        <v>2495</v>
      </c>
      <c r="AG167" s="15" t="s">
        <v>2429</v>
      </c>
      <c r="AH167" s="15" t="s">
        <v>212</v>
      </c>
      <c r="AJ167" s="15" t="s">
        <v>2496</v>
      </c>
      <c r="AK167" s="15" t="s">
        <v>88</v>
      </c>
      <c r="AL167" s="15" t="s">
        <v>2495</v>
      </c>
      <c r="AM167" s="15">
        <v>11</v>
      </c>
      <c r="AN167" s="15">
        <v>271</v>
      </c>
      <c r="AO167" s="15">
        <v>0</v>
      </c>
      <c r="AP167" s="15">
        <v>271</v>
      </c>
      <c r="AQ167" s="15">
        <v>0</v>
      </c>
      <c r="AR167" s="15">
        <v>0</v>
      </c>
      <c r="AS167" s="15">
        <v>0</v>
      </c>
      <c r="AT167" s="15">
        <v>271</v>
      </c>
      <c r="AU167" s="15" t="s">
        <v>2495</v>
      </c>
      <c r="AV167" s="15" t="s">
        <v>3250</v>
      </c>
      <c r="AW167" s="15" t="s">
        <v>2496</v>
      </c>
      <c r="AX167" s="15">
        <v>763</v>
      </c>
      <c r="AY167" s="15" t="s">
        <v>3236</v>
      </c>
      <c r="AZ167" s="15" t="s">
        <v>3236</v>
      </c>
      <c r="BA167" s="15" t="s">
        <v>3236</v>
      </c>
    </row>
    <row r="168" spans="1:53" x14ac:dyDescent="0.3">
      <c r="A168" s="15">
        <v>96291</v>
      </c>
      <c r="B168" s="15" t="s">
        <v>2105</v>
      </c>
      <c r="C168" s="15" t="s">
        <v>2434</v>
      </c>
      <c r="D168" s="15" t="s">
        <v>2</v>
      </c>
      <c r="E168" s="15" t="s">
        <v>77</v>
      </c>
      <c r="F168" s="15" t="s">
        <v>76</v>
      </c>
      <c r="G168" s="15">
        <v>70412</v>
      </c>
      <c r="H168" s="15" t="s">
        <v>2494</v>
      </c>
      <c r="I168" s="15" t="s">
        <v>2103</v>
      </c>
      <c r="J168" s="15" t="s">
        <v>943</v>
      </c>
      <c r="K168" s="15" t="s">
        <v>74</v>
      </c>
      <c r="L168" s="15" t="s">
        <v>94</v>
      </c>
      <c r="M168" s="15" t="s">
        <v>132</v>
      </c>
      <c r="N168" s="15" t="s">
        <v>216</v>
      </c>
      <c r="O168" s="15" t="s">
        <v>215</v>
      </c>
      <c r="P168" s="15" t="s">
        <v>2492</v>
      </c>
      <c r="Q168" s="15" t="s">
        <v>2459</v>
      </c>
      <c r="R168" s="15">
        <v>179</v>
      </c>
      <c r="T168" s="15" t="s">
        <v>2490</v>
      </c>
      <c r="U168" s="15" t="s">
        <v>2174</v>
      </c>
      <c r="V168" s="15" t="s">
        <v>203</v>
      </c>
      <c r="W168" s="15" t="s">
        <v>69</v>
      </c>
      <c r="X168" s="15" t="s">
        <v>101</v>
      </c>
      <c r="Y168" s="15" t="s">
        <v>67</v>
      </c>
      <c r="Z168" s="15" t="s">
        <v>2437</v>
      </c>
      <c r="AA168" s="15" t="s">
        <v>176</v>
      </c>
      <c r="AB168" s="15" t="s">
        <v>175</v>
      </c>
      <c r="AC168" s="15" t="s">
        <v>64</v>
      </c>
      <c r="AD168" s="15" t="s">
        <v>63</v>
      </c>
      <c r="AE168" s="15" t="s">
        <v>62</v>
      </c>
      <c r="AF168" s="15" t="s">
        <v>2492</v>
      </c>
      <c r="AG168" s="15" t="s">
        <v>2429</v>
      </c>
      <c r="AH168" s="15" t="s">
        <v>212</v>
      </c>
      <c r="AJ168" s="15" t="s">
        <v>2493</v>
      </c>
      <c r="AK168" s="15" t="s">
        <v>88</v>
      </c>
      <c r="AL168" s="15" t="s">
        <v>2492</v>
      </c>
      <c r="AM168" s="15">
        <v>12</v>
      </c>
      <c r="AN168" s="15">
        <v>1164</v>
      </c>
      <c r="AO168" s="15">
        <v>0</v>
      </c>
      <c r="AP168" s="15">
        <v>1164</v>
      </c>
      <c r="AQ168" s="15">
        <v>0</v>
      </c>
      <c r="AR168" s="15">
        <v>0</v>
      </c>
      <c r="AS168" s="15">
        <v>0</v>
      </c>
      <c r="AT168" s="15">
        <v>1164</v>
      </c>
      <c r="AU168" s="15" t="s">
        <v>2492</v>
      </c>
      <c r="AV168" s="15" t="s">
        <v>3250</v>
      </c>
      <c r="AW168" s="15" t="s">
        <v>2493</v>
      </c>
      <c r="AX168" s="15">
        <v>1099</v>
      </c>
      <c r="AY168" s="15" t="s">
        <v>3236</v>
      </c>
      <c r="AZ168" s="15" t="s">
        <v>3236</v>
      </c>
      <c r="BA168" s="15" t="s">
        <v>3236</v>
      </c>
    </row>
    <row r="169" spans="1:53" x14ac:dyDescent="0.3">
      <c r="A169" s="15">
        <v>96292</v>
      </c>
      <c r="B169" s="15" t="s">
        <v>2105</v>
      </c>
      <c r="C169" s="15" t="s">
        <v>78</v>
      </c>
      <c r="D169" s="15" t="s">
        <v>2</v>
      </c>
      <c r="E169" s="15" t="s">
        <v>77</v>
      </c>
      <c r="F169" s="15" t="s">
        <v>76</v>
      </c>
      <c r="G169" s="15">
        <v>70413</v>
      </c>
      <c r="H169" s="15" t="s">
        <v>2491</v>
      </c>
      <c r="I169" s="15" t="s">
        <v>2103</v>
      </c>
      <c r="J169" s="15" t="s">
        <v>943</v>
      </c>
      <c r="K169" s="15" t="s">
        <v>74</v>
      </c>
      <c r="L169" s="15" t="s">
        <v>94</v>
      </c>
      <c r="M169" s="15" t="s">
        <v>132</v>
      </c>
      <c r="N169" s="15" t="s">
        <v>216</v>
      </c>
      <c r="O169" s="15" t="s">
        <v>215</v>
      </c>
      <c r="P169" s="15" t="s">
        <v>2488</v>
      </c>
      <c r="Q169" s="15" t="s">
        <v>2459</v>
      </c>
      <c r="R169" s="15">
        <v>187</v>
      </c>
      <c r="T169" s="15" t="s">
        <v>2490</v>
      </c>
      <c r="U169" s="15" t="s">
        <v>2174</v>
      </c>
      <c r="V169" s="15" t="s">
        <v>250</v>
      </c>
      <c r="W169" s="15" t="s">
        <v>69</v>
      </c>
      <c r="X169" s="15" t="s">
        <v>396</v>
      </c>
      <c r="Y169" s="15" t="s">
        <v>67</v>
      </c>
      <c r="Z169" s="15" t="s">
        <v>66</v>
      </c>
      <c r="AA169" s="15" t="s">
        <v>176</v>
      </c>
      <c r="AB169" s="15" t="s">
        <v>175</v>
      </c>
      <c r="AC169" s="15" t="s">
        <v>64</v>
      </c>
      <c r="AD169" s="15" t="s">
        <v>63</v>
      </c>
      <c r="AE169" s="15" t="s">
        <v>62</v>
      </c>
      <c r="AF169" s="15" t="s">
        <v>2488</v>
      </c>
      <c r="AG169" s="15" t="s">
        <v>2429</v>
      </c>
      <c r="AH169" s="15" t="s">
        <v>212</v>
      </c>
      <c r="AJ169" s="15" t="s">
        <v>2489</v>
      </c>
      <c r="AK169" s="15" t="s">
        <v>88</v>
      </c>
      <c r="AL169" s="15" t="s">
        <v>2488</v>
      </c>
      <c r="AM169" s="15">
        <v>7</v>
      </c>
      <c r="AN169" s="15">
        <v>530</v>
      </c>
      <c r="AO169" s="15">
        <v>0</v>
      </c>
      <c r="AP169" s="15">
        <v>530</v>
      </c>
      <c r="AQ169" s="15">
        <v>0</v>
      </c>
      <c r="AR169" s="15">
        <v>0</v>
      </c>
      <c r="AS169" s="15">
        <v>0</v>
      </c>
      <c r="AT169" s="15">
        <v>530</v>
      </c>
      <c r="AU169" s="15" t="s">
        <v>2488</v>
      </c>
      <c r="AV169" s="15" t="s">
        <v>3250</v>
      </c>
      <c r="AW169" s="15" t="s">
        <v>2489</v>
      </c>
      <c r="AX169" s="15">
        <v>109</v>
      </c>
      <c r="AY169" s="15" t="s">
        <v>3236</v>
      </c>
      <c r="AZ169" s="15" t="s">
        <v>3236</v>
      </c>
      <c r="BA169" s="15" t="s">
        <v>3236</v>
      </c>
    </row>
    <row r="170" spans="1:53" x14ac:dyDescent="0.3">
      <c r="A170" s="15">
        <v>96293</v>
      </c>
      <c r="B170" s="15" t="s">
        <v>2105</v>
      </c>
      <c r="C170" s="15" t="s">
        <v>2434</v>
      </c>
      <c r="D170" s="15" t="s">
        <v>2</v>
      </c>
      <c r="E170" s="15" t="s">
        <v>77</v>
      </c>
      <c r="F170" s="15" t="s">
        <v>76</v>
      </c>
      <c r="G170" s="15">
        <v>70414</v>
      </c>
      <c r="H170" s="15" t="s">
        <v>2487</v>
      </c>
      <c r="I170" s="15" t="s">
        <v>2103</v>
      </c>
      <c r="J170" s="15" t="s">
        <v>943</v>
      </c>
      <c r="K170" s="15" t="s">
        <v>74</v>
      </c>
      <c r="L170" s="15" t="s">
        <v>94</v>
      </c>
      <c r="M170" s="15" t="s">
        <v>132</v>
      </c>
      <c r="N170" s="15" t="s">
        <v>216</v>
      </c>
      <c r="O170" s="15" t="s">
        <v>215</v>
      </c>
      <c r="P170" s="15" t="s">
        <v>2485</v>
      </c>
      <c r="Q170" s="15" t="s">
        <v>2459</v>
      </c>
      <c r="R170" s="15">
        <v>199</v>
      </c>
      <c r="T170" s="15" t="s">
        <v>2466</v>
      </c>
      <c r="U170" s="15" t="s">
        <v>2174</v>
      </c>
      <c r="V170" s="15" t="s">
        <v>250</v>
      </c>
      <c r="W170" s="15" t="s">
        <v>69</v>
      </c>
      <c r="X170" s="15" t="s">
        <v>101</v>
      </c>
      <c r="Y170" s="15" t="s">
        <v>67</v>
      </c>
      <c r="Z170" s="15" t="s">
        <v>2437</v>
      </c>
      <c r="AA170" s="15" t="s">
        <v>176</v>
      </c>
      <c r="AB170" s="15" t="s">
        <v>175</v>
      </c>
      <c r="AC170" s="15" t="s">
        <v>64</v>
      </c>
      <c r="AD170" s="15" t="s">
        <v>63</v>
      </c>
      <c r="AE170" s="15" t="s">
        <v>62</v>
      </c>
      <c r="AF170" s="15" t="s">
        <v>2485</v>
      </c>
      <c r="AG170" s="15" t="s">
        <v>2429</v>
      </c>
      <c r="AH170" s="15" t="s">
        <v>212</v>
      </c>
      <c r="AJ170" s="15" t="s">
        <v>2486</v>
      </c>
      <c r="AK170" s="15" t="s">
        <v>88</v>
      </c>
      <c r="AL170" s="15" t="s">
        <v>2485</v>
      </c>
      <c r="AM170" s="15">
        <v>12</v>
      </c>
      <c r="AN170" s="15">
        <v>1110</v>
      </c>
      <c r="AO170" s="15">
        <v>0</v>
      </c>
      <c r="AP170" s="15">
        <v>1110</v>
      </c>
      <c r="AQ170" s="15">
        <v>0</v>
      </c>
      <c r="AR170" s="15">
        <v>0</v>
      </c>
      <c r="AS170" s="15">
        <v>0</v>
      </c>
      <c r="AT170" s="15">
        <v>1110</v>
      </c>
      <c r="AU170" s="15" t="s">
        <v>2485</v>
      </c>
      <c r="AV170" s="15" t="s">
        <v>3250</v>
      </c>
      <c r="AW170" s="15" t="s">
        <v>2486</v>
      </c>
      <c r="AX170" s="15">
        <v>415</v>
      </c>
      <c r="AY170" s="15" t="s">
        <v>3236</v>
      </c>
      <c r="AZ170" s="15" t="s">
        <v>3236</v>
      </c>
      <c r="BA170" s="15" t="s">
        <v>3236</v>
      </c>
    </row>
    <row r="171" spans="1:53" x14ac:dyDescent="0.3">
      <c r="A171" s="15">
        <v>96294</v>
      </c>
      <c r="B171" s="15" t="s">
        <v>2105</v>
      </c>
      <c r="C171" s="15" t="s">
        <v>2434</v>
      </c>
      <c r="D171" s="15" t="s">
        <v>2</v>
      </c>
      <c r="E171" s="15" t="s">
        <v>77</v>
      </c>
      <c r="F171" s="15" t="s">
        <v>76</v>
      </c>
      <c r="G171" s="15">
        <v>70415</v>
      </c>
      <c r="H171" s="15" t="s">
        <v>2484</v>
      </c>
      <c r="I171" s="15" t="s">
        <v>2103</v>
      </c>
      <c r="J171" s="15" t="s">
        <v>943</v>
      </c>
      <c r="K171" s="15" t="s">
        <v>74</v>
      </c>
      <c r="L171" s="15" t="s">
        <v>94</v>
      </c>
      <c r="M171" s="15" t="s">
        <v>179</v>
      </c>
      <c r="N171" s="15" t="s">
        <v>216</v>
      </c>
      <c r="O171" s="15" t="s">
        <v>215</v>
      </c>
      <c r="P171" s="15" t="s">
        <v>2482</v>
      </c>
      <c r="Q171" s="15" t="s">
        <v>2459</v>
      </c>
      <c r="R171" s="15">
        <v>203</v>
      </c>
      <c r="T171" s="15" t="s">
        <v>2466</v>
      </c>
      <c r="U171" s="15" t="s">
        <v>2174</v>
      </c>
      <c r="V171" s="15" t="s">
        <v>203</v>
      </c>
      <c r="W171" s="15" t="s">
        <v>69</v>
      </c>
      <c r="X171" s="15" t="s">
        <v>90</v>
      </c>
      <c r="Y171" s="15" t="s">
        <v>67</v>
      </c>
      <c r="Z171" s="15" t="s">
        <v>2483</v>
      </c>
      <c r="AA171" s="15" t="s">
        <v>176</v>
      </c>
      <c r="AB171" s="15" t="s">
        <v>175</v>
      </c>
      <c r="AC171" s="15" t="s">
        <v>64</v>
      </c>
      <c r="AD171" s="15" t="s">
        <v>63</v>
      </c>
      <c r="AE171" s="15" t="s">
        <v>62</v>
      </c>
      <c r="AF171" s="15" t="s">
        <v>2482</v>
      </c>
      <c r="AG171" s="15" t="s">
        <v>2429</v>
      </c>
      <c r="AH171" s="15" t="s">
        <v>212</v>
      </c>
      <c r="AK171" s="15" t="s">
        <v>88</v>
      </c>
      <c r="AL171" s="15" t="s">
        <v>2482</v>
      </c>
      <c r="AM171" s="15">
        <v>12</v>
      </c>
      <c r="AN171" s="15">
        <v>1698</v>
      </c>
      <c r="AO171" s="15">
        <v>0</v>
      </c>
      <c r="AP171" s="15">
        <v>1698</v>
      </c>
      <c r="AQ171" s="15">
        <v>0</v>
      </c>
      <c r="AR171" s="15">
        <v>0</v>
      </c>
      <c r="AS171" s="15">
        <v>0</v>
      </c>
      <c r="AT171" s="15">
        <v>1698</v>
      </c>
      <c r="AU171" s="15" t="s">
        <v>2482</v>
      </c>
      <c r="AV171" s="15" t="s">
        <v>3250</v>
      </c>
      <c r="AW171" s="15" t="s">
        <v>3448</v>
      </c>
      <c r="AX171" s="15">
        <v>1476</v>
      </c>
      <c r="AY171" s="15" t="s">
        <v>3236</v>
      </c>
      <c r="AZ171" s="15" t="s">
        <v>3236</v>
      </c>
      <c r="BA171" s="15" t="s">
        <v>3236</v>
      </c>
    </row>
    <row r="172" spans="1:53" x14ac:dyDescent="0.3">
      <c r="A172" s="15">
        <v>96295</v>
      </c>
      <c r="B172" s="15" t="s">
        <v>2105</v>
      </c>
      <c r="C172" s="15" t="s">
        <v>2434</v>
      </c>
      <c r="D172" s="15" t="s">
        <v>2</v>
      </c>
      <c r="E172" s="15" t="s">
        <v>77</v>
      </c>
      <c r="F172" s="15" t="s">
        <v>76</v>
      </c>
      <c r="G172" s="15">
        <v>70416</v>
      </c>
      <c r="H172" s="15" t="s">
        <v>2481</v>
      </c>
      <c r="I172" s="15" t="s">
        <v>2103</v>
      </c>
      <c r="J172" s="15" t="s">
        <v>943</v>
      </c>
      <c r="K172" s="15" t="s">
        <v>74</v>
      </c>
      <c r="L172" s="15" t="s">
        <v>94</v>
      </c>
      <c r="M172" s="15" t="s">
        <v>132</v>
      </c>
      <c r="N172" s="15" t="s">
        <v>216</v>
      </c>
      <c r="O172" s="15" t="s">
        <v>215</v>
      </c>
      <c r="P172" s="15" t="s">
        <v>2479</v>
      </c>
      <c r="Q172" s="15" t="s">
        <v>2459</v>
      </c>
      <c r="R172" s="15">
        <v>207</v>
      </c>
      <c r="T172" s="15" t="s">
        <v>2466</v>
      </c>
      <c r="U172" s="15" t="s">
        <v>2174</v>
      </c>
      <c r="V172" s="15" t="s">
        <v>203</v>
      </c>
      <c r="W172" s="15" t="s">
        <v>69</v>
      </c>
      <c r="X172" s="15" t="s">
        <v>101</v>
      </c>
      <c r="Y172" s="15" t="s">
        <v>67</v>
      </c>
      <c r="Z172" s="15" t="s">
        <v>2448</v>
      </c>
      <c r="AA172" s="15" t="s">
        <v>176</v>
      </c>
      <c r="AB172" s="15" t="s">
        <v>175</v>
      </c>
      <c r="AC172" s="15" t="s">
        <v>64</v>
      </c>
      <c r="AD172" s="15" t="s">
        <v>63</v>
      </c>
      <c r="AE172" s="15" t="s">
        <v>62</v>
      </c>
      <c r="AF172" s="15" t="s">
        <v>2479</v>
      </c>
      <c r="AG172" s="15" t="s">
        <v>2429</v>
      </c>
      <c r="AH172" s="15" t="s">
        <v>212</v>
      </c>
      <c r="AJ172" s="15" t="s">
        <v>2480</v>
      </c>
      <c r="AK172" s="15" t="s">
        <v>88</v>
      </c>
      <c r="AL172" s="15" t="s">
        <v>2479</v>
      </c>
      <c r="AM172" s="15">
        <v>11</v>
      </c>
      <c r="AN172" s="15">
        <v>881</v>
      </c>
      <c r="AO172" s="15">
        <v>0</v>
      </c>
      <c r="AP172" s="15">
        <v>881</v>
      </c>
      <c r="AQ172" s="15">
        <v>0</v>
      </c>
      <c r="AR172" s="15">
        <v>0</v>
      </c>
      <c r="AS172" s="15">
        <v>0</v>
      </c>
      <c r="AT172" s="15">
        <v>881</v>
      </c>
      <c r="AU172" s="15" t="s">
        <v>2479</v>
      </c>
      <c r="AV172" s="15" t="s">
        <v>3250</v>
      </c>
      <c r="AW172" s="15" t="s">
        <v>2480</v>
      </c>
      <c r="AX172" s="15">
        <v>1180</v>
      </c>
      <c r="AY172" s="15" t="s">
        <v>3236</v>
      </c>
      <c r="AZ172" s="15" t="s">
        <v>3236</v>
      </c>
      <c r="BA172" s="15" t="s">
        <v>3236</v>
      </c>
    </row>
    <row r="173" spans="1:53" x14ac:dyDescent="0.3">
      <c r="A173" s="15">
        <v>96296</v>
      </c>
      <c r="B173" s="15" t="s">
        <v>2105</v>
      </c>
      <c r="C173" s="15" t="s">
        <v>2434</v>
      </c>
      <c r="D173" s="15" t="s">
        <v>2</v>
      </c>
      <c r="E173" s="15" t="s">
        <v>77</v>
      </c>
      <c r="F173" s="15" t="s">
        <v>76</v>
      </c>
      <c r="G173" s="15">
        <v>70417</v>
      </c>
      <c r="H173" s="15" t="s">
        <v>2478</v>
      </c>
      <c r="I173" s="15" t="s">
        <v>2103</v>
      </c>
      <c r="J173" s="15" t="s">
        <v>943</v>
      </c>
      <c r="K173" s="15" t="s">
        <v>74</v>
      </c>
      <c r="L173" s="15" t="s">
        <v>94</v>
      </c>
      <c r="M173" s="15" t="s">
        <v>132</v>
      </c>
      <c r="N173" s="15" t="s">
        <v>216</v>
      </c>
      <c r="O173" s="15" t="s">
        <v>215</v>
      </c>
      <c r="P173" s="15" t="s">
        <v>2476</v>
      </c>
      <c r="Q173" s="15" t="s">
        <v>2459</v>
      </c>
      <c r="R173" s="15">
        <v>211</v>
      </c>
      <c r="T173" s="15" t="s">
        <v>2466</v>
      </c>
      <c r="U173" s="15" t="s">
        <v>2174</v>
      </c>
      <c r="V173" s="15" t="s">
        <v>203</v>
      </c>
      <c r="W173" s="15" t="s">
        <v>69</v>
      </c>
      <c r="X173" s="15" t="s">
        <v>101</v>
      </c>
      <c r="Y173" s="15" t="s">
        <v>67</v>
      </c>
      <c r="Z173" s="15" t="s">
        <v>2430</v>
      </c>
      <c r="AA173" s="15" t="s">
        <v>176</v>
      </c>
      <c r="AB173" s="15" t="s">
        <v>175</v>
      </c>
      <c r="AC173" s="15" t="s">
        <v>64</v>
      </c>
      <c r="AD173" s="15" t="s">
        <v>63</v>
      </c>
      <c r="AE173" s="15" t="s">
        <v>62</v>
      </c>
      <c r="AF173" s="15" t="s">
        <v>2476</v>
      </c>
      <c r="AG173" s="15" t="s">
        <v>2429</v>
      </c>
      <c r="AH173" s="15" t="s">
        <v>212</v>
      </c>
      <c r="AJ173" s="15" t="s">
        <v>2477</v>
      </c>
      <c r="AK173" s="15" t="s">
        <v>88</v>
      </c>
      <c r="AL173" s="15" t="s">
        <v>2476</v>
      </c>
      <c r="AM173" s="15">
        <v>11</v>
      </c>
      <c r="AN173" s="15">
        <v>793</v>
      </c>
      <c r="AO173" s="15">
        <v>0</v>
      </c>
      <c r="AP173" s="15">
        <v>793</v>
      </c>
      <c r="AQ173" s="15">
        <v>0</v>
      </c>
      <c r="AR173" s="15">
        <v>0</v>
      </c>
      <c r="AS173" s="15">
        <v>0</v>
      </c>
      <c r="AT173" s="15">
        <v>793</v>
      </c>
      <c r="AU173" s="15" t="s">
        <v>2476</v>
      </c>
      <c r="AV173" s="15" t="s">
        <v>3250</v>
      </c>
      <c r="AW173" s="15" t="s">
        <v>2477</v>
      </c>
      <c r="AX173" s="15">
        <v>676</v>
      </c>
      <c r="AY173" s="15" t="s">
        <v>3236</v>
      </c>
      <c r="AZ173" s="15" t="s">
        <v>3236</v>
      </c>
      <c r="BA173" s="15" t="s">
        <v>3236</v>
      </c>
    </row>
    <row r="174" spans="1:53" x14ac:dyDescent="0.3">
      <c r="A174" s="15">
        <v>96297</v>
      </c>
      <c r="B174" s="15" t="s">
        <v>2105</v>
      </c>
      <c r="C174" s="15" t="s">
        <v>2434</v>
      </c>
      <c r="D174" s="15" t="s">
        <v>2</v>
      </c>
      <c r="E174" s="15" t="s">
        <v>77</v>
      </c>
      <c r="F174" s="15" t="s">
        <v>76</v>
      </c>
      <c r="G174" s="15">
        <v>70418</v>
      </c>
      <c r="H174" s="15" t="s">
        <v>2475</v>
      </c>
      <c r="I174" s="15" t="s">
        <v>2103</v>
      </c>
      <c r="J174" s="15" t="s">
        <v>943</v>
      </c>
      <c r="K174" s="15" t="s">
        <v>74</v>
      </c>
      <c r="L174" s="15" t="s">
        <v>94</v>
      </c>
      <c r="M174" s="15" t="s">
        <v>179</v>
      </c>
      <c r="N174" s="15" t="s">
        <v>216</v>
      </c>
      <c r="O174" s="15" t="s">
        <v>215</v>
      </c>
      <c r="P174" s="15" t="s">
        <v>2474</v>
      </c>
      <c r="Q174" s="15" t="s">
        <v>2459</v>
      </c>
      <c r="R174" s="15">
        <v>213</v>
      </c>
      <c r="T174" s="15" t="s">
        <v>2466</v>
      </c>
      <c r="U174" s="15" t="s">
        <v>2174</v>
      </c>
      <c r="V174" s="15" t="s">
        <v>203</v>
      </c>
      <c r="W174" s="15" t="s">
        <v>69</v>
      </c>
      <c r="X174" s="15" t="s">
        <v>90</v>
      </c>
      <c r="Y174" s="15" t="s">
        <v>67</v>
      </c>
      <c r="Z174" s="15" t="s">
        <v>2440</v>
      </c>
      <c r="AA174" s="15" t="s">
        <v>176</v>
      </c>
      <c r="AB174" s="15" t="s">
        <v>175</v>
      </c>
      <c r="AC174" s="15" t="s">
        <v>64</v>
      </c>
      <c r="AD174" s="15" t="s">
        <v>63</v>
      </c>
      <c r="AE174" s="15" t="s">
        <v>62</v>
      </c>
      <c r="AF174" s="15" t="s">
        <v>2474</v>
      </c>
      <c r="AG174" s="15" t="s">
        <v>2429</v>
      </c>
      <c r="AH174" s="15" t="s">
        <v>212</v>
      </c>
      <c r="AK174" s="15" t="s">
        <v>88</v>
      </c>
      <c r="AL174" s="15" t="s">
        <v>2474</v>
      </c>
      <c r="AM174" s="15">
        <v>11</v>
      </c>
      <c r="AN174" s="15">
        <v>731</v>
      </c>
      <c r="AO174" s="15">
        <v>0</v>
      </c>
      <c r="AP174" s="15">
        <v>731</v>
      </c>
      <c r="AQ174" s="15">
        <v>0</v>
      </c>
      <c r="AR174" s="15">
        <v>0</v>
      </c>
      <c r="AS174" s="15">
        <v>0</v>
      </c>
      <c r="AT174" s="15">
        <v>731</v>
      </c>
      <c r="AU174" s="15" t="s">
        <v>2474</v>
      </c>
      <c r="AV174" s="15" t="s">
        <v>3250</v>
      </c>
      <c r="AW174" s="15" t="s">
        <v>3460</v>
      </c>
      <c r="AX174" s="15">
        <v>751</v>
      </c>
      <c r="AY174" s="15" t="s">
        <v>3236</v>
      </c>
      <c r="AZ174" s="15" t="s">
        <v>3236</v>
      </c>
      <c r="BA174" s="15" t="s">
        <v>3236</v>
      </c>
    </row>
    <row r="175" spans="1:53" x14ac:dyDescent="0.3">
      <c r="A175" s="15">
        <v>96298</v>
      </c>
      <c r="B175" s="15" t="s">
        <v>2105</v>
      </c>
      <c r="C175" s="15" t="s">
        <v>2434</v>
      </c>
      <c r="D175" s="15" t="s">
        <v>2</v>
      </c>
      <c r="E175" s="15" t="s">
        <v>77</v>
      </c>
      <c r="F175" s="15" t="s">
        <v>76</v>
      </c>
      <c r="G175" s="15">
        <v>70419</v>
      </c>
      <c r="H175" s="15" t="s">
        <v>2473</v>
      </c>
      <c r="I175" s="15" t="s">
        <v>2103</v>
      </c>
      <c r="J175" s="15" t="s">
        <v>943</v>
      </c>
      <c r="K175" s="15" t="s">
        <v>74</v>
      </c>
      <c r="L175" s="15" t="s">
        <v>94</v>
      </c>
      <c r="M175" s="15" t="s">
        <v>132</v>
      </c>
      <c r="N175" s="15" t="s">
        <v>216</v>
      </c>
      <c r="O175" s="15" t="s">
        <v>215</v>
      </c>
      <c r="P175" s="15" t="s">
        <v>2471</v>
      </c>
      <c r="Q175" s="15" t="s">
        <v>2459</v>
      </c>
      <c r="R175" s="15">
        <v>215</v>
      </c>
      <c r="T175" s="15" t="s">
        <v>2466</v>
      </c>
      <c r="U175" s="15" t="s">
        <v>2174</v>
      </c>
      <c r="V175" s="15" t="s">
        <v>203</v>
      </c>
      <c r="W175" s="15" t="s">
        <v>69</v>
      </c>
      <c r="X175" s="15" t="s">
        <v>101</v>
      </c>
      <c r="Y175" s="15" t="s">
        <v>67</v>
      </c>
      <c r="Z175" s="15" t="s">
        <v>2448</v>
      </c>
      <c r="AA175" s="15" t="s">
        <v>176</v>
      </c>
      <c r="AB175" s="15" t="s">
        <v>175</v>
      </c>
      <c r="AC175" s="15" t="s">
        <v>64</v>
      </c>
      <c r="AD175" s="15" t="s">
        <v>63</v>
      </c>
      <c r="AE175" s="15" t="s">
        <v>62</v>
      </c>
      <c r="AF175" s="15" t="s">
        <v>2471</v>
      </c>
      <c r="AG175" s="15" t="s">
        <v>2429</v>
      </c>
      <c r="AH175" s="15" t="s">
        <v>212</v>
      </c>
      <c r="AJ175" s="15" t="s">
        <v>2472</v>
      </c>
      <c r="AK175" s="15" t="s">
        <v>88</v>
      </c>
      <c r="AL175" s="15" t="s">
        <v>2471</v>
      </c>
      <c r="AM175" s="15">
        <v>11</v>
      </c>
      <c r="AN175" s="15">
        <v>1103</v>
      </c>
      <c r="AO175" s="15">
        <v>0</v>
      </c>
      <c r="AP175" s="15">
        <v>1103</v>
      </c>
      <c r="AQ175" s="15">
        <v>0</v>
      </c>
      <c r="AR175" s="15">
        <v>0</v>
      </c>
      <c r="AS175" s="15">
        <v>0</v>
      </c>
      <c r="AT175" s="15">
        <v>1103</v>
      </c>
      <c r="AU175" s="15" t="s">
        <v>2471</v>
      </c>
      <c r="AV175" s="15" t="s">
        <v>3250</v>
      </c>
      <c r="AW175" s="15" t="s">
        <v>2472</v>
      </c>
      <c r="AX175" s="15">
        <v>1658</v>
      </c>
      <c r="AY175" s="15" t="s">
        <v>3236</v>
      </c>
      <c r="AZ175" s="15" t="s">
        <v>3236</v>
      </c>
      <c r="BA175" s="15" t="s">
        <v>3236</v>
      </c>
    </row>
    <row r="176" spans="1:53" x14ac:dyDescent="0.3">
      <c r="A176" s="15">
        <v>96299</v>
      </c>
      <c r="B176" s="15" t="s">
        <v>2105</v>
      </c>
      <c r="C176" s="15" t="s">
        <v>2434</v>
      </c>
      <c r="D176" s="15" t="s">
        <v>2</v>
      </c>
      <c r="E176" s="15" t="s">
        <v>77</v>
      </c>
      <c r="F176" s="15" t="s">
        <v>76</v>
      </c>
      <c r="G176" s="15">
        <v>70420</v>
      </c>
      <c r="H176" s="15" t="s">
        <v>2470</v>
      </c>
      <c r="I176" s="15" t="s">
        <v>2103</v>
      </c>
      <c r="J176" s="15" t="s">
        <v>943</v>
      </c>
      <c r="K176" s="15" t="s">
        <v>74</v>
      </c>
      <c r="L176" s="15" t="s">
        <v>94</v>
      </c>
      <c r="M176" s="15" t="s">
        <v>132</v>
      </c>
      <c r="N176" s="15" t="s">
        <v>216</v>
      </c>
      <c r="O176" s="15" t="s">
        <v>215</v>
      </c>
      <c r="P176" s="15" t="s">
        <v>2468</v>
      </c>
      <c r="Q176" s="15" t="s">
        <v>2459</v>
      </c>
      <c r="R176" s="15">
        <v>231</v>
      </c>
      <c r="T176" s="15" t="s">
        <v>2466</v>
      </c>
      <c r="U176" s="15" t="s">
        <v>2174</v>
      </c>
      <c r="V176" s="15" t="s">
        <v>203</v>
      </c>
      <c r="W176" s="15" t="s">
        <v>69</v>
      </c>
      <c r="X176" s="15" t="s">
        <v>101</v>
      </c>
      <c r="Y176" s="15" t="s">
        <v>67</v>
      </c>
      <c r="Z176" s="15" t="s">
        <v>2448</v>
      </c>
      <c r="AA176" s="15" t="s">
        <v>176</v>
      </c>
      <c r="AB176" s="15" t="s">
        <v>175</v>
      </c>
      <c r="AC176" s="15" t="s">
        <v>64</v>
      </c>
      <c r="AD176" s="15" t="s">
        <v>63</v>
      </c>
      <c r="AE176" s="15" t="s">
        <v>62</v>
      </c>
      <c r="AF176" s="15" t="s">
        <v>2468</v>
      </c>
      <c r="AG176" s="15" t="s">
        <v>2429</v>
      </c>
      <c r="AH176" s="15" t="s">
        <v>212</v>
      </c>
      <c r="AJ176" s="15" t="s">
        <v>2469</v>
      </c>
      <c r="AK176" s="15" t="s">
        <v>88</v>
      </c>
      <c r="AL176" s="15" t="s">
        <v>2468</v>
      </c>
      <c r="AM176" s="15">
        <v>11</v>
      </c>
      <c r="AN176" s="15">
        <v>1166</v>
      </c>
      <c r="AO176" s="15">
        <v>0</v>
      </c>
      <c r="AP176" s="15">
        <v>1166</v>
      </c>
      <c r="AQ176" s="15">
        <v>0</v>
      </c>
      <c r="AR176" s="15">
        <v>0</v>
      </c>
      <c r="AS176" s="15">
        <v>0</v>
      </c>
      <c r="AT176" s="15">
        <v>1166</v>
      </c>
      <c r="AU176" s="15" t="s">
        <v>2468</v>
      </c>
      <c r="AV176" s="15" t="s">
        <v>3250</v>
      </c>
      <c r="AW176" s="15" t="s">
        <v>2469</v>
      </c>
      <c r="AX176" s="15">
        <v>692</v>
      </c>
      <c r="AY176" s="15" t="s">
        <v>3236</v>
      </c>
      <c r="AZ176" s="15" t="s">
        <v>3236</v>
      </c>
      <c r="BA176" s="15" t="s">
        <v>3236</v>
      </c>
    </row>
    <row r="177" spans="1:53" x14ac:dyDescent="0.3">
      <c r="A177" s="15">
        <v>96300</v>
      </c>
      <c r="B177" s="15" t="s">
        <v>2105</v>
      </c>
      <c r="C177" s="15" t="s">
        <v>2434</v>
      </c>
      <c r="D177" s="15" t="s">
        <v>2</v>
      </c>
      <c r="E177" s="15" t="s">
        <v>77</v>
      </c>
      <c r="F177" s="15" t="s">
        <v>76</v>
      </c>
      <c r="G177" s="15">
        <v>70421</v>
      </c>
      <c r="H177" s="15" t="s">
        <v>2467</v>
      </c>
      <c r="I177" s="15" t="s">
        <v>2103</v>
      </c>
      <c r="J177" s="15" t="s">
        <v>943</v>
      </c>
      <c r="K177" s="15" t="s">
        <v>74</v>
      </c>
      <c r="L177" s="15" t="s">
        <v>94</v>
      </c>
      <c r="M177" s="15" t="s">
        <v>132</v>
      </c>
      <c r="N177" s="15" t="s">
        <v>216</v>
      </c>
      <c r="O177" s="15" t="s">
        <v>215</v>
      </c>
      <c r="P177" s="15" t="s">
        <v>2464</v>
      </c>
      <c r="Q177" s="15" t="s">
        <v>2459</v>
      </c>
      <c r="R177" s="15">
        <v>239</v>
      </c>
      <c r="T177" s="15" t="s">
        <v>2466</v>
      </c>
      <c r="U177" s="15" t="s">
        <v>2174</v>
      </c>
      <c r="V177" s="15" t="s">
        <v>203</v>
      </c>
      <c r="W177" s="15" t="s">
        <v>69</v>
      </c>
      <c r="X177" s="15" t="s">
        <v>101</v>
      </c>
      <c r="Y177" s="15" t="s">
        <v>67</v>
      </c>
      <c r="Z177" s="15" t="s">
        <v>2451</v>
      </c>
      <c r="AA177" s="15" t="s">
        <v>176</v>
      </c>
      <c r="AB177" s="15" t="s">
        <v>175</v>
      </c>
      <c r="AC177" s="15" t="s">
        <v>64</v>
      </c>
      <c r="AD177" s="15" t="s">
        <v>63</v>
      </c>
      <c r="AE177" s="15" t="s">
        <v>62</v>
      </c>
      <c r="AF177" s="15" t="s">
        <v>2464</v>
      </c>
      <c r="AG177" s="15" t="s">
        <v>2429</v>
      </c>
      <c r="AH177" s="15" t="s">
        <v>212</v>
      </c>
      <c r="AJ177" s="15" t="s">
        <v>2465</v>
      </c>
      <c r="AK177" s="15" t="s">
        <v>88</v>
      </c>
      <c r="AL177" s="15" t="s">
        <v>2464</v>
      </c>
      <c r="AM177" s="15">
        <v>11</v>
      </c>
      <c r="AN177" s="15">
        <v>788</v>
      </c>
      <c r="AO177" s="15">
        <v>0</v>
      </c>
      <c r="AP177" s="15">
        <v>788</v>
      </c>
      <c r="AQ177" s="15">
        <v>0</v>
      </c>
      <c r="AR177" s="15">
        <v>0</v>
      </c>
      <c r="AS177" s="15">
        <v>0</v>
      </c>
      <c r="AT177" s="15">
        <v>788</v>
      </c>
      <c r="AU177" s="15" t="s">
        <v>2464</v>
      </c>
      <c r="AV177" s="15" t="s">
        <v>3250</v>
      </c>
      <c r="AW177" s="15" t="s">
        <v>2465</v>
      </c>
      <c r="AX177" s="15">
        <v>1336</v>
      </c>
      <c r="AY177" s="15" t="s">
        <v>3236</v>
      </c>
      <c r="AZ177" s="15" t="s">
        <v>3236</v>
      </c>
      <c r="BA177" s="15" t="s">
        <v>3236</v>
      </c>
    </row>
    <row r="178" spans="1:53" x14ac:dyDescent="0.3">
      <c r="A178" s="15">
        <v>96301</v>
      </c>
      <c r="B178" s="15" t="s">
        <v>2105</v>
      </c>
      <c r="C178" s="15" t="s">
        <v>2434</v>
      </c>
      <c r="D178" s="15" t="s">
        <v>2</v>
      </c>
      <c r="E178" s="15" t="s">
        <v>77</v>
      </c>
      <c r="F178" s="15" t="s">
        <v>76</v>
      </c>
      <c r="G178" s="15">
        <v>70465</v>
      </c>
      <c r="H178" s="15" t="s">
        <v>2463</v>
      </c>
      <c r="I178" s="15" t="s">
        <v>2103</v>
      </c>
      <c r="J178" s="15" t="s">
        <v>943</v>
      </c>
      <c r="K178" s="15" t="s">
        <v>74</v>
      </c>
      <c r="L178" s="15" t="s">
        <v>94</v>
      </c>
      <c r="M178" s="15" t="s">
        <v>132</v>
      </c>
      <c r="N178" s="15" t="s">
        <v>216</v>
      </c>
      <c r="O178" s="15" t="s">
        <v>215</v>
      </c>
      <c r="P178" s="15" t="s">
        <v>2461</v>
      </c>
      <c r="Q178" s="15" t="s">
        <v>2459</v>
      </c>
      <c r="R178" s="15">
        <v>241</v>
      </c>
      <c r="T178" s="15" t="s">
        <v>2458</v>
      </c>
      <c r="U178" s="15" t="s">
        <v>2174</v>
      </c>
      <c r="V178" s="15" t="s">
        <v>203</v>
      </c>
      <c r="W178" s="15" t="s">
        <v>69</v>
      </c>
      <c r="X178" s="15" t="s">
        <v>101</v>
      </c>
      <c r="Y178" s="15" t="s">
        <v>67</v>
      </c>
      <c r="Z178" s="15" t="s">
        <v>2448</v>
      </c>
      <c r="AA178" s="15" t="s">
        <v>176</v>
      </c>
      <c r="AB178" s="15" t="s">
        <v>175</v>
      </c>
      <c r="AC178" s="15" t="s">
        <v>64</v>
      </c>
      <c r="AD178" s="15" t="s">
        <v>63</v>
      </c>
      <c r="AE178" s="15" t="s">
        <v>62</v>
      </c>
      <c r="AF178" s="15" t="s">
        <v>2461</v>
      </c>
      <c r="AG178" s="15" t="s">
        <v>2429</v>
      </c>
      <c r="AH178" s="15" t="s">
        <v>212</v>
      </c>
      <c r="AJ178" s="15" t="s">
        <v>2462</v>
      </c>
      <c r="AK178" s="15" t="s">
        <v>88</v>
      </c>
      <c r="AL178" s="15" t="s">
        <v>2461</v>
      </c>
      <c r="AM178" s="15">
        <v>11</v>
      </c>
      <c r="AN178" s="15">
        <v>827</v>
      </c>
      <c r="AO178" s="15">
        <v>0</v>
      </c>
      <c r="AP178" s="15">
        <v>827</v>
      </c>
      <c r="AQ178" s="15">
        <v>0</v>
      </c>
      <c r="AR178" s="15">
        <v>0</v>
      </c>
      <c r="AS178" s="15">
        <v>0</v>
      </c>
      <c r="AT178" s="15">
        <v>827</v>
      </c>
      <c r="AU178" s="15" t="s">
        <v>2461</v>
      </c>
      <c r="AV178" s="15" t="s">
        <v>3250</v>
      </c>
      <c r="AW178" s="15" t="s">
        <v>2462</v>
      </c>
      <c r="AX178" s="15">
        <v>1239</v>
      </c>
      <c r="AY178" s="15" t="s">
        <v>3236</v>
      </c>
      <c r="AZ178" s="15" t="s">
        <v>3236</v>
      </c>
      <c r="BA178" s="15" t="s">
        <v>3236</v>
      </c>
    </row>
    <row r="179" spans="1:53" x14ac:dyDescent="0.3">
      <c r="A179" s="15">
        <v>96302</v>
      </c>
      <c r="B179" s="15" t="s">
        <v>2105</v>
      </c>
      <c r="C179" s="15" t="s">
        <v>78</v>
      </c>
      <c r="D179" s="15" t="s">
        <v>2</v>
      </c>
      <c r="E179" s="15" t="s">
        <v>77</v>
      </c>
      <c r="F179" s="15" t="s">
        <v>76</v>
      </c>
      <c r="G179" s="15">
        <v>70466</v>
      </c>
      <c r="H179" s="15" t="s">
        <v>2460</v>
      </c>
      <c r="I179" s="15" t="s">
        <v>2103</v>
      </c>
      <c r="J179" s="15" t="s">
        <v>943</v>
      </c>
      <c r="K179" s="15" t="s">
        <v>74</v>
      </c>
      <c r="L179" s="15" t="s">
        <v>94</v>
      </c>
      <c r="M179" s="15" t="s">
        <v>132</v>
      </c>
      <c r="N179" s="15" t="s">
        <v>216</v>
      </c>
      <c r="O179" s="15" t="s">
        <v>215</v>
      </c>
      <c r="P179" s="15" t="s">
        <v>2456</v>
      </c>
      <c r="Q179" s="15" t="s">
        <v>2459</v>
      </c>
      <c r="R179" s="15">
        <v>245</v>
      </c>
      <c r="T179" s="15" t="s">
        <v>2458</v>
      </c>
      <c r="U179" s="15" t="s">
        <v>2174</v>
      </c>
      <c r="V179" s="15" t="s">
        <v>250</v>
      </c>
      <c r="W179" s="15" t="s">
        <v>69</v>
      </c>
      <c r="X179" s="15" t="s">
        <v>396</v>
      </c>
      <c r="Y179" s="15" t="s">
        <v>67</v>
      </c>
      <c r="Z179" s="15" t="s">
        <v>66</v>
      </c>
      <c r="AA179" s="15" t="s">
        <v>176</v>
      </c>
      <c r="AB179" s="15" t="s">
        <v>175</v>
      </c>
      <c r="AC179" s="15" t="s">
        <v>64</v>
      </c>
      <c r="AD179" s="15" t="s">
        <v>63</v>
      </c>
      <c r="AE179" s="15" t="s">
        <v>62</v>
      </c>
      <c r="AF179" s="15" t="s">
        <v>2456</v>
      </c>
      <c r="AG179" s="15" t="s">
        <v>2429</v>
      </c>
      <c r="AH179" s="15" t="s">
        <v>212</v>
      </c>
      <c r="AJ179" s="15" t="s">
        <v>2457</v>
      </c>
      <c r="AK179" s="15" t="s">
        <v>88</v>
      </c>
      <c r="AL179" s="15" t="s">
        <v>2456</v>
      </c>
      <c r="AM179" s="15">
        <v>8</v>
      </c>
      <c r="AN179" s="15">
        <v>666</v>
      </c>
      <c r="AO179" s="15">
        <v>0</v>
      </c>
      <c r="AP179" s="15">
        <v>666</v>
      </c>
      <c r="AQ179" s="15">
        <v>0</v>
      </c>
      <c r="AR179" s="15">
        <v>0</v>
      </c>
      <c r="AS179" s="15">
        <v>0</v>
      </c>
      <c r="AT179" s="15">
        <v>666</v>
      </c>
      <c r="AU179" s="15" t="s">
        <v>2456</v>
      </c>
      <c r="AV179" s="15" t="s">
        <v>3250</v>
      </c>
      <c r="AW179" s="15" t="s">
        <v>2457</v>
      </c>
      <c r="AX179" s="15">
        <v>459</v>
      </c>
      <c r="AY179" s="15" t="s">
        <v>3236</v>
      </c>
      <c r="AZ179" s="15" t="s">
        <v>3236</v>
      </c>
      <c r="BA179" s="15" t="s">
        <v>3236</v>
      </c>
    </row>
    <row r="180" spans="1:53" x14ac:dyDescent="0.3">
      <c r="A180" s="15">
        <v>96303</v>
      </c>
      <c r="B180" s="15" t="s">
        <v>2105</v>
      </c>
      <c r="C180" s="15" t="s">
        <v>2434</v>
      </c>
      <c r="D180" s="15" t="s">
        <v>2</v>
      </c>
      <c r="E180" s="15" t="s">
        <v>77</v>
      </c>
      <c r="F180" s="15" t="s">
        <v>76</v>
      </c>
      <c r="G180" s="15">
        <v>70467</v>
      </c>
      <c r="H180" s="15" t="s">
        <v>2455</v>
      </c>
      <c r="I180" s="15" t="s">
        <v>2103</v>
      </c>
      <c r="J180" s="15" t="s">
        <v>943</v>
      </c>
      <c r="K180" s="15" t="s">
        <v>74</v>
      </c>
      <c r="L180" s="15" t="s">
        <v>94</v>
      </c>
      <c r="M180" s="15" t="s">
        <v>132</v>
      </c>
      <c r="N180" s="15" t="s">
        <v>216</v>
      </c>
      <c r="O180" s="15" t="s">
        <v>215</v>
      </c>
      <c r="P180" s="15" t="s">
        <v>2453</v>
      </c>
      <c r="Q180" s="15" t="s">
        <v>2432</v>
      </c>
      <c r="R180" s="15">
        <v>51</v>
      </c>
      <c r="T180" s="15" t="s">
        <v>2431</v>
      </c>
      <c r="U180" s="15" t="s">
        <v>2174</v>
      </c>
      <c r="V180" s="15" t="s">
        <v>203</v>
      </c>
      <c r="W180" s="15" t="s">
        <v>69</v>
      </c>
      <c r="X180" s="15" t="s">
        <v>101</v>
      </c>
      <c r="Y180" s="15" t="s">
        <v>67</v>
      </c>
      <c r="Z180" s="15" t="s">
        <v>2430</v>
      </c>
      <c r="AA180" s="15" t="s">
        <v>176</v>
      </c>
      <c r="AB180" s="15" t="s">
        <v>175</v>
      </c>
      <c r="AC180" s="15" t="s">
        <v>64</v>
      </c>
      <c r="AD180" s="15" t="s">
        <v>63</v>
      </c>
      <c r="AE180" s="15" t="s">
        <v>62</v>
      </c>
      <c r="AF180" s="15" t="s">
        <v>2453</v>
      </c>
      <c r="AG180" s="15" t="s">
        <v>2429</v>
      </c>
      <c r="AH180" s="15" t="s">
        <v>212</v>
      </c>
      <c r="AJ180" s="15" t="s">
        <v>2454</v>
      </c>
      <c r="AK180" s="15" t="s">
        <v>88</v>
      </c>
      <c r="AL180" s="15" t="s">
        <v>2453</v>
      </c>
      <c r="AM180" s="15">
        <v>10</v>
      </c>
      <c r="AN180" s="15">
        <v>983</v>
      </c>
      <c r="AO180" s="15">
        <v>0</v>
      </c>
      <c r="AP180" s="15">
        <v>983</v>
      </c>
      <c r="AQ180" s="15">
        <v>0</v>
      </c>
      <c r="AR180" s="15">
        <v>0</v>
      </c>
      <c r="AS180" s="15">
        <v>0</v>
      </c>
      <c r="AT180" s="15">
        <v>983</v>
      </c>
      <c r="AU180" s="15" t="s">
        <v>2453</v>
      </c>
      <c r="AV180" s="15" t="s">
        <v>3250</v>
      </c>
      <c r="AW180" s="15" t="s">
        <v>2454</v>
      </c>
      <c r="AX180" s="15">
        <v>1574</v>
      </c>
      <c r="AY180" s="15" t="s">
        <v>3236</v>
      </c>
      <c r="AZ180" s="15" t="s">
        <v>3236</v>
      </c>
      <c r="BA180" s="15" t="s">
        <v>3236</v>
      </c>
    </row>
    <row r="181" spans="1:53" x14ac:dyDescent="0.3">
      <c r="A181" s="15">
        <v>96304</v>
      </c>
      <c r="B181" s="15" t="s">
        <v>2105</v>
      </c>
      <c r="C181" s="15" t="s">
        <v>2434</v>
      </c>
      <c r="D181" s="15" t="s">
        <v>2</v>
      </c>
      <c r="E181" s="15" t="s">
        <v>77</v>
      </c>
      <c r="F181" s="15" t="s">
        <v>76</v>
      </c>
      <c r="G181" s="15">
        <v>70468</v>
      </c>
      <c r="H181" s="15" t="s">
        <v>2452</v>
      </c>
      <c r="I181" s="15" t="s">
        <v>2103</v>
      </c>
      <c r="J181" s="15" t="s">
        <v>943</v>
      </c>
      <c r="K181" s="15" t="s">
        <v>74</v>
      </c>
      <c r="L181" s="15" t="s">
        <v>94</v>
      </c>
      <c r="M181" s="15" t="s">
        <v>179</v>
      </c>
      <c r="N181" s="15" t="s">
        <v>216</v>
      </c>
      <c r="O181" s="15" t="s">
        <v>215</v>
      </c>
      <c r="P181" s="15" t="s">
        <v>2450</v>
      </c>
      <c r="Q181" s="15" t="s">
        <v>2432</v>
      </c>
      <c r="R181" s="15">
        <v>59</v>
      </c>
      <c r="T181" s="15" t="s">
        <v>2431</v>
      </c>
      <c r="U181" s="15" t="s">
        <v>2174</v>
      </c>
      <c r="V181" s="15" t="s">
        <v>203</v>
      </c>
      <c r="W181" s="15" t="s">
        <v>69</v>
      </c>
      <c r="X181" s="15" t="s">
        <v>90</v>
      </c>
      <c r="Y181" s="15" t="s">
        <v>67</v>
      </c>
      <c r="Z181" s="15" t="s">
        <v>2451</v>
      </c>
      <c r="AA181" s="15" t="s">
        <v>176</v>
      </c>
      <c r="AB181" s="15" t="s">
        <v>175</v>
      </c>
      <c r="AC181" s="15" t="s">
        <v>64</v>
      </c>
      <c r="AD181" s="15" t="s">
        <v>63</v>
      </c>
      <c r="AE181" s="15" t="s">
        <v>62</v>
      </c>
      <c r="AF181" s="15" t="s">
        <v>2450</v>
      </c>
      <c r="AG181" s="15" t="s">
        <v>2429</v>
      </c>
      <c r="AH181" s="15" t="s">
        <v>212</v>
      </c>
      <c r="AK181" s="15" t="s">
        <v>88</v>
      </c>
      <c r="AL181" s="15" t="s">
        <v>2450</v>
      </c>
      <c r="AM181" s="15">
        <v>12</v>
      </c>
      <c r="AN181" s="15">
        <v>1167</v>
      </c>
      <c r="AO181" s="15">
        <v>0</v>
      </c>
      <c r="AP181" s="15">
        <v>1167</v>
      </c>
      <c r="AQ181" s="15">
        <v>0</v>
      </c>
      <c r="AR181" s="15">
        <v>0</v>
      </c>
      <c r="AS181" s="15">
        <v>0</v>
      </c>
      <c r="AT181" s="15">
        <v>1167</v>
      </c>
      <c r="AU181" s="15" t="s">
        <v>2450</v>
      </c>
      <c r="AV181" s="15" t="s">
        <v>3250</v>
      </c>
      <c r="AW181" s="15" t="s">
        <v>3457</v>
      </c>
      <c r="AX181" s="15">
        <v>971</v>
      </c>
      <c r="AY181" s="15" t="s">
        <v>3236</v>
      </c>
      <c r="AZ181" s="15" t="s">
        <v>3236</v>
      </c>
      <c r="BA181" s="15" t="s">
        <v>3236</v>
      </c>
    </row>
    <row r="182" spans="1:53" x14ac:dyDescent="0.3">
      <c r="A182" s="15">
        <v>96305</v>
      </c>
      <c r="B182" s="15" t="s">
        <v>2105</v>
      </c>
      <c r="C182" s="15" t="s">
        <v>2434</v>
      </c>
      <c r="D182" s="15" t="s">
        <v>2</v>
      </c>
      <c r="E182" s="15" t="s">
        <v>77</v>
      </c>
      <c r="F182" s="15" t="s">
        <v>76</v>
      </c>
      <c r="G182" s="15">
        <v>70469</v>
      </c>
      <c r="H182" s="15" t="s">
        <v>2449</v>
      </c>
      <c r="I182" s="15" t="s">
        <v>2103</v>
      </c>
      <c r="J182" s="15" t="s">
        <v>943</v>
      </c>
      <c r="K182" s="15" t="s">
        <v>74</v>
      </c>
      <c r="L182" s="15" t="s">
        <v>94</v>
      </c>
      <c r="M182" s="15" t="s">
        <v>132</v>
      </c>
      <c r="N182" s="15" t="s">
        <v>216</v>
      </c>
      <c r="O182" s="15" t="s">
        <v>215</v>
      </c>
      <c r="P182" s="15" t="s">
        <v>2446</v>
      </c>
      <c r="Q182" s="15" t="s">
        <v>2432</v>
      </c>
      <c r="R182" s="15">
        <v>65</v>
      </c>
      <c r="T182" s="15" t="s">
        <v>2431</v>
      </c>
      <c r="U182" s="15" t="s">
        <v>2174</v>
      </c>
      <c r="V182" s="15" t="s">
        <v>250</v>
      </c>
      <c r="W182" s="15" t="s">
        <v>69</v>
      </c>
      <c r="X182" s="15" t="s">
        <v>101</v>
      </c>
      <c r="Y182" s="15" t="s">
        <v>67</v>
      </c>
      <c r="Z182" s="15" t="s">
        <v>2448</v>
      </c>
      <c r="AA182" s="15" t="s">
        <v>176</v>
      </c>
      <c r="AB182" s="15" t="s">
        <v>175</v>
      </c>
      <c r="AC182" s="15" t="s">
        <v>64</v>
      </c>
      <c r="AD182" s="15" t="s">
        <v>63</v>
      </c>
      <c r="AE182" s="15" t="s">
        <v>62</v>
      </c>
      <c r="AF182" s="15" t="s">
        <v>2446</v>
      </c>
      <c r="AG182" s="15" t="s">
        <v>2429</v>
      </c>
      <c r="AH182" s="15" t="s">
        <v>212</v>
      </c>
      <c r="AJ182" s="15" t="s">
        <v>2447</v>
      </c>
      <c r="AK182" s="15" t="s">
        <v>88</v>
      </c>
      <c r="AL182" s="15" t="s">
        <v>2446</v>
      </c>
      <c r="AM182" s="15">
        <v>11</v>
      </c>
      <c r="AN182" s="15">
        <v>434</v>
      </c>
      <c r="AO182" s="15">
        <v>0</v>
      </c>
      <c r="AP182" s="15">
        <v>434</v>
      </c>
      <c r="AQ182" s="15">
        <v>0</v>
      </c>
      <c r="AR182" s="15">
        <v>0</v>
      </c>
      <c r="AS182" s="15">
        <v>0</v>
      </c>
      <c r="AT182" s="15">
        <v>434</v>
      </c>
      <c r="AU182" s="15" t="s">
        <v>2446</v>
      </c>
      <c r="AV182" s="15" t="s">
        <v>3250</v>
      </c>
      <c r="AW182" s="15" t="s">
        <v>2447</v>
      </c>
      <c r="AX182" s="15">
        <v>484</v>
      </c>
      <c r="AY182" s="15" t="s">
        <v>3236</v>
      </c>
      <c r="AZ182" s="15" t="s">
        <v>3236</v>
      </c>
      <c r="BA182" s="15" t="s">
        <v>3236</v>
      </c>
    </row>
    <row r="183" spans="1:53" x14ac:dyDescent="0.3">
      <c r="A183" s="15">
        <v>96306</v>
      </c>
      <c r="B183" s="15" t="s">
        <v>2105</v>
      </c>
      <c r="C183" s="15" t="s">
        <v>2434</v>
      </c>
      <c r="D183" s="15" t="s">
        <v>2</v>
      </c>
      <c r="E183" s="15" t="s">
        <v>77</v>
      </c>
      <c r="F183" s="15" t="s">
        <v>76</v>
      </c>
      <c r="G183" s="15">
        <v>70470</v>
      </c>
      <c r="H183" s="15" t="s">
        <v>2445</v>
      </c>
      <c r="I183" s="15" t="s">
        <v>2103</v>
      </c>
      <c r="J183" s="15" t="s">
        <v>943</v>
      </c>
      <c r="K183" s="15" t="s">
        <v>74</v>
      </c>
      <c r="L183" s="15" t="s">
        <v>94</v>
      </c>
      <c r="M183" s="15" t="s">
        <v>132</v>
      </c>
      <c r="N183" s="15" t="s">
        <v>216</v>
      </c>
      <c r="O183" s="15" t="s">
        <v>215</v>
      </c>
      <c r="P183" s="15" t="s">
        <v>2442</v>
      </c>
      <c r="Q183" s="15" t="s">
        <v>2432</v>
      </c>
      <c r="R183" s="15">
        <v>56</v>
      </c>
      <c r="T183" s="15" t="s">
        <v>2431</v>
      </c>
      <c r="U183" s="15" t="s">
        <v>2174</v>
      </c>
      <c r="V183" s="15" t="s">
        <v>250</v>
      </c>
      <c r="W183" s="15" t="s">
        <v>69</v>
      </c>
      <c r="X183" s="15" t="s">
        <v>2444</v>
      </c>
      <c r="Y183" s="15" t="s">
        <v>67</v>
      </c>
      <c r="Z183" s="15" t="s">
        <v>2430</v>
      </c>
      <c r="AA183" s="15" t="s">
        <v>176</v>
      </c>
      <c r="AB183" s="15" t="s">
        <v>175</v>
      </c>
      <c r="AC183" s="15" t="s">
        <v>64</v>
      </c>
      <c r="AD183" s="15" t="s">
        <v>63</v>
      </c>
      <c r="AE183" s="15" t="s">
        <v>62</v>
      </c>
      <c r="AF183" s="15" t="s">
        <v>2442</v>
      </c>
      <c r="AG183" s="15" t="s">
        <v>2429</v>
      </c>
      <c r="AH183" s="15" t="s">
        <v>212</v>
      </c>
      <c r="AJ183" s="15" t="s">
        <v>2443</v>
      </c>
      <c r="AK183" s="15" t="s">
        <v>88</v>
      </c>
      <c r="AL183" s="15" t="s">
        <v>2442</v>
      </c>
      <c r="AM183" s="15">
        <v>10</v>
      </c>
      <c r="AN183" s="15">
        <v>501</v>
      </c>
      <c r="AO183" s="15">
        <v>0</v>
      </c>
      <c r="AP183" s="15">
        <v>501</v>
      </c>
      <c r="AQ183" s="15">
        <v>0</v>
      </c>
      <c r="AR183" s="15">
        <v>0</v>
      </c>
      <c r="AS183" s="15">
        <v>0</v>
      </c>
      <c r="AT183" s="15">
        <v>501</v>
      </c>
      <c r="AU183" s="15" t="s">
        <v>2442</v>
      </c>
      <c r="AV183" s="15" t="s">
        <v>3250</v>
      </c>
      <c r="AW183" s="15" t="s">
        <v>2443</v>
      </c>
      <c r="AX183" s="15">
        <v>259</v>
      </c>
      <c r="AY183" s="15" t="s">
        <v>3236</v>
      </c>
      <c r="AZ183" s="15" t="s">
        <v>3236</v>
      </c>
      <c r="BA183" s="15" t="s">
        <v>3236</v>
      </c>
    </row>
    <row r="184" spans="1:53" x14ac:dyDescent="0.3">
      <c r="A184" s="15">
        <v>96307</v>
      </c>
      <c r="B184" s="15" t="s">
        <v>2105</v>
      </c>
      <c r="C184" s="15" t="s">
        <v>2434</v>
      </c>
      <c r="D184" s="15" t="s">
        <v>2</v>
      </c>
      <c r="E184" s="15" t="s">
        <v>77</v>
      </c>
      <c r="F184" s="15" t="s">
        <v>76</v>
      </c>
      <c r="G184" s="15">
        <v>70428</v>
      </c>
      <c r="H184" s="15" t="s">
        <v>2441</v>
      </c>
      <c r="I184" s="15" t="s">
        <v>2103</v>
      </c>
      <c r="J184" s="15" t="s">
        <v>943</v>
      </c>
      <c r="K184" s="15" t="s">
        <v>74</v>
      </c>
      <c r="L184" s="15" t="s">
        <v>94</v>
      </c>
      <c r="M184" s="15" t="s">
        <v>179</v>
      </c>
      <c r="N184" s="15" t="s">
        <v>216</v>
      </c>
      <c r="O184" s="15" t="s">
        <v>215</v>
      </c>
      <c r="P184" s="15" t="s">
        <v>2439</v>
      </c>
      <c r="Q184" s="15" t="s">
        <v>2432</v>
      </c>
      <c r="R184" s="15">
        <v>66</v>
      </c>
      <c r="T184" s="15" t="s">
        <v>2431</v>
      </c>
      <c r="U184" s="15" t="s">
        <v>2174</v>
      </c>
      <c r="V184" s="15" t="s">
        <v>203</v>
      </c>
      <c r="W184" s="15" t="s">
        <v>69</v>
      </c>
      <c r="X184" s="15" t="s">
        <v>90</v>
      </c>
      <c r="Y184" s="15" t="s">
        <v>67</v>
      </c>
      <c r="Z184" s="15" t="s">
        <v>2440</v>
      </c>
      <c r="AA184" s="15" t="s">
        <v>176</v>
      </c>
      <c r="AB184" s="15" t="s">
        <v>175</v>
      </c>
      <c r="AC184" s="15" t="s">
        <v>64</v>
      </c>
      <c r="AD184" s="15" t="s">
        <v>63</v>
      </c>
      <c r="AE184" s="15" t="s">
        <v>62</v>
      </c>
      <c r="AF184" s="15" t="s">
        <v>2439</v>
      </c>
      <c r="AG184" s="15" t="s">
        <v>2429</v>
      </c>
      <c r="AH184" s="15" t="s">
        <v>212</v>
      </c>
      <c r="AK184" s="15" t="s">
        <v>88</v>
      </c>
      <c r="AL184" s="15" t="s">
        <v>2439</v>
      </c>
      <c r="AM184" s="15">
        <v>11</v>
      </c>
      <c r="AN184" s="15">
        <v>544</v>
      </c>
      <c r="AO184" s="15">
        <v>0</v>
      </c>
      <c r="AP184" s="15">
        <v>544</v>
      </c>
      <c r="AQ184" s="15">
        <v>0</v>
      </c>
      <c r="AR184" s="15">
        <v>0</v>
      </c>
      <c r="AS184" s="15">
        <v>0</v>
      </c>
      <c r="AT184" s="15">
        <v>544</v>
      </c>
      <c r="AU184" s="15" t="s">
        <v>2439</v>
      </c>
      <c r="AV184" s="15" t="s">
        <v>3250</v>
      </c>
      <c r="AW184" s="15" t="s">
        <v>3451</v>
      </c>
      <c r="AX184" s="15">
        <v>772</v>
      </c>
      <c r="AY184" s="15" t="s">
        <v>3236</v>
      </c>
      <c r="AZ184" s="15" t="s">
        <v>3236</v>
      </c>
      <c r="BA184" s="15" t="s">
        <v>3236</v>
      </c>
    </row>
    <row r="185" spans="1:53" x14ac:dyDescent="0.3">
      <c r="A185" s="15">
        <v>96308</v>
      </c>
      <c r="B185" s="15" t="s">
        <v>2105</v>
      </c>
      <c r="C185" s="15" t="s">
        <v>2434</v>
      </c>
      <c r="D185" s="15" t="s">
        <v>2</v>
      </c>
      <c r="E185" s="15" t="s">
        <v>77</v>
      </c>
      <c r="F185" s="15" t="s">
        <v>76</v>
      </c>
      <c r="G185" s="15">
        <v>70429</v>
      </c>
      <c r="H185" s="15" t="s">
        <v>2438</v>
      </c>
      <c r="I185" s="15" t="s">
        <v>2103</v>
      </c>
      <c r="J185" s="15" t="s">
        <v>943</v>
      </c>
      <c r="K185" s="15" t="s">
        <v>74</v>
      </c>
      <c r="L185" s="15" t="s">
        <v>94</v>
      </c>
      <c r="M185" s="15" t="s">
        <v>132</v>
      </c>
      <c r="N185" s="15" t="s">
        <v>216</v>
      </c>
      <c r="O185" s="15" t="s">
        <v>215</v>
      </c>
      <c r="P185" s="15" t="s">
        <v>2435</v>
      </c>
      <c r="Q185" s="15" t="s">
        <v>2432</v>
      </c>
      <c r="R185" s="15">
        <v>74</v>
      </c>
      <c r="T185" s="15" t="s">
        <v>2431</v>
      </c>
      <c r="U185" s="15" t="s">
        <v>2174</v>
      </c>
      <c r="V185" s="15" t="s">
        <v>203</v>
      </c>
      <c r="W185" s="15" t="s">
        <v>69</v>
      </c>
      <c r="X185" s="15" t="s">
        <v>101</v>
      </c>
      <c r="Y185" s="15" t="s">
        <v>67</v>
      </c>
      <c r="Z185" s="15" t="s">
        <v>2437</v>
      </c>
      <c r="AA185" s="15" t="s">
        <v>176</v>
      </c>
      <c r="AB185" s="15" t="s">
        <v>175</v>
      </c>
      <c r="AC185" s="15" t="s">
        <v>64</v>
      </c>
      <c r="AD185" s="15" t="s">
        <v>63</v>
      </c>
      <c r="AE185" s="15" t="s">
        <v>62</v>
      </c>
      <c r="AF185" s="15" t="s">
        <v>2435</v>
      </c>
      <c r="AG185" s="15" t="s">
        <v>2429</v>
      </c>
      <c r="AH185" s="15" t="s">
        <v>212</v>
      </c>
      <c r="AJ185" s="15" t="s">
        <v>2436</v>
      </c>
      <c r="AK185" s="15" t="s">
        <v>88</v>
      </c>
      <c r="AL185" s="15" t="s">
        <v>2435</v>
      </c>
      <c r="AM185" s="15">
        <v>11</v>
      </c>
      <c r="AN185" s="15">
        <v>1056</v>
      </c>
      <c r="AO185" s="15">
        <v>0</v>
      </c>
      <c r="AP185" s="15">
        <v>1056</v>
      </c>
      <c r="AQ185" s="15">
        <v>0</v>
      </c>
      <c r="AR185" s="15">
        <v>0</v>
      </c>
      <c r="AS185" s="15">
        <v>0</v>
      </c>
      <c r="AT185" s="15">
        <v>1056</v>
      </c>
      <c r="AU185" s="15" t="s">
        <v>2435</v>
      </c>
      <c r="AV185" s="15" t="s">
        <v>3250</v>
      </c>
      <c r="AW185" s="15" t="s">
        <v>2436</v>
      </c>
      <c r="AX185" s="15">
        <v>608</v>
      </c>
      <c r="AY185" s="15" t="s">
        <v>3236</v>
      </c>
      <c r="AZ185" s="15" t="s">
        <v>3236</v>
      </c>
      <c r="BA185" s="15" t="s">
        <v>3236</v>
      </c>
    </row>
    <row r="186" spans="1:53" x14ac:dyDescent="0.3">
      <c r="A186" s="15">
        <v>96309</v>
      </c>
      <c r="B186" s="15" t="s">
        <v>2105</v>
      </c>
      <c r="C186" s="15" t="s">
        <v>2434</v>
      </c>
      <c r="D186" s="15" t="s">
        <v>2</v>
      </c>
      <c r="E186" s="15" t="s">
        <v>77</v>
      </c>
      <c r="F186" s="15" t="s">
        <v>76</v>
      </c>
      <c r="G186" s="15">
        <v>70430</v>
      </c>
      <c r="H186" s="15" t="s">
        <v>2433</v>
      </c>
      <c r="I186" s="15" t="s">
        <v>2103</v>
      </c>
      <c r="J186" s="15" t="s">
        <v>943</v>
      </c>
      <c r="K186" s="15" t="s">
        <v>74</v>
      </c>
      <c r="L186" s="15" t="s">
        <v>94</v>
      </c>
      <c r="M186" s="15" t="s">
        <v>132</v>
      </c>
      <c r="N186" s="15" t="s">
        <v>216</v>
      </c>
      <c r="O186" s="15" t="s">
        <v>215</v>
      </c>
      <c r="P186" s="15" t="s">
        <v>2427</v>
      </c>
      <c r="Q186" s="15" t="s">
        <v>2432</v>
      </c>
      <c r="R186" s="15">
        <v>80</v>
      </c>
      <c r="T186" s="15" t="s">
        <v>2431</v>
      </c>
      <c r="U186" s="15" t="s">
        <v>2174</v>
      </c>
      <c r="V186" s="15" t="s">
        <v>203</v>
      </c>
      <c r="W186" s="15" t="s">
        <v>69</v>
      </c>
      <c r="X186" s="15" t="s">
        <v>101</v>
      </c>
      <c r="Y186" s="15" t="s">
        <v>67</v>
      </c>
      <c r="Z186" s="15" t="s">
        <v>2430</v>
      </c>
      <c r="AA186" s="15" t="s">
        <v>176</v>
      </c>
      <c r="AB186" s="15" t="s">
        <v>175</v>
      </c>
      <c r="AC186" s="15" t="s">
        <v>64</v>
      </c>
      <c r="AD186" s="15" t="s">
        <v>63</v>
      </c>
      <c r="AE186" s="15" t="s">
        <v>62</v>
      </c>
      <c r="AF186" s="15" t="s">
        <v>2427</v>
      </c>
      <c r="AG186" s="15" t="s">
        <v>2429</v>
      </c>
      <c r="AH186" s="15" t="s">
        <v>212</v>
      </c>
      <c r="AJ186" s="15" t="s">
        <v>2428</v>
      </c>
      <c r="AK186" s="15" t="s">
        <v>88</v>
      </c>
      <c r="AL186" s="15" t="s">
        <v>2427</v>
      </c>
      <c r="AM186" s="15">
        <v>10</v>
      </c>
      <c r="AN186" s="15">
        <v>892</v>
      </c>
      <c r="AO186" s="15">
        <v>0</v>
      </c>
      <c r="AP186" s="15">
        <v>892</v>
      </c>
      <c r="AQ186" s="15">
        <v>0</v>
      </c>
      <c r="AR186" s="15">
        <v>0</v>
      </c>
      <c r="AS186" s="15">
        <v>0</v>
      </c>
      <c r="AT186" s="15">
        <v>892</v>
      </c>
      <c r="AU186" s="15" t="s">
        <v>2427</v>
      </c>
      <c r="AV186" s="15" t="s">
        <v>3250</v>
      </c>
      <c r="AW186" s="15" t="s">
        <v>2428</v>
      </c>
      <c r="AX186" s="15">
        <v>1097</v>
      </c>
      <c r="AY186" s="15" t="s">
        <v>3236</v>
      </c>
      <c r="AZ186" s="15" t="s">
        <v>3236</v>
      </c>
      <c r="BA186" s="15" t="s">
        <v>3236</v>
      </c>
    </row>
    <row r="187" spans="1:53" x14ac:dyDescent="0.3">
      <c r="A187" s="15">
        <v>96310</v>
      </c>
      <c r="B187" s="15" t="s">
        <v>2107</v>
      </c>
      <c r="C187" s="15" t="s">
        <v>78</v>
      </c>
      <c r="D187" s="15" t="s">
        <v>2</v>
      </c>
      <c r="E187" s="15" t="s">
        <v>627</v>
      </c>
      <c r="F187" s="15" t="s">
        <v>626</v>
      </c>
      <c r="G187" s="15">
        <v>70474</v>
      </c>
      <c r="H187" s="15" t="s">
        <v>2426</v>
      </c>
      <c r="I187" s="15" t="s">
        <v>2103</v>
      </c>
      <c r="J187" s="15" t="s">
        <v>943</v>
      </c>
      <c r="K187" s="15" t="s">
        <v>74</v>
      </c>
      <c r="L187" s="15" t="s">
        <v>73</v>
      </c>
      <c r="M187" s="15" t="s">
        <v>179</v>
      </c>
      <c r="N187" s="15" t="s">
        <v>870</v>
      </c>
      <c r="O187" s="15" t="s">
        <v>869</v>
      </c>
      <c r="P187" s="15" t="s">
        <v>2422</v>
      </c>
      <c r="Q187" s="15" t="s">
        <v>2425</v>
      </c>
      <c r="R187" s="15">
        <v>74</v>
      </c>
      <c r="S187" s="15" t="s">
        <v>2424</v>
      </c>
      <c r="T187" s="15" t="s">
        <v>2423</v>
      </c>
      <c r="U187" s="15" t="s">
        <v>2174</v>
      </c>
      <c r="W187" s="15" t="s">
        <v>69</v>
      </c>
      <c r="X187" s="15" t="s">
        <v>740</v>
      </c>
      <c r="Y187" s="15" t="s">
        <v>67</v>
      </c>
      <c r="Z187" s="15" t="s">
        <v>66</v>
      </c>
      <c r="AA187" s="15" t="s">
        <v>176</v>
      </c>
      <c r="AB187" s="15" t="s">
        <v>100</v>
      </c>
      <c r="AC187" s="15" t="s">
        <v>64</v>
      </c>
      <c r="AD187" s="15" t="s">
        <v>63</v>
      </c>
      <c r="AE187" s="15" t="s">
        <v>62</v>
      </c>
      <c r="AF187" s="15" t="s">
        <v>2422</v>
      </c>
      <c r="AG187" s="15" t="s">
        <v>1181</v>
      </c>
      <c r="AH187" s="15" t="s">
        <v>59</v>
      </c>
      <c r="AK187" s="15" t="s">
        <v>88</v>
      </c>
      <c r="AL187" s="15" t="s">
        <v>2422</v>
      </c>
      <c r="AM187" s="15">
        <v>12</v>
      </c>
      <c r="AN187" s="15">
        <v>11163</v>
      </c>
      <c r="AO187" s="15">
        <v>1015</v>
      </c>
      <c r="AP187" s="15">
        <v>12178</v>
      </c>
      <c r="AQ187" s="15">
        <v>0</v>
      </c>
      <c r="AR187" s="15">
        <v>0</v>
      </c>
      <c r="AS187" s="15">
        <v>0</v>
      </c>
      <c r="AT187" s="15">
        <v>12178</v>
      </c>
      <c r="AU187" s="15" t="s">
        <v>2422</v>
      </c>
      <c r="AV187" s="15" t="s">
        <v>3237</v>
      </c>
      <c r="AW187" s="15" t="s">
        <v>3463</v>
      </c>
      <c r="AX187" s="15">
        <v>15850</v>
      </c>
      <c r="AY187" s="15">
        <v>1236</v>
      </c>
      <c r="AZ187" s="15" t="s">
        <v>3236</v>
      </c>
      <c r="BA187" s="15" t="s">
        <v>3236</v>
      </c>
    </row>
    <row r="188" spans="1:53" x14ac:dyDescent="0.3">
      <c r="A188" s="15">
        <v>96311</v>
      </c>
      <c r="B188" s="15" t="s">
        <v>2107</v>
      </c>
      <c r="C188" s="15" t="s">
        <v>78</v>
      </c>
      <c r="D188" s="15" t="s">
        <v>2</v>
      </c>
      <c r="E188" s="15" t="s">
        <v>627</v>
      </c>
      <c r="F188" s="15" t="s">
        <v>626</v>
      </c>
      <c r="G188" s="15">
        <v>70475</v>
      </c>
      <c r="H188" s="15" t="s">
        <v>2421</v>
      </c>
      <c r="I188" s="15" t="s">
        <v>2103</v>
      </c>
      <c r="J188" s="15" t="s">
        <v>943</v>
      </c>
      <c r="K188" s="15" t="s">
        <v>74</v>
      </c>
      <c r="L188" s="15" t="s">
        <v>73</v>
      </c>
      <c r="M188" s="15" t="s">
        <v>132</v>
      </c>
      <c r="N188" s="15" t="s">
        <v>131</v>
      </c>
      <c r="O188" s="15" t="s">
        <v>130</v>
      </c>
      <c r="P188" s="15" t="s">
        <v>2418</v>
      </c>
      <c r="Q188" s="15" t="s">
        <v>2132</v>
      </c>
      <c r="R188" s="15">
        <v>48</v>
      </c>
      <c r="S188" s="15" t="s">
        <v>205</v>
      </c>
      <c r="T188" s="15" t="s">
        <v>2420</v>
      </c>
      <c r="U188" s="15" t="s">
        <v>2174</v>
      </c>
      <c r="W188" s="15" t="s">
        <v>69</v>
      </c>
      <c r="X188" s="15" t="s">
        <v>101</v>
      </c>
      <c r="Y188" s="15" t="s">
        <v>67</v>
      </c>
      <c r="Z188" s="15" t="s">
        <v>126</v>
      </c>
      <c r="AA188" s="15" t="s">
        <v>176</v>
      </c>
      <c r="AB188" s="15" t="s">
        <v>100</v>
      </c>
      <c r="AC188" s="15" t="s">
        <v>64</v>
      </c>
      <c r="AD188" s="15" t="s">
        <v>63</v>
      </c>
      <c r="AE188" s="15" t="s">
        <v>62</v>
      </c>
      <c r="AF188" s="15" t="s">
        <v>2418</v>
      </c>
      <c r="AG188" s="15" t="s">
        <v>621</v>
      </c>
      <c r="AH188" s="15" t="s">
        <v>59</v>
      </c>
      <c r="AJ188" s="15" t="s">
        <v>2419</v>
      </c>
      <c r="AK188" s="15" t="s">
        <v>57</v>
      </c>
      <c r="AL188" s="15" t="s">
        <v>2418</v>
      </c>
      <c r="AM188" s="15">
        <v>12</v>
      </c>
      <c r="AN188" s="15">
        <v>3900</v>
      </c>
      <c r="AO188" s="15">
        <v>2074</v>
      </c>
      <c r="AP188" s="15">
        <v>5974</v>
      </c>
      <c r="AQ188" s="15">
        <v>0</v>
      </c>
      <c r="AR188" s="15">
        <v>0</v>
      </c>
      <c r="AS188" s="15">
        <v>0</v>
      </c>
      <c r="AT188" s="15">
        <v>5974</v>
      </c>
      <c r="AU188" s="15" t="s">
        <v>2418</v>
      </c>
      <c r="AV188" s="15" t="s">
        <v>3237</v>
      </c>
      <c r="AW188" s="15" t="s">
        <v>2419</v>
      </c>
      <c r="AX188" s="15">
        <v>3652</v>
      </c>
      <c r="AY188" s="15">
        <v>1534</v>
      </c>
      <c r="AZ188" s="15" t="s">
        <v>3236</v>
      </c>
      <c r="BA188" s="15" t="s">
        <v>3236</v>
      </c>
    </row>
    <row r="189" spans="1:53" x14ac:dyDescent="0.3">
      <c r="A189" s="15">
        <v>96312</v>
      </c>
      <c r="B189" s="15" t="s">
        <v>2107</v>
      </c>
      <c r="C189" s="15" t="s">
        <v>78</v>
      </c>
      <c r="D189" s="15" t="s">
        <v>2</v>
      </c>
      <c r="E189" s="15" t="s">
        <v>87</v>
      </c>
      <c r="F189" s="15" t="s">
        <v>619</v>
      </c>
      <c r="G189" s="15">
        <v>70479</v>
      </c>
      <c r="H189" s="15" t="s">
        <v>2417</v>
      </c>
      <c r="I189" s="15" t="s">
        <v>2103</v>
      </c>
      <c r="J189" s="15" t="s">
        <v>943</v>
      </c>
      <c r="K189" s="15" t="s">
        <v>74</v>
      </c>
      <c r="L189" s="15" t="s">
        <v>73</v>
      </c>
      <c r="M189" s="15" t="s">
        <v>132</v>
      </c>
      <c r="N189" s="15" t="s">
        <v>171</v>
      </c>
      <c r="O189" s="15" t="s">
        <v>170</v>
      </c>
      <c r="P189" s="15" t="s">
        <v>2412</v>
      </c>
      <c r="Q189" s="15" t="s">
        <v>2403</v>
      </c>
      <c r="R189" s="15">
        <v>50</v>
      </c>
      <c r="S189" s="15" t="s">
        <v>2416</v>
      </c>
      <c r="T189" s="15" t="s">
        <v>2415</v>
      </c>
      <c r="U189" s="15" t="s">
        <v>2174</v>
      </c>
      <c r="W189" s="15" t="s">
        <v>69</v>
      </c>
      <c r="X189" s="15" t="s">
        <v>101</v>
      </c>
      <c r="Y189" s="15" t="s">
        <v>67</v>
      </c>
      <c r="Z189" s="15" t="s">
        <v>126</v>
      </c>
      <c r="AA189" s="15" t="s">
        <v>176</v>
      </c>
      <c r="AB189" s="15" t="s">
        <v>65</v>
      </c>
      <c r="AC189" s="15" t="s">
        <v>64</v>
      </c>
      <c r="AD189" s="15" t="s">
        <v>63</v>
      </c>
      <c r="AE189" s="15" t="s">
        <v>62</v>
      </c>
      <c r="AF189" s="15" t="s">
        <v>2412</v>
      </c>
      <c r="AG189" s="15" t="s">
        <v>2414</v>
      </c>
      <c r="AH189" s="15" t="s">
        <v>59</v>
      </c>
      <c r="AJ189" s="15" t="s">
        <v>2413</v>
      </c>
      <c r="AK189" s="15" t="s">
        <v>57</v>
      </c>
      <c r="AL189" s="15" t="s">
        <v>2412</v>
      </c>
      <c r="AM189" s="15">
        <v>12</v>
      </c>
      <c r="AN189" s="15">
        <v>2520</v>
      </c>
      <c r="AO189" s="15">
        <v>2222</v>
      </c>
      <c r="AP189" s="15">
        <v>4742</v>
      </c>
      <c r="AQ189" s="15">
        <v>0</v>
      </c>
      <c r="AR189" s="15">
        <v>0</v>
      </c>
      <c r="AS189" s="15">
        <v>0</v>
      </c>
      <c r="AT189" s="15">
        <v>4742</v>
      </c>
      <c r="AU189" s="15" t="s">
        <v>2412</v>
      </c>
      <c r="AV189" s="15" t="s">
        <v>3235</v>
      </c>
      <c r="AW189" s="15" t="s">
        <v>2413</v>
      </c>
      <c r="AX189" s="15">
        <v>4715</v>
      </c>
      <c r="AY189" s="15">
        <v>4250</v>
      </c>
      <c r="AZ189" s="15" t="s">
        <v>3236</v>
      </c>
      <c r="BA189" s="15" t="s">
        <v>3236</v>
      </c>
    </row>
    <row r="190" spans="1:53" x14ac:dyDescent="0.3">
      <c r="A190" s="15">
        <v>96313</v>
      </c>
      <c r="B190" s="15" t="s">
        <v>2107</v>
      </c>
      <c r="C190" s="15" t="s">
        <v>78</v>
      </c>
      <c r="D190" s="15" t="s">
        <v>2</v>
      </c>
      <c r="E190" s="15" t="s">
        <v>87</v>
      </c>
      <c r="F190" s="15" t="s">
        <v>619</v>
      </c>
      <c r="G190" s="15">
        <v>70480</v>
      </c>
      <c r="H190" s="15" t="s">
        <v>2409</v>
      </c>
      <c r="I190" s="15" t="s">
        <v>2103</v>
      </c>
      <c r="J190" s="15" t="s">
        <v>943</v>
      </c>
      <c r="K190" s="15" t="s">
        <v>74</v>
      </c>
      <c r="L190" s="15" t="s">
        <v>73</v>
      </c>
      <c r="M190" s="15" t="s">
        <v>132</v>
      </c>
      <c r="N190" s="15" t="s">
        <v>171</v>
      </c>
      <c r="O190" s="15" t="s">
        <v>170</v>
      </c>
      <c r="P190" s="15" t="s">
        <v>2410</v>
      </c>
      <c r="Q190" s="15" t="s">
        <v>2403</v>
      </c>
      <c r="R190" s="15">
        <v>112</v>
      </c>
      <c r="S190" s="15" t="s">
        <v>2408</v>
      </c>
      <c r="T190" s="15" t="s">
        <v>2401</v>
      </c>
      <c r="U190" s="15" t="s">
        <v>2174</v>
      </c>
      <c r="W190" s="15" t="s">
        <v>69</v>
      </c>
      <c r="X190" s="15" t="s">
        <v>101</v>
      </c>
      <c r="Y190" s="15" t="s">
        <v>67</v>
      </c>
      <c r="Z190" s="15" t="s">
        <v>126</v>
      </c>
      <c r="AA190" s="15" t="s">
        <v>176</v>
      </c>
      <c r="AB190" s="15" t="s">
        <v>65</v>
      </c>
      <c r="AC190" s="15" t="s">
        <v>64</v>
      </c>
      <c r="AD190" s="15" t="s">
        <v>63</v>
      </c>
      <c r="AE190" s="15" t="s">
        <v>62</v>
      </c>
      <c r="AF190" s="15" t="s">
        <v>2410</v>
      </c>
      <c r="AG190" s="15" t="s">
        <v>2407</v>
      </c>
      <c r="AH190" s="15" t="s">
        <v>59</v>
      </c>
      <c r="AJ190" s="15" t="s">
        <v>2411</v>
      </c>
      <c r="AK190" s="15" t="s">
        <v>57</v>
      </c>
      <c r="AL190" s="15" t="s">
        <v>2410</v>
      </c>
      <c r="AM190" s="15">
        <v>12</v>
      </c>
      <c r="AN190" s="15">
        <v>6019</v>
      </c>
      <c r="AO190" s="15">
        <v>2252</v>
      </c>
      <c r="AP190" s="15">
        <v>8271</v>
      </c>
      <c r="AQ190" s="15">
        <v>0</v>
      </c>
      <c r="AR190" s="15">
        <v>0</v>
      </c>
      <c r="AS190" s="15">
        <v>0</v>
      </c>
      <c r="AT190" s="15">
        <v>8271</v>
      </c>
      <c r="AU190" s="15" t="s">
        <v>2410</v>
      </c>
      <c r="AV190" s="15" t="s">
        <v>3235</v>
      </c>
      <c r="AW190" s="15" t="s">
        <v>2411</v>
      </c>
      <c r="AX190" s="15">
        <v>4613</v>
      </c>
      <c r="AY190" s="15">
        <v>2513</v>
      </c>
      <c r="AZ190" s="15" t="s">
        <v>3236</v>
      </c>
      <c r="BA190" s="15" t="s">
        <v>3236</v>
      </c>
    </row>
    <row r="191" spans="1:53" x14ac:dyDescent="0.3">
      <c r="A191" s="15">
        <v>96314</v>
      </c>
      <c r="B191" s="15" t="s">
        <v>2105</v>
      </c>
      <c r="C191" s="15" t="s">
        <v>78</v>
      </c>
      <c r="D191" s="15" t="s">
        <v>2</v>
      </c>
      <c r="E191" s="15" t="s">
        <v>87</v>
      </c>
      <c r="F191" s="15" t="s">
        <v>619</v>
      </c>
      <c r="G191" s="15">
        <v>70480</v>
      </c>
      <c r="H191" s="15" t="s">
        <v>2409</v>
      </c>
      <c r="I191" s="15" t="s">
        <v>2103</v>
      </c>
      <c r="J191" s="15" t="s">
        <v>943</v>
      </c>
      <c r="K191" s="15" t="s">
        <v>74</v>
      </c>
      <c r="L191" s="15" t="s">
        <v>94</v>
      </c>
      <c r="M191" s="15" t="s">
        <v>132</v>
      </c>
      <c r="N191" s="15" t="s">
        <v>216</v>
      </c>
      <c r="O191" s="15" t="s">
        <v>215</v>
      </c>
      <c r="P191" s="15" t="s">
        <v>2405</v>
      </c>
      <c r="Q191" s="15" t="s">
        <v>2403</v>
      </c>
      <c r="R191" s="15">
        <v>112</v>
      </c>
      <c r="S191" s="15" t="s">
        <v>2408</v>
      </c>
      <c r="T191" s="15" t="s">
        <v>2401</v>
      </c>
      <c r="U191" s="15" t="s">
        <v>2174</v>
      </c>
      <c r="V191" s="15" t="s">
        <v>269</v>
      </c>
      <c r="W191" s="15" t="s">
        <v>69</v>
      </c>
      <c r="X191" s="15" t="s">
        <v>101</v>
      </c>
      <c r="Y191" s="15" t="s">
        <v>67</v>
      </c>
      <c r="Z191" s="15" t="s">
        <v>126</v>
      </c>
      <c r="AA191" s="15" t="s">
        <v>176</v>
      </c>
      <c r="AB191" s="15" t="s">
        <v>175</v>
      </c>
      <c r="AC191" s="15" t="s">
        <v>64</v>
      </c>
      <c r="AD191" s="15" t="s">
        <v>63</v>
      </c>
      <c r="AE191" s="15" t="s">
        <v>62</v>
      </c>
      <c r="AF191" s="15" t="s">
        <v>2405</v>
      </c>
      <c r="AG191" s="15" t="s">
        <v>2407</v>
      </c>
      <c r="AH191" s="15" t="s">
        <v>59</v>
      </c>
      <c r="AJ191" s="15" t="s">
        <v>2406</v>
      </c>
      <c r="AK191" s="15" t="s">
        <v>57</v>
      </c>
      <c r="AL191" s="15" t="s">
        <v>2405</v>
      </c>
      <c r="AM191" s="15">
        <v>12</v>
      </c>
      <c r="AN191" s="15">
        <v>4026</v>
      </c>
      <c r="AO191" s="15">
        <v>0</v>
      </c>
      <c r="AP191" s="15">
        <v>4026</v>
      </c>
      <c r="AQ191" s="15">
        <v>0</v>
      </c>
      <c r="AR191" s="15">
        <v>0</v>
      </c>
      <c r="AS191" s="15">
        <v>0</v>
      </c>
      <c r="AT191" s="15">
        <v>4026</v>
      </c>
      <c r="AU191" s="15" t="s">
        <v>2405</v>
      </c>
      <c r="AV191" s="15" t="s">
        <v>3241</v>
      </c>
      <c r="AW191" s="15" t="s">
        <v>2406</v>
      </c>
      <c r="AX191" s="15">
        <v>4810</v>
      </c>
      <c r="AY191" s="15" t="s">
        <v>3236</v>
      </c>
      <c r="AZ191" s="15" t="s">
        <v>3236</v>
      </c>
      <c r="BA191" s="15" t="s">
        <v>3236</v>
      </c>
    </row>
    <row r="192" spans="1:53" x14ac:dyDescent="0.3">
      <c r="A192" s="15">
        <v>96315</v>
      </c>
      <c r="B192" s="15" t="s">
        <v>2107</v>
      </c>
      <c r="C192" s="15" t="s">
        <v>78</v>
      </c>
      <c r="D192" s="15" t="s">
        <v>2</v>
      </c>
      <c r="E192" s="15" t="s">
        <v>87</v>
      </c>
      <c r="F192" s="15" t="s">
        <v>619</v>
      </c>
      <c r="G192" s="15">
        <v>70481</v>
      </c>
      <c r="H192" s="15" t="s">
        <v>2404</v>
      </c>
      <c r="I192" s="15" t="s">
        <v>2103</v>
      </c>
      <c r="J192" s="15" t="s">
        <v>943</v>
      </c>
      <c r="K192" s="15" t="s">
        <v>74</v>
      </c>
      <c r="L192" s="15" t="s">
        <v>73</v>
      </c>
      <c r="M192" s="15" t="s">
        <v>132</v>
      </c>
      <c r="N192" s="15" t="s">
        <v>854</v>
      </c>
      <c r="O192" s="15" t="s">
        <v>853</v>
      </c>
      <c r="P192" s="15" t="s">
        <v>2398</v>
      </c>
      <c r="Q192" s="15" t="s">
        <v>2403</v>
      </c>
      <c r="R192" s="15">
        <v>114</v>
      </c>
      <c r="S192" s="15" t="s">
        <v>2402</v>
      </c>
      <c r="T192" s="15" t="s">
        <v>2401</v>
      </c>
      <c r="U192" s="15" t="s">
        <v>2174</v>
      </c>
      <c r="W192" s="15" t="s">
        <v>69</v>
      </c>
      <c r="X192" s="15" t="s">
        <v>101</v>
      </c>
      <c r="Y192" s="15" t="s">
        <v>67</v>
      </c>
      <c r="Z192" s="15" t="s">
        <v>126</v>
      </c>
      <c r="AA192" s="15" t="s">
        <v>176</v>
      </c>
      <c r="AB192" s="15" t="s">
        <v>65</v>
      </c>
      <c r="AC192" s="15" t="s">
        <v>64</v>
      </c>
      <c r="AD192" s="15" t="s">
        <v>63</v>
      </c>
      <c r="AE192" s="15" t="s">
        <v>62</v>
      </c>
      <c r="AF192" s="15" t="s">
        <v>2398</v>
      </c>
      <c r="AG192" s="15" t="s">
        <v>2400</v>
      </c>
      <c r="AH192" s="15" t="s">
        <v>59</v>
      </c>
      <c r="AJ192" s="15" t="s">
        <v>2399</v>
      </c>
      <c r="AK192" s="15" t="s">
        <v>57</v>
      </c>
      <c r="AL192" s="15" t="s">
        <v>2398</v>
      </c>
      <c r="AM192" s="15">
        <v>12</v>
      </c>
      <c r="AN192" s="15">
        <v>17274</v>
      </c>
      <c r="AO192" s="15">
        <v>11776</v>
      </c>
      <c r="AP192" s="15">
        <v>29050</v>
      </c>
      <c r="AQ192" s="15">
        <v>2886</v>
      </c>
      <c r="AR192" s="15">
        <v>2021</v>
      </c>
      <c r="AS192" s="15">
        <v>4907</v>
      </c>
      <c r="AT192" s="15">
        <v>24143</v>
      </c>
      <c r="AU192" s="15" t="s">
        <v>2398</v>
      </c>
      <c r="AV192" s="15" t="s">
        <v>3237</v>
      </c>
      <c r="AW192" s="15" t="s">
        <v>3407</v>
      </c>
      <c r="AX192" s="15">
        <v>19080</v>
      </c>
      <c r="AY192" s="15">
        <v>13442</v>
      </c>
      <c r="AZ192" s="15">
        <v>2589</v>
      </c>
      <c r="BA192" s="15">
        <v>1712</v>
      </c>
    </row>
    <row r="193" spans="1:53" x14ac:dyDescent="0.3">
      <c r="A193" s="15">
        <v>96316</v>
      </c>
      <c r="B193" s="15" t="s">
        <v>2107</v>
      </c>
      <c r="C193" s="15" t="s">
        <v>78</v>
      </c>
      <c r="D193" s="15" t="s">
        <v>2</v>
      </c>
      <c r="E193" s="15" t="s">
        <v>87</v>
      </c>
      <c r="F193" s="15" t="s">
        <v>433</v>
      </c>
      <c r="G193" s="15">
        <v>70483</v>
      </c>
      <c r="H193" s="15" t="s">
        <v>2397</v>
      </c>
      <c r="I193" s="15" t="s">
        <v>2103</v>
      </c>
      <c r="J193" s="15" t="s">
        <v>943</v>
      </c>
      <c r="K193" s="15" t="s">
        <v>74</v>
      </c>
      <c r="L193" s="15" t="s">
        <v>73</v>
      </c>
      <c r="M193" s="15" t="s">
        <v>132</v>
      </c>
      <c r="N193" s="15" t="s">
        <v>171</v>
      </c>
      <c r="O193" s="15" t="s">
        <v>170</v>
      </c>
      <c r="P193" s="15" t="s">
        <v>2393</v>
      </c>
      <c r="Q193" s="15" t="s">
        <v>2396</v>
      </c>
      <c r="R193" s="15">
        <v>6</v>
      </c>
      <c r="S193" s="15" t="s">
        <v>768</v>
      </c>
      <c r="T193" s="15" t="s">
        <v>2395</v>
      </c>
      <c r="U193" s="15" t="s">
        <v>2174</v>
      </c>
      <c r="W193" s="15" t="s">
        <v>69</v>
      </c>
      <c r="X193" s="15" t="s">
        <v>101</v>
      </c>
      <c r="Y193" s="15" t="s">
        <v>67</v>
      </c>
      <c r="Z193" s="15" t="s">
        <v>126</v>
      </c>
      <c r="AA193" s="15" t="s">
        <v>176</v>
      </c>
      <c r="AB193" s="15" t="s">
        <v>65</v>
      </c>
      <c r="AC193" s="15" t="s">
        <v>64</v>
      </c>
      <c r="AD193" s="15" t="s">
        <v>63</v>
      </c>
      <c r="AE193" s="15" t="s">
        <v>62</v>
      </c>
      <c r="AF193" s="15" t="s">
        <v>2393</v>
      </c>
      <c r="AG193" s="15" t="s">
        <v>431</v>
      </c>
      <c r="AH193" s="15" t="s">
        <v>59</v>
      </c>
      <c r="AJ193" s="15" t="s">
        <v>2394</v>
      </c>
      <c r="AK193" s="15" t="s">
        <v>57</v>
      </c>
      <c r="AL193" s="15" t="s">
        <v>2393</v>
      </c>
      <c r="AM193" s="15">
        <v>12</v>
      </c>
      <c r="AN193" s="15">
        <v>2003</v>
      </c>
      <c r="AO193" s="15">
        <v>449</v>
      </c>
      <c r="AP193" s="15">
        <v>2452</v>
      </c>
      <c r="AQ193" s="15">
        <v>0</v>
      </c>
      <c r="AR193" s="15">
        <v>0</v>
      </c>
      <c r="AS193" s="15">
        <v>0</v>
      </c>
      <c r="AT193" s="15">
        <v>2452</v>
      </c>
      <c r="AU193" s="15" t="s">
        <v>2393</v>
      </c>
      <c r="AV193" s="15" t="s">
        <v>3235</v>
      </c>
      <c r="AW193" s="15" t="s">
        <v>2394</v>
      </c>
      <c r="AX193" s="15">
        <v>2760</v>
      </c>
      <c r="AY193" s="15">
        <v>671</v>
      </c>
      <c r="AZ193" s="15" t="s">
        <v>3236</v>
      </c>
      <c r="BA193" s="15" t="s">
        <v>3236</v>
      </c>
    </row>
    <row r="194" spans="1:53" x14ac:dyDescent="0.3">
      <c r="A194" s="15">
        <v>96317</v>
      </c>
      <c r="B194" s="15" t="s">
        <v>2107</v>
      </c>
      <c r="C194" s="15" t="s">
        <v>78</v>
      </c>
      <c r="D194" s="15" t="s">
        <v>2</v>
      </c>
      <c r="E194" s="15" t="s">
        <v>87</v>
      </c>
      <c r="F194" s="15" t="s">
        <v>86</v>
      </c>
      <c r="G194" s="15">
        <v>70484</v>
      </c>
      <c r="H194" s="15" t="s">
        <v>2391</v>
      </c>
      <c r="I194" s="15" t="s">
        <v>2103</v>
      </c>
      <c r="J194" s="15" t="s">
        <v>943</v>
      </c>
      <c r="K194" s="15" t="s">
        <v>74</v>
      </c>
      <c r="L194" s="15" t="s">
        <v>73</v>
      </c>
      <c r="M194" s="15" t="s">
        <v>179</v>
      </c>
      <c r="N194" s="15" t="s">
        <v>163</v>
      </c>
      <c r="O194" s="15" t="s">
        <v>162</v>
      </c>
      <c r="P194" s="15" t="s">
        <v>2392</v>
      </c>
      <c r="Q194" s="15" t="s">
        <v>2390</v>
      </c>
      <c r="R194" s="15">
        <v>2</v>
      </c>
      <c r="S194" s="15" t="s">
        <v>2389</v>
      </c>
      <c r="T194" s="15" t="s">
        <v>2309</v>
      </c>
      <c r="U194" s="15" t="s">
        <v>2174</v>
      </c>
      <c r="W194" s="15" t="s">
        <v>69</v>
      </c>
      <c r="X194" s="15" t="s">
        <v>740</v>
      </c>
      <c r="Y194" s="15" t="s">
        <v>67</v>
      </c>
      <c r="Z194" s="15" t="s">
        <v>66</v>
      </c>
      <c r="AA194" s="15" t="s">
        <v>176</v>
      </c>
      <c r="AB194" s="15" t="s">
        <v>65</v>
      </c>
      <c r="AC194" s="15" t="s">
        <v>64</v>
      </c>
      <c r="AD194" s="15" t="s">
        <v>63</v>
      </c>
      <c r="AE194" s="15" t="s">
        <v>62</v>
      </c>
      <c r="AF194" s="15" t="s">
        <v>2392</v>
      </c>
      <c r="AG194" s="15" t="s">
        <v>2388</v>
      </c>
      <c r="AH194" s="15" t="s">
        <v>59</v>
      </c>
      <c r="AK194" s="15" t="s">
        <v>88</v>
      </c>
      <c r="AL194" s="15" t="s">
        <v>2392</v>
      </c>
      <c r="AM194" s="15">
        <v>12</v>
      </c>
      <c r="AN194" s="15">
        <v>21294</v>
      </c>
      <c r="AO194" s="15">
        <v>12757</v>
      </c>
      <c r="AP194" s="15">
        <v>34051</v>
      </c>
      <c r="AQ194" s="15">
        <v>0</v>
      </c>
      <c r="AR194" s="15">
        <v>0</v>
      </c>
      <c r="AS194" s="15">
        <v>0</v>
      </c>
      <c r="AT194" s="15">
        <v>34051</v>
      </c>
      <c r="AU194" s="15" t="s">
        <v>2392</v>
      </c>
      <c r="AV194" s="15" t="s">
        <v>3237</v>
      </c>
      <c r="AW194" s="15" t="s">
        <v>3444</v>
      </c>
      <c r="AX194" s="15">
        <v>9316</v>
      </c>
      <c r="AY194" s="15">
        <v>7548</v>
      </c>
      <c r="AZ194" s="15" t="s">
        <v>3236</v>
      </c>
      <c r="BA194" s="15" t="s">
        <v>3236</v>
      </c>
    </row>
    <row r="195" spans="1:53" x14ac:dyDescent="0.3">
      <c r="A195" s="15">
        <v>96318</v>
      </c>
      <c r="B195" s="15" t="s">
        <v>2105</v>
      </c>
      <c r="C195" s="15" t="s">
        <v>78</v>
      </c>
      <c r="D195" s="15" t="s">
        <v>2</v>
      </c>
      <c r="E195" s="15" t="s">
        <v>87</v>
      </c>
      <c r="F195" s="15" t="s">
        <v>86</v>
      </c>
      <c r="G195" s="15">
        <v>70484</v>
      </c>
      <c r="H195" s="15" t="s">
        <v>2391</v>
      </c>
      <c r="I195" s="15" t="s">
        <v>2103</v>
      </c>
      <c r="J195" s="15" t="s">
        <v>943</v>
      </c>
      <c r="K195" s="15" t="s">
        <v>74</v>
      </c>
      <c r="L195" s="15" t="s">
        <v>94</v>
      </c>
      <c r="M195" s="15" t="s">
        <v>179</v>
      </c>
      <c r="N195" s="15" t="s">
        <v>208</v>
      </c>
      <c r="O195" s="15" t="s">
        <v>207</v>
      </c>
      <c r="P195" s="15" t="s">
        <v>2387</v>
      </c>
      <c r="Q195" s="15" t="s">
        <v>2390</v>
      </c>
      <c r="R195" s="15">
        <v>2</v>
      </c>
      <c r="S195" s="15" t="s">
        <v>2389</v>
      </c>
      <c r="T195" s="15" t="s">
        <v>2309</v>
      </c>
      <c r="U195" s="15" t="s">
        <v>2174</v>
      </c>
      <c r="V195" s="15" t="s">
        <v>269</v>
      </c>
      <c r="W195" s="15" t="s">
        <v>69</v>
      </c>
      <c r="X195" s="15" t="s">
        <v>90</v>
      </c>
      <c r="Y195" s="15" t="s">
        <v>67</v>
      </c>
      <c r="Z195" s="15" t="s">
        <v>66</v>
      </c>
      <c r="AA195" s="15" t="s">
        <v>176</v>
      </c>
      <c r="AB195" s="15" t="s">
        <v>175</v>
      </c>
      <c r="AC195" s="15" t="s">
        <v>64</v>
      </c>
      <c r="AD195" s="15" t="s">
        <v>63</v>
      </c>
      <c r="AE195" s="15" t="s">
        <v>62</v>
      </c>
      <c r="AF195" s="15" t="s">
        <v>2387</v>
      </c>
      <c r="AG195" s="15" t="s">
        <v>2388</v>
      </c>
      <c r="AH195" s="15" t="s">
        <v>59</v>
      </c>
      <c r="AK195" s="15" t="s">
        <v>88</v>
      </c>
      <c r="AL195" s="15" t="s">
        <v>2387</v>
      </c>
      <c r="AM195" s="15">
        <v>12</v>
      </c>
      <c r="AN195" s="15">
        <v>16166</v>
      </c>
      <c r="AO195" s="15">
        <v>0</v>
      </c>
      <c r="AP195" s="15">
        <v>16166</v>
      </c>
      <c r="AQ195" s="15">
        <v>0</v>
      </c>
      <c r="AR195" s="15">
        <v>0</v>
      </c>
      <c r="AS195" s="15">
        <v>0</v>
      </c>
      <c r="AT195" s="15">
        <v>16166</v>
      </c>
      <c r="AU195" s="15" t="s">
        <v>2387</v>
      </c>
      <c r="AV195" s="15" t="s">
        <v>3241</v>
      </c>
      <c r="AW195" s="15" t="s">
        <v>3435</v>
      </c>
      <c r="AX195" s="15">
        <v>11257</v>
      </c>
      <c r="AY195" s="15" t="s">
        <v>3236</v>
      </c>
      <c r="AZ195" s="15" t="s">
        <v>3236</v>
      </c>
      <c r="BA195" s="15" t="s">
        <v>3236</v>
      </c>
    </row>
    <row r="196" spans="1:53" x14ac:dyDescent="0.3">
      <c r="A196" s="15">
        <v>96319</v>
      </c>
      <c r="B196" s="15" t="s">
        <v>2107</v>
      </c>
      <c r="C196" s="15" t="s">
        <v>78</v>
      </c>
      <c r="D196" s="15" t="s">
        <v>2</v>
      </c>
      <c r="E196" s="15" t="s">
        <v>87</v>
      </c>
      <c r="F196" s="15" t="s">
        <v>1116</v>
      </c>
      <c r="G196" s="15">
        <v>70485</v>
      </c>
      <c r="H196" s="15" t="s">
        <v>2385</v>
      </c>
      <c r="I196" s="15" t="s">
        <v>2103</v>
      </c>
      <c r="J196" s="15" t="s">
        <v>943</v>
      </c>
      <c r="K196" s="15" t="s">
        <v>74</v>
      </c>
      <c r="L196" s="15" t="s">
        <v>73</v>
      </c>
      <c r="M196" s="15" t="s">
        <v>179</v>
      </c>
      <c r="N196" s="15" t="s">
        <v>171</v>
      </c>
      <c r="O196" s="15" t="s">
        <v>170</v>
      </c>
      <c r="P196" s="15" t="s">
        <v>2386</v>
      </c>
      <c r="Q196" s="15" t="s">
        <v>2384</v>
      </c>
      <c r="R196" s="15">
        <v>36</v>
      </c>
      <c r="T196" s="15" t="s">
        <v>2383</v>
      </c>
      <c r="U196" s="15" t="s">
        <v>2174</v>
      </c>
      <c r="W196" s="15" t="s">
        <v>69</v>
      </c>
      <c r="X196" s="15" t="s">
        <v>90</v>
      </c>
      <c r="Y196" s="15" t="s">
        <v>67</v>
      </c>
      <c r="Z196" s="15" t="s">
        <v>66</v>
      </c>
      <c r="AA196" s="15" t="s">
        <v>176</v>
      </c>
      <c r="AB196" s="15" t="s">
        <v>65</v>
      </c>
      <c r="AC196" s="15" t="s">
        <v>64</v>
      </c>
      <c r="AD196" s="15" t="s">
        <v>63</v>
      </c>
      <c r="AE196" s="15" t="s">
        <v>62</v>
      </c>
      <c r="AF196" s="15" t="s">
        <v>2386</v>
      </c>
      <c r="AG196" s="15" t="s">
        <v>1027</v>
      </c>
      <c r="AH196" s="15" t="s">
        <v>59</v>
      </c>
      <c r="AI196" s="15" t="s">
        <v>2382</v>
      </c>
      <c r="AK196" s="15" t="s">
        <v>88</v>
      </c>
      <c r="AL196" s="15" t="s">
        <v>2386</v>
      </c>
      <c r="AM196" s="15">
        <v>12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 t="s">
        <v>2386</v>
      </c>
      <c r="AV196" s="15" t="s">
        <v>3247</v>
      </c>
      <c r="AW196" s="15" t="s">
        <v>3440</v>
      </c>
      <c r="AX196" s="15">
        <v>0</v>
      </c>
      <c r="AY196" s="15">
        <v>0</v>
      </c>
      <c r="AZ196" s="15" t="s">
        <v>3236</v>
      </c>
      <c r="BA196" s="15" t="s">
        <v>3236</v>
      </c>
    </row>
    <row r="197" spans="1:53" x14ac:dyDescent="0.3">
      <c r="A197" s="15">
        <v>96320</v>
      </c>
      <c r="B197" s="15" t="s">
        <v>2105</v>
      </c>
      <c r="C197" s="15" t="s">
        <v>78</v>
      </c>
      <c r="D197" s="15" t="s">
        <v>2</v>
      </c>
      <c r="E197" s="15" t="s">
        <v>87</v>
      </c>
      <c r="F197" s="15" t="s">
        <v>1116</v>
      </c>
      <c r="G197" s="15">
        <v>70485</v>
      </c>
      <c r="H197" s="15" t="s">
        <v>2385</v>
      </c>
      <c r="I197" s="15" t="s">
        <v>2103</v>
      </c>
      <c r="J197" s="15" t="s">
        <v>943</v>
      </c>
      <c r="K197" s="15" t="s">
        <v>74</v>
      </c>
      <c r="L197" s="15" t="s">
        <v>94</v>
      </c>
      <c r="M197" s="15" t="s">
        <v>179</v>
      </c>
      <c r="N197" s="15" t="s">
        <v>216</v>
      </c>
      <c r="O197" s="15" t="s">
        <v>215</v>
      </c>
      <c r="P197" s="15" t="s">
        <v>2381</v>
      </c>
      <c r="Q197" s="15" t="s">
        <v>2384</v>
      </c>
      <c r="R197" s="15">
        <v>36</v>
      </c>
      <c r="T197" s="15" t="s">
        <v>2383</v>
      </c>
      <c r="U197" s="15" t="s">
        <v>2174</v>
      </c>
      <c r="V197" s="15" t="s">
        <v>250</v>
      </c>
      <c r="W197" s="15" t="s">
        <v>69</v>
      </c>
      <c r="X197" s="15" t="s">
        <v>90</v>
      </c>
      <c r="Y197" s="15" t="s">
        <v>67</v>
      </c>
      <c r="Z197" s="15" t="s">
        <v>66</v>
      </c>
      <c r="AA197" s="15" t="s">
        <v>176</v>
      </c>
      <c r="AB197" s="15" t="s">
        <v>175</v>
      </c>
      <c r="AC197" s="15" t="s">
        <v>64</v>
      </c>
      <c r="AD197" s="15" t="s">
        <v>63</v>
      </c>
      <c r="AE197" s="15" t="s">
        <v>62</v>
      </c>
      <c r="AF197" s="15" t="s">
        <v>2381</v>
      </c>
      <c r="AG197" s="15" t="s">
        <v>1027</v>
      </c>
      <c r="AH197" s="15" t="s">
        <v>59</v>
      </c>
      <c r="AI197" s="15" t="s">
        <v>2382</v>
      </c>
      <c r="AK197" s="15" t="s">
        <v>88</v>
      </c>
      <c r="AL197" s="15" t="s">
        <v>2381</v>
      </c>
      <c r="AM197" s="15">
        <v>12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0</v>
      </c>
      <c r="AT197" s="15">
        <v>0</v>
      </c>
      <c r="AU197" s="15" t="s">
        <v>2381</v>
      </c>
      <c r="AV197" s="15" t="s">
        <v>3250</v>
      </c>
      <c r="AW197" s="15" t="s">
        <v>3445</v>
      </c>
      <c r="AX197" s="15">
        <v>0</v>
      </c>
      <c r="AY197" s="15" t="s">
        <v>3236</v>
      </c>
      <c r="AZ197" s="15" t="s">
        <v>3236</v>
      </c>
      <c r="BA197" s="15" t="s">
        <v>3236</v>
      </c>
    </row>
    <row r="198" spans="1:53" x14ac:dyDescent="0.3">
      <c r="A198" s="15">
        <v>96321</v>
      </c>
      <c r="B198" s="15" t="s">
        <v>2107</v>
      </c>
      <c r="C198" s="15" t="s">
        <v>78</v>
      </c>
      <c r="D198" s="15" t="s">
        <v>2</v>
      </c>
      <c r="E198" s="15" t="s">
        <v>87</v>
      </c>
      <c r="F198" s="15" t="s">
        <v>114</v>
      </c>
      <c r="G198" s="15">
        <v>70486</v>
      </c>
      <c r="H198" s="15" t="s">
        <v>2380</v>
      </c>
      <c r="I198" s="15" t="s">
        <v>2103</v>
      </c>
      <c r="J198" s="15" t="s">
        <v>943</v>
      </c>
      <c r="K198" s="15" t="s">
        <v>74</v>
      </c>
      <c r="L198" s="15" t="s">
        <v>73</v>
      </c>
      <c r="M198" s="15" t="s">
        <v>132</v>
      </c>
      <c r="N198" s="15" t="s">
        <v>171</v>
      </c>
      <c r="O198" s="15" t="s">
        <v>170</v>
      </c>
      <c r="P198" s="15" t="s">
        <v>2374</v>
      </c>
      <c r="Q198" s="15" t="s">
        <v>2379</v>
      </c>
      <c r="R198" s="15">
        <v>1</v>
      </c>
      <c r="S198" s="15" t="s">
        <v>2378</v>
      </c>
      <c r="T198" s="15" t="s">
        <v>2377</v>
      </c>
      <c r="U198" s="15" t="s">
        <v>2174</v>
      </c>
      <c r="W198" s="15" t="s">
        <v>69</v>
      </c>
      <c r="X198" s="15" t="s">
        <v>101</v>
      </c>
      <c r="Y198" s="15" t="s">
        <v>67</v>
      </c>
      <c r="Z198" s="15" t="s">
        <v>126</v>
      </c>
      <c r="AA198" s="15" t="s">
        <v>176</v>
      </c>
      <c r="AB198" s="15" t="s">
        <v>65</v>
      </c>
      <c r="AC198" s="15" t="s">
        <v>64</v>
      </c>
      <c r="AD198" s="15" t="s">
        <v>63</v>
      </c>
      <c r="AE198" s="15" t="s">
        <v>62</v>
      </c>
      <c r="AF198" s="15" t="s">
        <v>2374</v>
      </c>
      <c r="AG198" s="15" t="s">
        <v>1027</v>
      </c>
      <c r="AH198" s="15" t="s">
        <v>59</v>
      </c>
      <c r="AI198" s="15" t="s">
        <v>2376</v>
      </c>
      <c r="AJ198" s="15" t="s">
        <v>2375</v>
      </c>
      <c r="AK198" s="15" t="s">
        <v>57</v>
      </c>
      <c r="AL198" s="15" t="s">
        <v>2374</v>
      </c>
      <c r="AM198" s="15">
        <v>12</v>
      </c>
      <c r="AN198" s="15">
        <v>1387</v>
      </c>
      <c r="AO198" s="15">
        <v>1934</v>
      </c>
      <c r="AP198" s="15">
        <v>3321</v>
      </c>
      <c r="AQ198" s="15">
        <v>0</v>
      </c>
      <c r="AR198" s="15">
        <v>0</v>
      </c>
      <c r="AS198" s="15">
        <v>0</v>
      </c>
      <c r="AT198" s="15">
        <v>3321</v>
      </c>
      <c r="AU198" s="15" t="s">
        <v>2374</v>
      </c>
      <c r="AV198" s="15" t="s">
        <v>3235</v>
      </c>
      <c r="AW198" s="15" t="s">
        <v>3436</v>
      </c>
      <c r="AX198" s="15">
        <v>1059</v>
      </c>
      <c r="AY198" s="15">
        <v>1129</v>
      </c>
      <c r="AZ198" s="15" t="s">
        <v>3236</v>
      </c>
      <c r="BA198" s="15" t="s">
        <v>3236</v>
      </c>
    </row>
    <row r="199" spans="1:53" x14ac:dyDescent="0.3">
      <c r="A199" s="15">
        <v>96322</v>
      </c>
      <c r="B199" s="15" t="s">
        <v>2107</v>
      </c>
      <c r="C199" s="15" t="s">
        <v>78</v>
      </c>
      <c r="D199" s="15" t="s">
        <v>2</v>
      </c>
      <c r="E199" s="15" t="s">
        <v>87</v>
      </c>
      <c r="F199" s="15" t="s">
        <v>114</v>
      </c>
      <c r="G199" s="15">
        <v>70487</v>
      </c>
      <c r="H199" s="15" t="s">
        <v>2373</v>
      </c>
      <c r="I199" s="15" t="s">
        <v>2103</v>
      </c>
      <c r="J199" s="15" t="s">
        <v>943</v>
      </c>
      <c r="K199" s="15" t="s">
        <v>74</v>
      </c>
      <c r="L199" s="15" t="s">
        <v>73</v>
      </c>
      <c r="M199" s="15" t="s">
        <v>132</v>
      </c>
      <c r="N199" s="15" t="s">
        <v>870</v>
      </c>
      <c r="O199" s="15" t="s">
        <v>869</v>
      </c>
      <c r="P199" s="15" t="s">
        <v>2368</v>
      </c>
      <c r="Q199" s="15" t="s">
        <v>2372</v>
      </c>
      <c r="R199" s="15">
        <v>10</v>
      </c>
      <c r="T199" s="15" t="s">
        <v>2371</v>
      </c>
      <c r="U199" s="15" t="s">
        <v>2174</v>
      </c>
      <c r="W199" s="15" t="s">
        <v>69</v>
      </c>
      <c r="X199" s="15" t="s">
        <v>101</v>
      </c>
      <c r="Y199" s="15" t="s">
        <v>67</v>
      </c>
      <c r="Z199" s="15" t="s">
        <v>126</v>
      </c>
      <c r="AA199" s="15" t="s">
        <v>176</v>
      </c>
      <c r="AB199" s="15" t="s">
        <v>65</v>
      </c>
      <c r="AC199" s="15" t="s">
        <v>64</v>
      </c>
      <c r="AD199" s="15" t="s">
        <v>63</v>
      </c>
      <c r="AE199" s="15" t="s">
        <v>62</v>
      </c>
      <c r="AF199" s="15" t="s">
        <v>2368</v>
      </c>
      <c r="AG199" s="15" t="s">
        <v>1027</v>
      </c>
      <c r="AH199" s="15" t="s">
        <v>59</v>
      </c>
      <c r="AI199" s="15" t="s">
        <v>2370</v>
      </c>
      <c r="AJ199" s="15" t="s">
        <v>2369</v>
      </c>
      <c r="AK199" s="15" t="s">
        <v>57</v>
      </c>
      <c r="AL199" s="15" t="s">
        <v>2368</v>
      </c>
      <c r="AM199" s="15">
        <v>12</v>
      </c>
      <c r="AN199" s="15">
        <v>31673</v>
      </c>
      <c r="AO199" s="15">
        <v>12784</v>
      </c>
      <c r="AP199" s="15">
        <v>44457</v>
      </c>
      <c r="AQ199" s="15">
        <v>0</v>
      </c>
      <c r="AR199" s="15">
        <v>0</v>
      </c>
      <c r="AS199" s="15">
        <v>0</v>
      </c>
      <c r="AT199" s="15">
        <v>44457</v>
      </c>
      <c r="AU199" s="15" t="s">
        <v>2368</v>
      </c>
      <c r="AV199" s="15" t="s">
        <v>3237</v>
      </c>
      <c r="AW199" s="15" t="s">
        <v>2369</v>
      </c>
      <c r="AX199" s="15">
        <v>40906</v>
      </c>
      <c r="AY199" s="15">
        <v>0</v>
      </c>
      <c r="AZ199" s="15" t="s">
        <v>3236</v>
      </c>
      <c r="BA199" s="15" t="s">
        <v>3236</v>
      </c>
    </row>
    <row r="200" spans="1:53" x14ac:dyDescent="0.3">
      <c r="A200" s="15">
        <v>96323</v>
      </c>
      <c r="B200" s="15" t="s">
        <v>2107</v>
      </c>
      <c r="C200" s="15" t="s">
        <v>78</v>
      </c>
      <c r="D200" s="15" t="s">
        <v>2</v>
      </c>
      <c r="E200" s="15" t="s">
        <v>87</v>
      </c>
      <c r="F200" s="15" t="s">
        <v>114</v>
      </c>
      <c r="G200" s="15">
        <v>70488</v>
      </c>
      <c r="H200" s="15" t="s">
        <v>2367</v>
      </c>
      <c r="I200" s="15" t="s">
        <v>2103</v>
      </c>
      <c r="J200" s="15" t="s">
        <v>943</v>
      </c>
      <c r="K200" s="15" t="s">
        <v>74</v>
      </c>
      <c r="L200" s="15" t="s">
        <v>73</v>
      </c>
      <c r="M200" s="15" t="s">
        <v>132</v>
      </c>
      <c r="N200" s="15" t="s">
        <v>870</v>
      </c>
      <c r="O200" s="15" t="s">
        <v>869</v>
      </c>
      <c r="P200" s="15" t="s">
        <v>2363</v>
      </c>
      <c r="Q200" s="15" t="s">
        <v>2366</v>
      </c>
      <c r="R200" s="15">
        <v>36</v>
      </c>
      <c r="T200" s="15" t="s">
        <v>2365</v>
      </c>
      <c r="U200" s="15" t="s">
        <v>2174</v>
      </c>
      <c r="W200" s="15" t="s">
        <v>69</v>
      </c>
      <c r="X200" s="15" t="s">
        <v>101</v>
      </c>
      <c r="Y200" s="15" t="s">
        <v>67</v>
      </c>
      <c r="Z200" s="15" t="s">
        <v>126</v>
      </c>
      <c r="AA200" s="15" t="s">
        <v>176</v>
      </c>
      <c r="AB200" s="15" t="s">
        <v>100</v>
      </c>
      <c r="AC200" s="15" t="s">
        <v>64</v>
      </c>
      <c r="AD200" s="15" t="s">
        <v>63</v>
      </c>
      <c r="AE200" s="15" t="s">
        <v>62</v>
      </c>
      <c r="AF200" s="15" t="s">
        <v>2363</v>
      </c>
      <c r="AG200" s="15" t="s">
        <v>1027</v>
      </c>
      <c r="AH200" s="15" t="s">
        <v>59</v>
      </c>
      <c r="AI200" s="15" t="s">
        <v>2350</v>
      </c>
      <c r="AJ200" s="15" t="s">
        <v>2364</v>
      </c>
      <c r="AK200" s="15" t="s">
        <v>57</v>
      </c>
      <c r="AL200" s="15" t="s">
        <v>2363</v>
      </c>
      <c r="AM200" s="15">
        <v>12</v>
      </c>
      <c r="AN200" s="15">
        <v>56</v>
      </c>
      <c r="AO200" s="15">
        <v>5</v>
      </c>
      <c r="AP200" s="15">
        <v>61</v>
      </c>
      <c r="AQ200" s="15">
        <v>0</v>
      </c>
      <c r="AR200" s="15">
        <v>0</v>
      </c>
      <c r="AS200" s="15">
        <v>0</v>
      </c>
      <c r="AT200" s="15">
        <v>61</v>
      </c>
      <c r="AU200" s="15" t="s">
        <v>2363</v>
      </c>
      <c r="AV200" s="15" t="s">
        <v>3237</v>
      </c>
      <c r="AW200" s="15" t="s">
        <v>2364</v>
      </c>
      <c r="AX200" s="15">
        <v>2185</v>
      </c>
      <c r="AY200" s="15">
        <v>4</v>
      </c>
      <c r="AZ200" s="15" t="s">
        <v>3236</v>
      </c>
      <c r="BA200" s="15" t="s">
        <v>3236</v>
      </c>
    </row>
    <row r="201" spans="1:53" x14ac:dyDescent="0.3">
      <c r="A201" s="15">
        <v>96324</v>
      </c>
      <c r="B201" s="15" t="s">
        <v>2107</v>
      </c>
      <c r="C201" s="15" t="s">
        <v>78</v>
      </c>
      <c r="D201" s="15" t="s">
        <v>2</v>
      </c>
      <c r="E201" s="15" t="s">
        <v>87</v>
      </c>
      <c r="F201" s="15" t="s">
        <v>114</v>
      </c>
      <c r="G201" s="15">
        <v>70490</v>
      </c>
      <c r="H201" s="15" t="s">
        <v>2362</v>
      </c>
      <c r="I201" s="15" t="s">
        <v>2103</v>
      </c>
      <c r="J201" s="15" t="s">
        <v>943</v>
      </c>
      <c r="K201" s="15" t="s">
        <v>74</v>
      </c>
      <c r="L201" s="15" t="s">
        <v>73</v>
      </c>
      <c r="M201" s="15" t="s">
        <v>132</v>
      </c>
      <c r="N201" s="15" t="s">
        <v>171</v>
      </c>
      <c r="O201" s="15" t="s">
        <v>170</v>
      </c>
      <c r="P201" s="15" t="s">
        <v>2356</v>
      </c>
      <c r="Q201" s="15" t="s">
        <v>2361</v>
      </c>
      <c r="R201" s="15">
        <v>114</v>
      </c>
      <c r="S201" s="15" t="s">
        <v>2360</v>
      </c>
      <c r="T201" s="15" t="s">
        <v>2359</v>
      </c>
      <c r="U201" s="15" t="s">
        <v>2174</v>
      </c>
      <c r="W201" s="15" t="s">
        <v>69</v>
      </c>
      <c r="X201" s="15" t="s">
        <v>740</v>
      </c>
      <c r="Y201" s="15" t="s">
        <v>67</v>
      </c>
      <c r="Z201" s="15" t="s">
        <v>66</v>
      </c>
      <c r="AA201" s="15" t="s">
        <v>176</v>
      </c>
      <c r="AB201" s="15" t="s">
        <v>100</v>
      </c>
      <c r="AC201" s="15" t="s">
        <v>64</v>
      </c>
      <c r="AD201" s="15" t="s">
        <v>63</v>
      </c>
      <c r="AE201" s="15" t="s">
        <v>62</v>
      </c>
      <c r="AF201" s="15" t="s">
        <v>2356</v>
      </c>
      <c r="AG201" s="15" t="s">
        <v>2358</v>
      </c>
      <c r="AH201" s="15" t="s">
        <v>59</v>
      </c>
      <c r="AJ201" s="15" t="s">
        <v>2357</v>
      </c>
      <c r="AK201" s="15" t="s">
        <v>1118</v>
      </c>
      <c r="AL201" s="15" t="s">
        <v>2356</v>
      </c>
      <c r="AM201" s="15">
        <v>12</v>
      </c>
      <c r="AN201" s="15">
        <v>115</v>
      </c>
      <c r="AO201" s="15">
        <v>40</v>
      </c>
      <c r="AP201" s="15">
        <v>155</v>
      </c>
      <c r="AQ201" s="15">
        <v>0</v>
      </c>
      <c r="AR201" s="15">
        <v>0</v>
      </c>
      <c r="AS201" s="15">
        <v>0</v>
      </c>
      <c r="AT201" s="15">
        <v>155</v>
      </c>
      <c r="AU201" s="15" t="s">
        <v>2356</v>
      </c>
      <c r="AV201" s="15" t="s">
        <v>3235</v>
      </c>
      <c r="AW201" s="15" t="s">
        <v>2357</v>
      </c>
      <c r="AX201" s="15">
        <v>27</v>
      </c>
      <c r="AY201" s="15">
        <v>27</v>
      </c>
      <c r="AZ201" s="15" t="s">
        <v>3236</v>
      </c>
      <c r="BA201" s="15" t="s">
        <v>3236</v>
      </c>
    </row>
    <row r="202" spans="1:53" x14ac:dyDescent="0.3">
      <c r="A202" s="15">
        <v>96325</v>
      </c>
      <c r="B202" s="15" t="s">
        <v>2107</v>
      </c>
      <c r="C202" s="15" t="s">
        <v>78</v>
      </c>
      <c r="D202" s="15" t="s">
        <v>2</v>
      </c>
      <c r="E202" s="15" t="s">
        <v>87</v>
      </c>
      <c r="F202" s="15" t="s">
        <v>753</v>
      </c>
      <c r="G202" s="15">
        <v>70491</v>
      </c>
      <c r="H202" s="15" t="s">
        <v>2353</v>
      </c>
      <c r="I202" s="15" t="s">
        <v>2103</v>
      </c>
      <c r="J202" s="15" t="s">
        <v>943</v>
      </c>
      <c r="K202" s="15" t="s">
        <v>74</v>
      </c>
      <c r="L202" s="15" t="s">
        <v>73</v>
      </c>
      <c r="M202" s="15" t="s">
        <v>132</v>
      </c>
      <c r="N202" s="15" t="s">
        <v>171</v>
      </c>
      <c r="O202" s="15" t="s">
        <v>170</v>
      </c>
      <c r="P202" s="15" t="s">
        <v>2354</v>
      </c>
      <c r="Q202" s="15" t="s">
        <v>2352</v>
      </c>
      <c r="R202" s="15">
        <v>3</v>
      </c>
      <c r="T202" s="15" t="s">
        <v>2351</v>
      </c>
      <c r="U202" s="15" t="s">
        <v>2174</v>
      </c>
      <c r="W202" s="15" t="s">
        <v>69</v>
      </c>
      <c r="X202" s="15" t="s">
        <v>101</v>
      </c>
      <c r="Y202" s="15" t="s">
        <v>67</v>
      </c>
      <c r="Z202" s="15" t="s">
        <v>126</v>
      </c>
      <c r="AA202" s="15" t="s">
        <v>176</v>
      </c>
      <c r="AB202" s="15" t="s">
        <v>65</v>
      </c>
      <c r="AC202" s="15" t="s">
        <v>64</v>
      </c>
      <c r="AD202" s="15" t="s">
        <v>63</v>
      </c>
      <c r="AE202" s="15" t="s">
        <v>62</v>
      </c>
      <c r="AF202" s="15" t="s">
        <v>2354</v>
      </c>
      <c r="AG202" s="15" t="s">
        <v>1027</v>
      </c>
      <c r="AH202" s="15" t="s">
        <v>59</v>
      </c>
      <c r="AI202" s="15" t="s">
        <v>2350</v>
      </c>
      <c r="AJ202" s="15" t="s">
        <v>2355</v>
      </c>
      <c r="AK202" s="15" t="s">
        <v>57</v>
      </c>
      <c r="AL202" s="15" t="s">
        <v>2354</v>
      </c>
      <c r="AM202" s="15">
        <v>12</v>
      </c>
      <c r="AN202" s="15">
        <v>9</v>
      </c>
      <c r="AO202" s="15">
        <v>0</v>
      </c>
      <c r="AP202" s="15">
        <v>9</v>
      </c>
      <c r="AQ202" s="15">
        <v>0</v>
      </c>
      <c r="AR202" s="15">
        <v>0</v>
      </c>
      <c r="AS202" s="15">
        <v>0</v>
      </c>
      <c r="AT202" s="15">
        <v>9</v>
      </c>
      <c r="AU202" s="15" t="s">
        <v>2354</v>
      </c>
      <c r="AV202" s="15" t="s">
        <v>3235</v>
      </c>
      <c r="AW202" s="15" t="s">
        <v>2355</v>
      </c>
      <c r="AX202" s="15">
        <v>300</v>
      </c>
      <c r="AY202" s="15">
        <v>325</v>
      </c>
      <c r="AZ202" s="15" t="s">
        <v>3236</v>
      </c>
      <c r="BA202" s="15" t="s">
        <v>3236</v>
      </c>
    </row>
    <row r="203" spans="1:53" x14ac:dyDescent="0.3">
      <c r="A203" s="15">
        <v>96326</v>
      </c>
      <c r="B203" s="15" t="s">
        <v>2105</v>
      </c>
      <c r="C203" s="15" t="s">
        <v>78</v>
      </c>
      <c r="D203" s="15" t="s">
        <v>2</v>
      </c>
      <c r="E203" s="15" t="s">
        <v>87</v>
      </c>
      <c r="F203" s="15" t="s">
        <v>753</v>
      </c>
      <c r="G203" s="15">
        <v>70491</v>
      </c>
      <c r="H203" s="15" t="s">
        <v>2353</v>
      </c>
      <c r="I203" s="15" t="s">
        <v>2103</v>
      </c>
      <c r="J203" s="15" t="s">
        <v>943</v>
      </c>
      <c r="K203" s="15" t="s">
        <v>74</v>
      </c>
      <c r="L203" s="15" t="s">
        <v>94</v>
      </c>
      <c r="M203" s="15" t="s">
        <v>132</v>
      </c>
      <c r="N203" s="15" t="s">
        <v>178</v>
      </c>
      <c r="O203" s="15" t="s">
        <v>177</v>
      </c>
      <c r="P203" s="15" t="s">
        <v>2349</v>
      </c>
      <c r="Q203" s="15" t="s">
        <v>2352</v>
      </c>
      <c r="R203" s="15">
        <v>3</v>
      </c>
      <c r="T203" s="15" t="s">
        <v>2351</v>
      </c>
      <c r="U203" s="15" t="s">
        <v>2174</v>
      </c>
      <c r="W203" s="15" t="s">
        <v>69</v>
      </c>
      <c r="X203" s="15" t="s">
        <v>740</v>
      </c>
      <c r="Y203" s="15" t="s">
        <v>67</v>
      </c>
      <c r="Z203" s="15" t="s">
        <v>66</v>
      </c>
      <c r="AA203" s="15" t="s">
        <v>176</v>
      </c>
      <c r="AB203" s="15" t="s">
        <v>175</v>
      </c>
      <c r="AC203" s="15" t="s">
        <v>64</v>
      </c>
      <c r="AD203" s="15" t="s">
        <v>63</v>
      </c>
      <c r="AE203" s="15" t="s">
        <v>62</v>
      </c>
      <c r="AF203" s="15" t="s">
        <v>2349</v>
      </c>
      <c r="AG203" s="15" t="s">
        <v>1027</v>
      </c>
      <c r="AH203" s="15" t="s">
        <v>59</v>
      </c>
      <c r="AI203" s="15" t="s">
        <v>2350</v>
      </c>
      <c r="AK203" s="15" t="s">
        <v>88</v>
      </c>
      <c r="AL203" s="15" t="s">
        <v>2349</v>
      </c>
      <c r="AM203" s="15">
        <v>12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0</v>
      </c>
      <c r="AU203" s="15" t="s">
        <v>2349</v>
      </c>
      <c r="AV203" s="15" t="s">
        <v>3241</v>
      </c>
      <c r="AW203" s="15" t="s">
        <v>3438</v>
      </c>
      <c r="AX203" s="15">
        <v>3563</v>
      </c>
      <c r="AY203" s="15" t="s">
        <v>3236</v>
      </c>
      <c r="AZ203" s="15" t="s">
        <v>3236</v>
      </c>
      <c r="BA203" s="15" t="s">
        <v>3236</v>
      </c>
    </row>
    <row r="204" spans="1:53" x14ac:dyDescent="0.3">
      <c r="A204" s="15">
        <v>96327</v>
      </c>
      <c r="B204" s="15" t="s">
        <v>2105</v>
      </c>
      <c r="C204" s="15" t="s">
        <v>78</v>
      </c>
      <c r="D204" s="15" t="s">
        <v>2</v>
      </c>
      <c r="E204" s="15" t="s">
        <v>87</v>
      </c>
      <c r="F204" s="15" t="s">
        <v>753</v>
      </c>
      <c r="G204" s="15">
        <v>70492</v>
      </c>
      <c r="H204" s="15" t="s">
        <v>2347</v>
      </c>
      <c r="I204" s="15" t="s">
        <v>2103</v>
      </c>
      <c r="J204" s="15" t="s">
        <v>943</v>
      </c>
      <c r="K204" s="15" t="s">
        <v>74</v>
      </c>
      <c r="L204" s="15" t="s">
        <v>94</v>
      </c>
      <c r="M204" s="15" t="s">
        <v>179</v>
      </c>
      <c r="N204" s="15" t="s">
        <v>178</v>
      </c>
      <c r="O204" s="15" t="s">
        <v>177</v>
      </c>
      <c r="P204" s="15" t="s">
        <v>2348</v>
      </c>
      <c r="Q204" s="15" t="s">
        <v>2346</v>
      </c>
      <c r="R204" s="15">
        <v>6</v>
      </c>
      <c r="T204" s="15" t="s">
        <v>2345</v>
      </c>
      <c r="U204" s="15" t="s">
        <v>2174</v>
      </c>
      <c r="W204" s="15" t="s">
        <v>69</v>
      </c>
      <c r="X204" s="15" t="s">
        <v>90</v>
      </c>
      <c r="Y204" s="15" t="s">
        <v>67</v>
      </c>
      <c r="Z204" s="15" t="s">
        <v>66</v>
      </c>
      <c r="AA204" s="15" t="s">
        <v>176</v>
      </c>
      <c r="AB204" s="15" t="s">
        <v>175</v>
      </c>
      <c r="AC204" s="15" t="s">
        <v>64</v>
      </c>
      <c r="AD204" s="15" t="s">
        <v>63</v>
      </c>
      <c r="AE204" s="15" t="s">
        <v>62</v>
      </c>
      <c r="AF204" s="15" t="s">
        <v>2348</v>
      </c>
      <c r="AG204" s="15" t="s">
        <v>1027</v>
      </c>
      <c r="AH204" s="15" t="s">
        <v>59</v>
      </c>
      <c r="AI204" s="15" t="s">
        <v>2344</v>
      </c>
      <c r="AK204" s="15" t="s">
        <v>88</v>
      </c>
      <c r="AL204" s="15" t="s">
        <v>2348</v>
      </c>
      <c r="AM204" s="15">
        <v>12</v>
      </c>
      <c r="AN204" s="15">
        <v>17326</v>
      </c>
      <c r="AO204" s="15">
        <v>0</v>
      </c>
      <c r="AP204" s="15">
        <v>17326</v>
      </c>
      <c r="AQ204" s="15">
        <v>0</v>
      </c>
      <c r="AR204" s="15">
        <v>0</v>
      </c>
      <c r="AS204" s="15">
        <v>0</v>
      </c>
      <c r="AT204" s="15">
        <v>17326</v>
      </c>
      <c r="AU204" s="15" t="s">
        <v>2348</v>
      </c>
      <c r="AV204" s="15" t="s">
        <v>3241</v>
      </c>
      <c r="AW204" s="15" t="s">
        <v>3442</v>
      </c>
      <c r="AX204" s="15">
        <v>18874</v>
      </c>
      <c r="AY204" s="15" t="s">
        <v>3236</v>
      </c>
      <c r="AZ204" s="15" t="s">
        <v>3236</v>
      </c>
      <c r="BA204" s="15" t="s">
        <v>3236</v>
      </c>
    </row>
    <row r="205" spans="1:53" x14ac:dyDescent="0.3">
      <c r="A205" s="15">
        <v>96328</v>
      </c>
      <c r="B205" s="15" t="s">
        <v>2107</v>
      </c>
      <c r="C205" s="15" t="s">
        <v>78</v>
      </c>
      <c r="D205" s="15" t="s">
        <v>2</v>
      </c>
      <c r="E205" s="15" t="s">
        <v>87</v>
      </c>
      <c r="F205" s="15" t="s">
        <v>753</v>
      </c>
      <c r="G205" s="15">
        <v>70492</v>
      </c>
      <c r="H205" s="15" t="s">
        <v>2347</v>
      </c>
      <c r="I205" s="15" t="s">
        <v>2103</v>
      </c>
      <c r="J205" s="15" t="s">
        <v>943</v>
      </c>
      <c r="K205" s="15" t="s">
        <v>74</v>
      </c>
      <c r="L205" s="15" t="s">
        <v>73</v>
      </c>
      <c r="M205" s="15" t="s">
        <v>132</v>
      </c>
      <c r="N205" s="15" t="s">
        <v>854</v>
      </c>
      <c r="O205" s="15" t="s">
        <v>853</v>
      </c>
      <c r="P205" s="15" t="s">
        <v>2342</v>
      </c>
      <c r="Q205" s="15" t="s">
        <v>2346</v>
      </c>
      <c r="R205" s="15">
        <v>6</v>
      </c>
      <c r="T205" s="15" t="s">
        <v>2345</v>
      </c>
      <c r="U205" s="15" t="s">
        <v>2174</v>
      </c>
      <c r="W205" s="15" t="s">
        <v>69</v>
      </c>
      <c r="X205" s="15" t="s">
        <v>101</v>
      </c>
      <c r="Y205" s="15" t="s">
        <v>67</v>
      </c>
      <c r="Z205" s="15" t="s">
        <v>66</v>
      </c>
      <c r="AA205" s="15" t="s">
        <v>176</v>
      </c>
      <c r="AB205" s="15" t="s">
        <v>65</v>
      </c>
      <c r="AC205" s="15" t="s">
        <v>64</v>
      </c>
      <c r="AD205" s="15" t="s">
        <v>63</v>
      </c>
      <c r="AE205" s="15" t="s">
        <v>62</v>
      </c>
      <c r="AF205" s="15" t="s">
        <v>2342</v>
      </c>
      <c r="AG205" s="15" t="s">
        <v>1027</v>
      </c>
      <c r="AH205" s="15" t="s">
        <v>59</v>
      </c>
      <c r="AI205" s="15" t="s">
        <v>2344</v>
      </c>
      <c r="AJ205" s="15" t="s">
        <v>2343</v>
      </c>
      <c r="AK205" s="15" t="s">
        <v>57</v>
      </c>
      <c r="AL205" s="15" t="s">
        <v>2342</v>
      </c>
      <c r="AM205" s="15">
        <v>12</v>
      </c>
      <c r="AN205" s="15">
        <v>19767</v>
      </c>
      <c r="AO205" s="15">
        <v>5032</v>
      </c>
      <c r="AP205" s="15">
        <v>24799</v>
      </c>
      <c r="AQ205" s="15">
        <v>0</v>
      </c>
      <c r="AR205" s="15">
        <v>0</v>
      </c>
      <c r="AS205" s="15">
        <v>0</v>
      </c>
      <c r="AT205" s="15">
        <v>24799</v>
      </c>
      <c r="AU205" s="15" t="s">
        <v>2342</v>
      </c>
      <c r="AV205" s="15" t="s">
        <v>3237</v>
      </c>
      <c r="AW205" s="15" t="s">
        <v>3434</v>
      </c>
      <c r="AX205" s="15">
        <v>18067</v>
      </c>
      <c r="AY205" s="15">
        <v>3135</v>
      </c>
      <c r="AZ205" s="15" t="s">
        <v>3236</v>
      </c>
      <c r="BA205" s="15" t="s">
        <v>3236</v>
      </c>
    </row>
    <row r="206" spans="1:53" x14ac:dyDescent="0.3">
      <c r="A206" s="15">
        <v>96329</v>
      </c>
      <c r="B206" s="15" t="s">
        <v>2107</v>
      </c>
      <c r="C206" s="15" t="s">
        <v>78</v>
      </c>
      <c r="D206" s="15" t="s">
        <v>2</v>
      </c>
      <c r="E206" s="15" t="s">
        <v>87</v>
      </c>
      <c r="F206" s="15" t="s">
        <v>753</v>
      </c>
      <c r="G206" s="15">
        <v>70493</v>
      </c>
      <c r="H206" s="15" t="s">
        <v>2339</v>
      </c>
      <c r="I206" s="15" t="s">
        <v>2103</v>
      </c>
      <c r="J206" s="15" t="s">
        <v>943</v>
      </c>
      <c r="K206" s="15" t="s">
        <v>74</v>
      </c>
      <c r="L206" s="15" t="s">
        <v>73</v>
      </c>
      <c r="M206" s="15" t="s">
        <v>132</v>
      </c>
      <c r="N206" s="15" t="s">
        <v>854</v>
      </c>
      <c r="O206" s="15" t="s">
        <v>853</v>
      </c>
      <c r="P206" s="15" t="s">
        <v>2340</v>
      </c>
      <c r="Q206" s="15" t="s">
        <v>2338</v>
      </c>
      <c r="R206" s="15">
        <v>2</v>
      </c>
      <c r="S206" s="15" t="s">
        <v>205</v>
      </c>
      <c r="T206" s="15" t="s">
        <v>2337</v>
      </c>
      <c r="U206" s="15" t="s">
        <v>2174</v>
      </c>
      <c r="W206" s="15" t="s">
        <v>69</v>
      </c>
      <c r="X206" s="15" t="s">
        <v>101</v>
      </c>
      <c r="Y206" s="15" t="s">
        <v>67</v>
      </c>
      <c r="Z206" s="15" t="s">
        <v>126</v>
      </c>
      <c r="AA206" s="15" t="s">
        <v>176</v>
      </c>
      <c r="AB206" s="15" t="s">
        <v>65</v>
      </c>
      <c r="AC206" s="15" t="s">
        <v>64</v>
      </c>
      <c r="AD206" s="15" t="s">
        <v>63</v>
      </c>
      <c r="AE206" s="15" t="s">
        <v>62</v>
      </c>
      <c r="AF206" s="15" t="s">
        <v>2340</v>
      </c>
      <c r="AG206" s="15" t="s">
        <v>1027</v>
      </c>
      <c r="AH206" s="15" t="s">
        <v>59</v>
      </c>
      <c r="AI206" s="15" t="s">
        <v>2336</v>
      </c>
      <c r="AJ206" s="15" t="s">
        <v>2341</v>
      </c>
      <c r="AK206" s="15" t="s">
        <v>57</v>
      </c>
      <c r="AL206" s="15" t="s">
        <v>2340</v>
      </c>
      <c r="AM206" s="15">
        <v>12</v>
      </c>
      <c r="AN206" s="15">
        <v>12581</v>
      </c>
      <c r="AO206" s="15">
        <v>6636</v>
      </c>
      <c r="AP206" s="15">
        <v>19217</v>
      </c>
      <c r="AQ206" s="15">
        <v>0</v>
      </c>
      <c r="AR206" s="15">
        <v>0</v>
      </c>
      <c r="AS206" s="15">
        <v>0</v>
      </c>
      <c r="AT206" s="15">
        <v>19217</v>
      </c>
      <c r="AU206" s="15" t="s">
        <v>2340</v>
      </c>
      <c r="AV206" s="15" t="s">
        <v>3237</v>
      </c>
      <c r="AW206" s="15" t="s">
        <v>2341</v>
      </c>
      <c r="AX206" s="15">
        <v>10758</v>
      </c>
      <c r="AY206" s="15">
        <v>6813</v>
      </c>
      <c r="AZ206" s="15" t="s">
        <v>3236</v>
      </c>
      <c r="BA206" s="15" t="s">
        <v>3236</v>
      </c>
    </row>
    <row r="207" spans="1:53" x14ac:dyDescent="0.3">
      <c r="A207" s="15">
        <v>96330</v>
      </c>
      <c r="B207" s="15" t="s">
        <v>2105</v>
      </c>
      <c r="C207" s="15" t="s">
        <v>78</v>
      </c>
      <c r="D207" s="15" t="s">
        <v>2</v>
      </c>
      <c r="E207" s="15" t="s">
        <v>87</v>
      </c>
      <c r="F207" s="15" t="s">
        <v>753</v>
      </c>
      <c r="G207" s="15">
        <v>70493</v>
      </c>
      <c r="H207" s="15" t="s">
        <v>2339</v>
      </c>
      <c r="I207" s="15" t="s">
        <v>2103</v>
      </c>
      <c r="J207" s="15" t="s">
        <v>943</v>
      </c>
      <c r="K207" s="15" t="s">
        <v>74</v>
      </c>
      <c r="L207" s="15" t="s">
        <v>94</v>
      </c>
      <c r="M207" s="15" t="s">
        <v>132</v>
      </c>
      <c r="N207" s="15" t="s">
        <v>194</v>
      </c>
      <c r="O207" s="15" t="s">
        <v>193</v>
      </c>
      <c r="P207" s="15" t="s">
        <v>2334</v>
      </c>
      <c r="Q207" s="15" t="s">
        <v>2338</v>
      </c>
      <c r="R207" s="15">
        <v>2</v>
      </c>
      <c r="S207" s="15" t="s">
        <v>205</v>
      </c>
      <c r="T207" s="15" t="s">
        <v>2337</v>
      </c>
      <c r="U207" s="15" t="s">
        <v>2174</v>
      </c>
      <c r="W207" s="15" t="s">
        <v>69</v>
      </c>
      <c r="X207" s="15" t="s">
        <v>101</v>
      </c>
      <c r="Y207" s="15" t="s">
        <v>67</v>
      </c>
      <c r="Z207" s="15" t="s">
        <v>126</v>
      </c>
      <c r="AA207" s="15" t="s">
        <v>176</v>
      </c>
      <c r="AB207" s="15" t="s">
        <v>175</v>
      </c>
      <c r="AC207" s="15" t="s">
        <v>64</v>
      </c>
      <c r="AD207" s="15" t="s">
        <v>63</v>
      </c>
      <c r="AE207" s="15" t="s">
        <v>62</v>
      </c>
      <c r="AF207" s="15" t="s">
        <v>2334</v>
      </c>
      <c r="AG207" s="15" t="s">
        <v>1027</v>
      </c>
      <c r="AH207" s="15" t="s">
        <v>59</v>
      </c>
      <c r="AI207" s="15" t="s">
        <v>2336</v>
      </c>
      <c r="AJ207" s="15" t="s">
        <v>2335</v>
      </c>
      <c r="AK207" s="15" t="s">
        <v>57</v>
      </c>
      <c r="AL207" s="15" t="s">
        <v>2334</v>
      </c>
      <c r="AM207" s="15">
        <v>12</v>
      </c>
      <c r="AN207" s="15">
        <v>16511</v>
      </c>
      <c r="AO207" s="15">
        <v>0</v>
      </c>
      <c r="AP207" s="15">
        <v>16511</v>
      </c>
      <c r="AQ207" s="15">
        <v>0</v>
      </c>
      <c r="AR207" s="15">
        <v>0</v>
      </c>
      <c r="AS207" s="15">
        <v>0</v>
      </c>
      <c r="AT207" s="15">
        <v>16511</v>
      </c>
      <c r="AU207" s="15" t="s">
        <v>2334</v>
      </c>
      <c r="AV207" s="15" t="s">
        <v>3241</v>
      </c>
      <c r="AW207" s="15" t="s">
        <v>2335</v>
      </c>
      <c r="AX207" s="15">
        <v>16859</v>
      </c>
      <c r="AY207" s="15" t="s">
        <v>3236</v>
      </c>
      <c r="AZ207" s="15" t="s">
        <v>3236</v>
      </c>
      <c r="BA207" s="15" t="s">
        <v>3236</v>
      </c>
    </row>
    <row r="208" spans="1:53" x14ac:dyDescent="0.3">
      <c r="A208" s="15">
        <v>96331</v>
      </c>
      <c r="B208" s="15" t="s">
        <v>2107</v>
      </c>
      <c r="C208" s="15" t="s">
        <v>78</v>
      </c>
      <c r="D208" s="15" t="s">
        <v>2</v>
      </c>
      <c r="E208" s="15" t="s">
        <v>87</v>
      </c>
      <c r="F208" s="15" t="s">
        <v>753</v>
      </c>
      <c r="G208" s="15">
        <v>70494</v>
      </c>
      <c r="H208" s="15" t="s">
        <v>2331</v>
      </c>
      <c r="I208" s="15" t="s">
        <v>2103</v>
      </c>
      <c r="J208" s="15" t="s">
        <v>943</v>
      </c>
      <c r="K208" s="15" t="s">
        <v>74</v>
      </c>
      <c r="L208" s="15" t="s">
        <v>73</v>
      </c>
      <c r="M208" s="15" t="s">
        <v>132</v>
      </c>
      <c r="N208" s="15" t="s">
        <v>171</v>
      </c>
      <c r="O208" s="15" t="s">
        <v>170</v>
      </c>
      <c r="P208" s="15" t="s">
        <v>2332</v>
      </c>
      <c r="Q208" s="15" t="s">
        <v>2330</v>
      </c>
      <c r="R208" s="15">
        <v>48</v>
      </c>
      <c r="T208" s="15" t="s">
        <v>2329</v>
      </c>
      <c r="U208" s="15" t="s">
        <v>2174</v>
      </c>
      <c r="W208" s="15" t="s">
        <v>69</v>
      </c>
      <c r="X208" s="15" t="s">
        <v>101</v>
      </c>
      <c r="Y208" s="15" t="s">
        <v>67</v>
      </c>
      <c r="Z208" s="15" t="s">
        <v>126</v>
      </c>
      <c r="AA208" s="15" t="s">
        <v>176</v>
      </c>
      <c r="AB208" s="15" t="s">
        <v>65</v>
      </c>
      <c r="AC208" s="15" t="s">
        <v>64</v>
      </c>
      <c r="AD208" s="15" t="s">
        <v>63</v>
      </c>
      <c r="AE208" s="15" t="s">
        <v>62</v>
      </c>
      <c r="AF208" s="15" t="s">
        <v>2332</v>
      </c>
      <c r="AG208" s="15" t="s">
        <v>2328</v>
      </c>
      <c r="AH208" s="15" t="s">
        <v>59</v>
      </c>
      <c r="AJ208" s="15" t="s">
        <v>2333</v>
      </c>
      <c r="AK208" s="15" t="s">
        <v>57</v>
      </c>
      <c r="AL208" s="15" t="s">
        <v>2332</v>
      </c>
      <c r="AM208" s="15">
        <v>12</v>
      </c>
      <c r="AN208" s="15">
        <v>41213</v>
      </c>
      <c r="AO208" s="15">
        <v>-27672</v>
      </c>
      <c r="AP208" s="15">
        <v>13541</v>
      </c>
      <c r="AQ208" s="15">
        <v>0</v>
      </c>
      <c r="AR208" s="15">
        <v>0</v>
      </c>
      <c r="AS208" s="15">
        <v>0</v>
      </c>
      <c r="AT208" s="15">
        <v>13541</v>
      </c>
      <c r="AU208" s="15" t="s">
        <v>2332</v>
      </c>
      <c r="AV208" s="15" t="s">
        <v>3235</v>
      </c>
      <c r="AW208" s="15" t="s">
        <v>2333</v>
      </c>
      <c r="AX208" s="15">
        <v>13114</v>
      </c>
      <c r="AY208" s="15">
        <v>4466</v>
      </c>
      <c r="AZ208" s="15" t="s">
        <v>3236</v>
      </c>
      <c r="BA208" s="15" t="s">
        <v>3236</v>
      </c>
    </row>
    <row r="209" spans="1:53" x14ac:dyDescent="0.3">
      <c r="A209" s="15">
        <v>96332</v>
      </c>
      <c r="B209" s="15" t="s">
        <v>2105</v>
      </c>
      <c r="C209" s="15" t="s">
        <v>78</v>
      </c>
      <c r="D209" s="15" t="s">
        <v>2</v>
      </c>
      <c r="E209" s="15" t="s">
        <v>87</v>
      </c>
      <c r="F209" s="15" t="s">
        <v>753</v>
      </c>
      <c r="G209" s="15">
        <v>70494</v>
      </c>
      <c r="H209" s="15" t="s">
        <v>2331</v>
      </c>
      <c r="I209" s="15" t="s">
        <v>2103</v>
      </c>
      <c r="J209" s="15" t="s">
        <v>943</v>
      </c>
      <c r="K209" s="15" t="s">
        <v>74</v>
      </c>
      <c r="L209" s="15" t="s">
        <v>94</v>
      </c>
      <c r="M209" s="15" t="s">
        <v>132</v>
      </c>
      <c r="N209" s="15" t="s">
        <v>178</v>
      </c>
      <c r="O209" s="15" t="s">
        <v>177</v>
      </c>
      <c r="P209" s="15" t="s">
        <v>2326</v>
      </c>
      <c r="Q209" s="15" t="s">
        <v>2330</v>
      </c>
      <c r="R209" s="15">
        <v>48</v>
      </c>
      <c r="T209" s="15" t="s">
        <v>2329</v>
      </c>
      <c r="U209" s="15" t="s">
        <v>2174</v>
      </c>
      <c r="W209" s="15" t="s">
        <v>69</v>
      </c>
      <c r="X209" s="15" t="s">
        <v>101</v>
      </c>
      <c r="Y209" s="15" t="s">
        <v>67</v>
      </c>
      <c r="Z209" s="15" t="s">
        <v>126</v>
      </c>
      <c r="AA209" s="15" t="s">
        <v>176</v>
      </c>
      <c r="AB209" s="15" t="s">
        <v>175</v>
      </c>
      <c r="AC209" s="15" t="s">
        <v>64</v>
      </c>
      <c r="AD209" s="15" t="s">
        <v>63</v>
      </c>
      <c r="AE209" s="15" t="s">
        <v>62</v>
      </c>
      <c r="AF209" s="15" t="s">
        <v>2326</v>
      </c>
      <c r="AG209" s="15" t="s">
        <v>2328</v>
      </c>
      <c r="AH209" s="15" t="s">
        <v>59</v>
      </c>
      <c r="AJ209" s="15" t="s">
        <v>2327</v>
      </c>
      <c r="AK209" s="15" t="s">
        <v>57</v>
      </c>
      <c r="AL209" s="15" t="s">
        <v>2326</v>
      </c>
      <c r="AM209" s="15">
        <v>12</v>
      </c>
      <c r="AN209" s="15">
        <v>7709</v>
      </c>
      <c r="AO209" s="15">
        <v>0</v>
      </c>
      <c r="AP209" s="15">
        <v>7709</v>
      </c>
      <c r="AQ209" s="15">
        <v>0</v>
      </c>
      <c r="AR209" s="15">
        <v>0</v>
      </c>
      <c r="AS209" s="15">
        <v>0</v>
      </c>
      <c r="AT209" s="15">
        <v>7709</v>
      </c>
      <c r="AU209" s="15" t="s">
        <v>2326</v>
      </c>
      <c r="AV209" s="15" t="s">
        <v>3241</v>
      </c>
      <c r="AW209" s="15" t="s">
        <v>2327</v>
      </c>
      <c r="AX209" s="15">
        <v>9413</v>
      </c>
      <c r="AY209" s="15" t="s">
        <v>3236</v>
      </c>
      <c r="AZ209" s="15" t="s">
        <v>3236</v>
      </c>
      <c r="BA209" s="15" t="s">
        <v>3236</v>
      </c>
    </row>
    <row r="210" spans="1:53" x14ac:dyDescent="0.3">
      <c r="A210" s="15">
        <v>96333</v>
      </c>
      <c r="B210" s="15" t="s">
        <v>2107</v>
      </c>
      <c r="C210" s="15" t="s">
        <v>78</v>
      </c>
      <c r="D210" s="15" t="s">
        <v>2</v>
      </c>
      <c r="E210" s="15" t="s">
        <v>87</v>
      </c>
      <c r="F210" s="15" t="s">
        <v>181</v>
      </c>
      <c r="G210" s="15">
        <v>70495</v>
      </c>
      <c r="H210" s="15" t="s">
        <v>2324</v>
      </c>
      <c r="I210" s="15" t="s">
        <v>2103</v>
      </c>
      <c r="J210" s="15" t="s">
        <v>943</v>
      </c>
      <c r="K210" s="15" t="s">
        <v>74</v>
      </c>
      <c r="L210" s="15" t="s">
        <v>73</v>
      </c>
      <c r="M210" s="15" t="s">
        <v>179</v>
      </c>
      <c r="N210" s="15" t="s">
        <v>171</v>
      </c>
      <c r="O210" s="15" t="s">
        <v>170</v>
      </c>
      <c r="P210" s="15" t="s">
        <v>2325</v>
      </c>
      <c r="Q210" s="15" t="s">
        <v>2117</v>
      </c>
      <c r="R210" s="15">
        <v>62</v>
      </c>
      <c r="S210" s="15" t="s">
        <v>205</v>
      </c>
      <c r="T210" s="15" t="s">
        <v>2323</v>
      </c>
      <c r="U210" s="15" t="s">
        <v>2174</v>
      </c>
      <c r="W210" s="15" t="s">
        <v>69</v>
      </c>
      <c r="X210" s="15" t="s">
        <v>90</v>
      </c>
      <c r="Y210" s="15" t="s">
        <v>67</v>
      </c>
      <c r="Z210" s="15" t="s">
        <v>66</v>
      </c>
      <c r="AA210" s="15" t="s">
        <v>176</v>
      </c>
      <c r="AB210" s="15" t="s">
        <v>65</v>
      </c>
      <c r="AC210" s="15" t="s">
        <v>64</v>
      </c>
      <c r="AD210" s="15" t="s">
        <v>63</v>
      </c>
      <c r="AE210" s="15" t="s">
        <v>62</v>
      </c>
      <c r="AF210" s="15" t="s">
        <v>2325</v>
      </c>
      <c r="AG210" s="15" t="s">
        <v>1027</v>
      </c>
      <c r="AH210" s="15" t="s">
        <v>59</v>
      </c>
      <c r="AI210" s="15" t="s">
        <v>2322</v>
      </c>
      <c r="AK210" s="15" t="s">
        <v>88</v>
      </c>
      <c r="AL210" s="15" t="s">
        <v>2325</v>
      </c>
      <c r="AM210" s="15">
        <v>12</v>
      </c>
      <c r="AN210" s="15">
        <v>28852</v>
      </c>
      <c r="AO210" s="15">
        <v>0</v>
      </c>
      <c r="AP210" s="15">
        <v>28852</v>
      </c>
      <c r="AQ210" s="15">
        <v>0</v>
      </c>
      <c r="AR210" s="15">
        <v>0</v>
      </c>
      <c r="AS210" s="15">
        <v>0</v>
      </c>
      <c r="AT210" s="15">
        <v>28852</v>
      </c>
      <c r="AU210" s="15" t="s">
        <v>2325</v>
      </c>
      <c r="AV210" s="15" t="s">
        <v>3247</v>
      </c>
      <c r="AW210" s="15" t="s">
        <v>3443</v>
      </c>
      <c r="AX210" s="15">
        <v>22219</v>
      </c>
      <c r="AY210" s="15">
        <v>0</v>
      </c>
      <c r="AZ210" s="15" t="s">
        <v>3236</v>
      </c>
      <c r="BA210" s="15" t="s">
        <v>3236</v>
      </c>
    </row>
    <row r="211" spans="1:53" x14ac:dyDescent="0.3">
      <c r="A211" s="15">
        <v>96334</v>
      </c>
      <c r="B211" s="15" t="s">
        <v>2105</v>
      </c>
      <c r="C211" s="15" t="s">
        <v>78</v>
      </c>
      <c r="D211" s="15" t="s">
        <v>2</v>
      </c>
      <c r="E211" s="15" t="s">
        <v>87</v>
      </c>
      <c r="F211" s="15" t="s">
        <v>181</v>
      </c>
      <c r="G211" s="15">
        <v>70495</v>
      </c>
      <c r="H211" s="15" t="s">
        <v>2324</v>
      </c>
      <c r="I211" s="15" t="s">
        <v>2103</v>
      </c>
      <c r="J211" s="15" t="s">
        <v>943</v>
      </c>
      <c r="K211" s="15" t="s">
        <v>74</v>
      </c>
      <c r="L211" s="15" t="s">
        <v>94</v>
      </c>
      <c r="M211" s="15" t="s">
        <v>179</v>
      </c>
      <c r="N211" s="15" t="s">
        <v>194</v>
      </c>
      <c r="O211" s="15" t="s">
        <v>193</v>
      </c>
      <c r="P211" s="15" t="s">
        <v>2321</v>
      </c>
      <c r="Q211" s="15" t="s">
        <v>2117</v>
      </c>
      <c r="R211" s="15">
        <v>62</v>
      </c>
      <c r="T211" s="15" t="s">
        <v>2323</v>
      </c>
      <c r="U211" s="15" t="s">
        <v>2174</v>
      </c>
      <c r="W211" s="15" t="s">
        <v>69</v>
      </c>
      <c r="X211" s="15" t="s">
        <v>90</v>
      </c>
      <c r="Y211" s="15" t="s">
        <v>67</v>
      </c>
      <c r="Z211" s="15" t="s">
        <v>66</v>
      </c>
      <c r="AA211" s="15" t="s">
        <v>176</v>
      </c>
      <c r="AB211" s="15" t="s">
        <v>175</v>
      </c>
      <c r="AC211" s="15" t="s">
        <v>64</v>
      </c>
      <c r="AD211" s="15" t="s">
        <v>63</v>
      </c>
      <c r="AE211" s="15" t="s">
        <v>62</v>
      </c>
      <c r="AF211" s="15" t="s">
        <v>2321</v>
      </c>
      <c r="AG211" s="15" t="s">
        <v>1027</v>
      </c>
      <c r="AH211" s="15" t="s">
        <v>59</v>
      </c>
      <c r="AI211" s="15" t="s">
        <v>2322</v>
      </c>
      <c r="AK211" s="15" t="s">
        <v>88</v>
      </c>
      <c r="AL211" s="15" t="s">
        <v>2321</v>
      </c>
      <c r="AM211" s="15">
        <v>12</v>
      </c>
      <c r="AN211" s="15">
        <v>6888</v>
      </c>
      <c r="AO211" s="15">
        <v>0</v>
      </c>
      <c r="AP211" s="15">
        <v>6888</v>
      </c>
      <c r="AQ211" s="15">
        <v>0</v>
      </c>
      <c r="AR211" s="15">
        <v>0</v>
      </c>
      <c r="AS211" s="15">
        <v>0</v>
      </c>
      <c r="AT211" s="15">
        <v>6888</v>
      </c>
      <c r="AU211" s="15" t="s">
        <v>2321</v>
      </c>
      <c r="AV211" s="15" t="s">
        <v>3241</v>
      </c>
      <c r="AW211" s="15" t="s">
        <v>3439</v>
      </c>
      <c r="AX211" s="15">
        <v>7492</v>
      </c>
      <c r="AY211" s="15" t="s">
        <v>3236</v>
      </c>
      <c r="AZ211" s="15" t="s">
        <v>3236</v>
      </c>
      <c r="BA211" s="15" t="s">
        <v>3236</v>
      </c>
    </row>
    <row r="212" spans="1:53" x14ac:dyDescent="0.3">
      <c r="A212" s="15">
        <v>96335</v>
      </c>
      <c r="B212" s="15" t="s">
        <v>2107</v>
      </c>
      <c r="C212" s="15" t="s">
        <v>78</v>
      </c>
      <c r="D212" s="15" t="s">
        <v>2</v>
      </c>
      <c r="E212" s="15" t="s">
        <v>87</v>
      </c>
      <c r="F212" s="15" t="s">
        <v>181</v>
      </c>
      <c r="G212" s="15">
        <v>70496</v>
      </c>
      <c r="H212" s="15" t="s">
        <v>2320</v>
      </c>
      <c r="I212" s="15" t="s">
        <v>2103</v>
      </c>
      <c r="J212" s="15" t="s">
        <v>943</v>
      </c>
      <c r="K212" s="15" t="s">
        <v>74</v>
      </c>
      <c r="L212" s="15" t="s">
        <v>73</v>
      </c>
      <c r="M212" s="15" t="s">
        <v>132</v>
      </c>
      <c r="N212" s="15" t="s">
        <v>131</v>
      </c>
      <c r="O212" s="15" t="s">
        <v>130</v>
      </c>
      <c r="P212" s="15" t="s">
        <v>2317</v>
      </c>
      <c r="Q212" s="15" t="s">
        <v>2302</v>
      </c>
      <c r="R212" s="15">
        <v>50</v>
      </c>
      <c r="T212" s="15" t="s">
        <v>2301</v>
      </c>
      <c r="U212" s="15" t="s">
        <v>2174</v>
      </c>
      <c r="W212" s="15" t="s">
        <v>69</v>
      </c>
      <c r="X212" s="15" t="s">
        <v>101</v>
      </c>
      <c r="Y212" s="15" t="s">
        <v>67</v>
      </c>
      <c r="Z212" s="15" t="s">
        <v>126</v>
      </c>
      <c r="AA212" s="15" t="s">
        <v>176</v>
      </c>
      <c r="AB212" s="15" t="s">
        <v>65</v>
      </c>
      <c r="AC212" s="15" t="s">
        <v>64</v>
      </c>
      <c r="AD212" s="15" t="s">
        <v>63</v>
      </c>
      <c r="AE212" s="15" t="s">
        <v>62</v>
      </c>
      <c r="AF212" s="15" t="s">
        <v>2317</v>
      </c>
      <c r="AG212" s="15" t="s">
        <v>2319</v>
      </c>
      <c r="AH212" s="15" t="s">
        <v>59</v>
      </c>
      <c r="AJ212" s="15" t="s">
        <v>2318</v>
      </c>
      <c r="AK212" s="15" t="s">
        <v>57</v>
      </c>
      <c r="AL212" s="15" t="s">
        <v>2317</v>
      </c>
      <c r="AM212" s="15">
        <v>12</v>
      </c>
      <c r="AN212" s="15">
        <v>5072</v>
      </c>
      <c r="AO212" s="15">
        <v>2357</v>
      </c>
      <c r="AP212" s="15">
        <v>7429</v>
      </c>
      <c r="AQ212" s="15">
        <v>0</v>
      </c>
      <c r="AR212" s="15">
        <v>0</v>
      </c>
      <c r="AS212" s="15">
        <v>0</v>
      </c>
      <c r="AT212" s="15">
        <v>7429</v>
      </c>
      <c r="AU212" s="15" t="s">
        <v>2317</v>
      </c>
      <c r="AV212" s="15" t="s">
        <v>3237</v>
      </c>
      <c r="AW212" s="15" t="s">
        <v>2318</v>
      </c>
      <c r="AX212" s="15">
        <v>5388</v>
      </c>
      <c r="AY212" s="15">
        <v>2344</v>
      </c>
      <c r="AZ212" s="15" t="s">
        <v>3236</v>
      </c>
      <c r="BA212" s="15" t="s">
        <v>3236</v>
      </c>
    </row>
    <row r="213" spans="1:53" x14ac:dyDescent="0.3">
      <c r="A213" s="15">
        <v>96336</v>
      </c>
      <c r="B213" s="15" t="s">
        <v>2107</v>
      </c>
      <c r="C213" s="15" t="s">
        <v>78</v>
      </c>
      <c r="D213" s="15" t="s">
        <v>2</v>
      </c>
      <c r="E213" s="15" t="s">
        <v>87</v>
      </c>
      <c r="F213" s="15" t="s">
        <v>181</v>
      </c>
      <c r="G213" s="15">
        <v>70498</v>
      </c>
      <c r="H213" s="15" t="s">
        <v>2316</v>
      </c>
      <c r="I213" s="15" t="s">
        <v>2103</v>
      </c>
      <c r="J213" s="15" t="s">
        <v>943</v>
      </c>
      <c r="K213" s="15" t="s">
        <v>74</v>
      </c>
      <c r="L213" s="15" t="s">
        <v>73</v>
      </c>
      <c r="M213" s="15" t="s">
        <v>179</v>
      </c>
      <c r="N213" s="15" t="s">
        <v>171</v>
      </c>
      <c r="O213" s="15" t="s">
        <v>170</v>
      </c>
      <c r="P213" s="15" t="s">
        <v>2312</v>
      </c>
      <c r="Q213" s="15" t="s">
        <v>2315</v>
      </c>
      <c r="R213" s="15">
        <v>169</v>
      </c>
      <c r="T213" s="15" t="s">
        <v>2314</v>
      </c>
      <c r="U213" s="15" t="s">
        <v>2174</v>
      </c>
      <c r="W213" s="15" t="s">
        <v>69</v>
      </c>
      <c r="X213" s="15" t="s">
        <v>90</v>
      </c>
      <c r="Y213" s="15" t="s">
        <v>67</v>
      </c>
      <c r="Z213" s="15" t="s">
        <v>66</v>
      </c>
      <c r="AA213" s="15" t="s">
        <v>176</v>
      </c>
      <c r="AB213" s="15" t="s">
        <v>65</v>
      </c>
      <c r="AC213" s="15" t="s">
        <v>64</v>
      </c>
      <c r="AD213" s="15" t="s">
        <v>63</v>
      </c>
      <c r="AE213" s="15" t="s">
        <v>62</v>
      </c>
      <c r="AF213" s="15" t="s">
        <v>2312</v>
      </c>
      <c r="AG213" s="15" t="s">
        <v>2313</v>
      </c>
      <c r="AH213" s="15" t="s">
        <v>59</v>
      </c>
      <c r="AK213" s="15" t="s">
        <v>88</v>
      </c>
      <c r="AL213" s="15" t="s">
        <v>2312</v>
      </c>
      <c r="AM213" s="15">
        <v>12</v>
      </c>
      <c r="AN213" s="15">
        <v>9916</v>
      </c>
      <c r="AO213" s="15">
        <v>0</v>
      </c>
      <c r="AP213" s="15">
        <v>9916</v>
      </c>
      <c r="AQ213" s="15">
        <v>0</v>
      </c>
      <c r="AR213" s="15">
        <v>0</v>
      </c>
      <c r="AS213" s="15">
        <v>0</v>
      </c>
      <c r="AT213" s="15">
        <v>9916</v>
      </c>
      <c r="AU213" s="15" t="s">
        <v>2312</v>
      </c>
      <c r="AV213" s="15" t="s">
        <v>3247</v>
      </c>
      <c r="AW213" s="15" t="s">
        <v>3437</v>
      </c>
      <c r="AX213" s="15">
        <v>7096</v>
      </c>
      <c r="AY213" s="15">
        <v>0</v>
      </c>
      <c r="AZ213" s="15" t="s">
        <v>3236</v>
      </c>
      <c r="BA213" s="15" t="s">
        <v>3236</v>
      </c>
    </row>
    <row r="214" spans="1:53" x14ac:dyDescent="0.3">
      <c r="A214" s="15">
        <v>96337</v>
      </c>
      <c r="B214" s="15" t="s">
        <v>2107</v>
      </c>
      <c r="C214" s="15" t="s">
        <v>78</v>
      </c>
      <c r="D214" s="15" t="s">
        <v>2</v>
      </c>
      <c r="E214" s="15" t="s">
        <v>87</v>
      </c>
      <c r="F214" s="15" t="s">
        <v>821</v>
      </c>
      <c r="G214" s="15">
        <v>70499</v>
      </c>
      <c r="H214" s="15" t="s">
        <v>2310</v>
      </c>
      <c r="I214" s="15" t="s">
        <v>2103</v>
      </c>
      <c r="J214" s="15" t="s">
        <v>943</v>
      </c>
      <c r="K214" s="15" t="s">
        <v>74</v>
      </c>
      <c r="L214" s="15" t="s">
        <v>73</v>
      </c>
      <c r="M214" s="15" t="s">
        <v>179</v>
      </c>
      <c r="N214" s="15" t="s">
        <v>163</v>
      </c>
      <c r="O214" s="15" t="s">
        <v>162</v>
      </c>
      <c r="P214" s="15" t="s">
        <v>2311</v>
      </c>
      <c r="Q214" s="15" t="s">
        <v>2157</v>
      </c>
      <c r="R214" s="15">
        <v>4</v>
      </c>
      <c r="S214" s="15" t="s">
        <v>205</v>
      </c>
      <c r="T214" s="15" t="s">
        <v>2309</v>
      </c>
      <c r="U214" s="15" t="s">
        <v>2174</v>
      </c>
      <c r="W214" s="15" t="s">
        <v>69</v>
      </c>
      <c r="X214" s="15" t="s">
        <v>740</v>
      </c>
      <c r="Y214" s="15" t="s">
        <v>67</v>
      </c>
      <c r="Z214" s="15" t="s">
        <v>66</v>
      </c>
      <c r="AA214" s="15" t="s">
        <v>176</v>
      </c>
      <c r="AB214" s="15" t="s">
        <v>65</v>
      </c>
      <c r="AC214" s="15" t="s">
        <v>64</v>
      </c>
      <c r="AD214" s="15" t="s">
        <v>63</v>
      </c>
      <c r="AE214" s="15" t="s">
        <v>62</v>
      </c>
      <c r="AF214" s="15" t="s">
        <v>2311</v>
      </c>
      <c r="AG214" s="15" t="s">
        <v>1027</v>
      </c>
      <c r="AH214" s="15" t="s">
        <v>59</v>
      </c>
      <c r="AI214" s="15" t="s">
        <v>2308</v>
      </c>
      <c r="AK214" s="15" t="s">
        <v>88</v>
      </c>
      <c r="AL214" s="15" t="s">
        <v>2311</v>
      </c>
      <c r="AM214" s="15">
        <v>12</v>
      </c>
      <c r="AN214" s="15">
        <v>2284</v>
      </c>
      <c r="AO214" s="15">
        <v>1930</v>
      </c>
      <c r="AP214" s="15">
        <v>4214</v>
      </c>
      <c r="AQ214" s="15">
        <v>0</v>
      </c>
      <c r="AR214" s="15">
        <v>0</v>
      </c>
      <c r="AS214" s="15">
        <v>0</v>
      </c>
      <c r="AT214" s="15">
        <v>4214</v>
      </c>
      <c r="AU214" s="15" t="s">
        <v>2311</v>
      </c>
      <c r="AV214" s="15" t="s">
        <v>3237</v>
      </c>
      <c r="AW214" s="15" t="s">
        <v>3446</v>
      </c>
      <c r="AX214" s="15">
        <v>1150</v>
      </c>
      <c r="AY214" s="15">
        <v>1273</v>
      </c>
      <c r="AZ214" s="15" t="s">
        <v>3236</v>
      </c>
      <c r="BA214" s="15" t="s">
        <v>3236</v>
      </c>
    </row>
    <row r="215" spans="1:53" x14ac:dyDescent="0.3">
      <c r="A215" s="15">
        <v>96338</v>
      </c>
      <c r="B215" s="15" t="s">
        <v>2105</v>
      </c>
      <c r="C215" s="15" t="s">
        <v>78</v>
      </c>
      <c r="D215" s="15" t="s">
        <v>2</v>
      </c>
      <c r="E215" s="15" t="s">
        <v>87</v>
      </c>
      <c r="F215" s="15" t="s">
        <v>821</v>
      </c>
      <c r="G215" s="15">
        <v>70499</v>
      </c>
      <c r="H215" s="15" t="s">
        <v>2310</v>
      </c>
      <c r="I215" s="15" t="s">
        <v>2103</v>
      </c>
      <c r="J215" s="15" t="s">
        <v>943</v>
      </c>
      <c r="K215" s="15" t="s">
        <v>74</v>
      </c>
      <c r="L215" s="15" t="s">
        <v>94</v>
      </c>
      <c r="M215" s="15" t="s">
        <v>179</v>
      </c>
      <c r="N215" s="15" t="s">
        <v>178</v>
      </c>
      <c r="O215" s="15" t="s">
        <v>177</v>
      </c>
      <c r="P215" s="15" t="s">
        <v>2307</v>
      </c>
      <c r="Q215" s="15" t="s">
        <v>2157</v>
      </c>
      <c r="R215" s="15">
        <v>4</v>
      </c>
      <c r="S215" s="15" t="s">
        <v>205</v>
      </c>
      <c r="T215" s="15" t="s">
        <v>2309</v>
      </c>
      <c r="U215" s="15" t="s">
        <v>2174</v>
      </c>
      <c r="W215" s="15" t="s">
        <v>69</v>
      </c>
      <c r="X215" s="15" t="s">
        <v>90</v>
      </c>
      <c r="Y215" s="15" t="s">
        <v>67</v>
      </c>
      <c r="Z215" s="15" t="s">
        <v>66</v>
      </c>
      <c r="AA215" s="15" t="s">
        <v>176</v>
      </c>
      <c r="AB215" s="15" t="s">
        <v>175</v>
      </c>
      <c r="AC215" s="15" t="s">
        <v>64</v>
      </c>
      <c r="AD215" s="15" t="s">
        <v>63</v>
      </c>
      <c r="AE215" s="15" t="s">
        <v>62</v>
      </c>
      <c r="AF215" s="15" t="s">
        <v>2307</v>
      </c>
      <c r="AG215" s="15" t="s">
        <v>1027</v>
      </c>
      <c r="AH215" s="15" t="s">
        <v>59</v>
      </c>
      <c r="AI215" s="15" t="s">
        <v>2308</v>
      </c>
      <c r="AK215" s="15" t="s">
        <v>88</v>
      </c>
      <c r="AL215" s="15" t="s">
        <v>2307</v>
      </c>
      <c r="AM215" s="15">
        <v>12</v>
      </c>
      <c r="AN215" s="15">
        <v>10864</v>
      </c>
      <c r="AO215" s="15">
        <v>0</v>
      </c>
      <c r="AP215" s="15">
        <v>10864</v>
      </c>
      <c r="AQ215" s="15">
        <v>0</v>
      </c>
      <c r="AR215" s="15">
        <v>0</v>
      </c>
      <c r="AS215" s="15">
        <v>0</v>
      </c>
      <c r="AT215" s="15">
        <v>10864</v>
      </c>
      <c r="AU215" s="15" t="s">
        <v>2307</v>
      </c>
      <c r="AV215" s="15" t="s">
        <v>3241</v>
      </c>
      <c r="AW215" s="15" t="s">
        <v>3441</v>
      </c>
      <c r="AX215" s="15">
        <v>10296</v>
      </c>
      <c r="AY215" s="15" t="s">
        <v>3236</v>
      </c>
      <c r="AZ215" s="15" t="s">
        <v>3236</v>
      </c>
      <c r="BA215" s="15" t="s">
        <v>3236</v>
      </c>
    </row>
    <row r="216" spans="1:53" x14ac:dyDescent="0.3">
      <c r="A216" s="15">
        <v>96339</v>
      </c>
      <c r="B216" s="15" t="s">
        <v>2107</v>
      </c>
      <c r="C216" s="15" t="s">
        <v>78</v>
      </c>
      <c r="D216" s="15" t="s">
        <v>2</v>
      </c>
      <c r="E216" s="15" t="s">
        <v>87</v>
      </c>
      <c r="F216" s="15" t="s">
        <v>821</v>
      </c>
      <c r="G216" s="15">
        <v>70500</v>
      </c>
      <c r="H216" s="15" t="s">
        <v>2304</v>
      </c>
      <c r="I216" s="15" t="s">
        <v>2103</v>
      </c>
      <c r="J216" s="15" t="s">
        <v>943</v>
      </c>
      <c r="K216" s="15" t="s">
        <v>74</v>
      </c>
      <c r="L216" s="15" t="s">
        <v>73</v>
      </c>
      <c r="M216" s="15" t="s">
        <v>132</v>
      </c>
      <c r="N216" s="15" t="s">
        <v>870</v>
      </c>
      <c r="O216" s="15" t="s">
        <v>869</v>
      </c>
      <c r="P216" s="15" t="s">
        <v>2305</v>
      </c>
      <c r="Q216" s="15" t="s">
        <v>2302</v>
      </c>
      <c r="R216" s="15">
        <v>56</v>
      </c>
      <c r="T216" s="15" t="s">
        <v>2301</v>
      </c>
      <c r="U216" s="15" t="s">
        <v>2174</v>
      </c>
      <c r="W216" s="15" t="s">
        <v>69</v>
      </c>
      <c r="X216" s="15" t="s">
        <v>101</v>
      </c>
      <c r="Y216" s="15" t="s">
        <v>67</v>
      </c>
      <c r="Z216" s="15" t="s">
        <v>126</v>
      </c>
      <c r="AA216" s="15" t="s">
        <v>176</v>
      </c>
      <c r="AB216" s="15" t="s">
        <v>65</v>
      </c>
      <c r="AC216" s="15" t="s">
        <v>64</v>
      </c>
      <c r="AD216" s="15" t="s">
        <v>63</v>
      </c>
      <c r="AE216" s="15" t="s">
        <v>62</v>
      </c>
      <c r="AF216" s="15" t="s">
        <v>2305</v>
      </c>
      <c r="AG216" s="15" t="s">
        <v>1027</v>
      </c>
      <c r="AH216" s="15" t="s">
        <v>59</v>
      </c>
      <c r="AI216" s="15" t="s">
        <v>2300</v>
      </c>
      <c r="AJ216" s="15" t="s">
        <v>2306</v>
      </c>
      <c r="AK216" s="15" t="s">
        <v>57</v>
      </c>
      <c r="AL216" s="15" t="s">
        <v>2305</v>
      </c>
      <c r="AM216" s="15">
        <v>12</v>
      </c>
      <c r="AN216" s="15">
        <v>1325</v>
      </c>
      <c r="AO216" s="15">
        <v>1340</v>
      </c>
      <c r="AP216" s="15">
        <v>2665</v>
      </c>
      <c r="AQ216" s="15">
        <v>0</v>
      </c>
      <c r="AR216" s="15">
        <v>0</v>
      </c>
      <c r="AS216" s="15">
        <v>0</v>
      </c>
      <c r="AT216" s="15">
        <v>2665</v>
      </c>
      <c r="AU216" s="15" t="s">
        <v>2305</v>
      </c>
      <c r="AV216" s="15" t="s">
        <v>3237</v>
      </c>
      <c r="AW216" s="15" t="s">
        <v>2306</v>
      </c>
      <c r="AX216" s="15">
        <v>924</v>
      </c>
      <c r="AY216" s="15">
        <v>941</v>
      </c>
      <c r="AZ216" s="15" t="s">
        <v>3236</v>
      </c>
      <c r="BA216" s="15" t="s">
        <v>3236</v>
      </c>
    </row>
    <row r="217" spans="1:53" x14ac:dyDescent="0.3">
      <c r="A217" s="15">
        <v>96340</v>
      </c>
      <c r="B217" s="15" t="s">
        <v>2105</v>
      </c>
      <c r="C217" s="15" t="s">
        <v>78</v>
      </c>
      <c r="D217" s="15" t="s">
        <v>2</v>
      </c>
      <c r="E217" s="15" t="s">
        <v>87</v>
      </c>
      <c r="F217" s="15" t="s">
        <v>821</v>
      </c>
      <c r="G217" s="15">
        <v>70500</v>
      </c>
      <c r="H217" s="15" t="s">
        <v>2304</v>
      </c>
      <c r="I217" s="15" t="s">
        <v>2103</v>
      </c>
      <c r="J217" s="15" t="s">
        <v>943</v>
      </c>
      <c r="K217" s="15" t="s">
        <v>74</v>
      </c>
      <c r="L217" s="15" t="s">
        <v>94</v>
      </c>
      <c r="M217" s="15" t="s">
        <v>132</v>
      </c>
      <c r="N217" s="15" t="s">
        <v>2303</v>
      </c>
      <c r="O217" s="15" t="s">
        <v>743</v>
      </c>
      <c r="P217" s="15" t="s">
        <v>2298</v>
      </c>
      <c r="Q217" s="15" t="s">
        <v>2302</v>
      </c>
      <c r="R217" s="15">
        <v>56</v>
      </c>
      <c r="T217" s="15" t="s">
        <v>2301</v>
      </c>
      <c r="U217" s="15" t="s">
        <v>2174</v>
      </c>
      <c r="W217" s="15" t="s">
        <v>69</v>
      </c>
      <c r="X217" s="15" t="s">
        <v>101</v>
      </c>
      <c r="Y217" s="15" t="s">
        <v>67</v>
      </c>
      <c r="Z217" s="15" t="s">
        <v>126</v>
      </c>
      <c r="AA217" s="15" t="s">
        <v>176</v>
      </c>
      <c r="AB217" s="15" t="s">
        <v>175</v>
      </c>
      <c r="AC217" s="15" t="s">
        <v>64</v>
      </c>
      <c r="AD217" s="15" t="s">
        <v>63</v>
      </c>
      <c r="AE217" s="15" t="s">
        <v>62</v>
      </c>
      <c r="AF217" s="15" t="s">
        <v>2298</v>
      </c>
      <c r="AG217" s="15" t="s">
        <v>1027</v>
      </c>
      <c r="AH217" s="15" t="s">
        <v>59</v>
      </c>
      <c r="AI217" s="15" t="s">
        <v>2300</v>
      </c>
      <c r="AJ217" s="15" t="s">
        <v>2299</v>
      </c>
      <c r="AK217" s="15" t="s">
        <v>57</v>
      </c>
      <c r="AL217" s="15" t="s">
        <v>2298</v>
      </c>
      <c r="AM217" s="15">
        <v>12</v>
      </c>
      <c r="AN217" s="15">
        <v>1882</v>
      </c>
      <c r="AO217" s="15">
        <v>0</v>
      </c>
      <c r="AP217" s="15">
        <v>1882</v>
      </c>
      <c r="AQ217" s="15">
        <v>0</v>
      </c>
      <c r="AR217" s="15">
        <v>0</v>
      </c>
      <c r="AS217" s="15">
        <v>0</v>
      </c>
      <c r="AT217" s="15">
        <v>1882</v>
      </c>
      <c r="AU217" s="15" t="s">
        <v>2298</v>
      </c>
      <c r="AV217" s="15" t="s">
        <v>3241</v>
      </c>
      <c r="AW217" s="15" t="s">
        <v>2299</v>
      </c>
      <c r="AX217" s="15">
        <v>2329</v>
      </c>
      <c r="AY217" s="15" t="s">
        <v>3236</v>
      </c>
      <c r="AZ217" s="15" t="s">
        <v>3236</v>
      </c>
      <c r="BA217" s="15" t="s">
        <v>3236</v>
      </c>
    </row>
    <row r="218" spans="1:53" x14ac:dyDescent="0.3">
      <c r="A218" s="15">
        <v>96341</v>
      </c>
      <c r="B218" s="15" t="s">
        <v>2107</v>
      </c>
      <c r="C218" s="15" t="s">
        <v>78</v>
      </c>
      <c r="D218" s="15" t="s">
        <v>2</v>
      </c>
      <c r="E218" s="15" t="s">
        <v>87</v>
      </c>
      <c r="F218" s="15" t="s">
        <v>821</v>
      </c>
      <c r="G218" s="15">
        <v>70501</v>
      </c>
      <c r="H218" s="15" t="s">
        <v>2297</v>
      </c>
      <c r="I218" s="15" t="s">
        <v>2103</v>
      </c>
      <c r="J218" s="15" t="s">
        <v>943</v>
      </c>
      <c r="K218" s="15" t="s">
        <v>74</v>
      </c>
      <c r="L218" s="15" t="s">
        <v>73</v>
      </c>
      <c r="M218" s="15" t="s">
        <v>132</v>
      </c>
      <c r="N218" s="15" t="s">
        <v>171</v>
      </c>
      <c r="O218" s="15" t="s">
        <v>170</v>
      </c>
      <c r="P218" s="15" t="s">
        <v>2292</v>
      </c>
      <c r="Q218" s="15" t="s">
        <v>2296</v>
      </c>
      <c r="R218" s="15">
        <v>53</v>
      </c>
      <c r="S218" s="15" t="s">
        <v>2295</v>
      </c>
      <c r="T218" s="15" t="s">
        <v>2294</v>
      </c>
      <c r="U218" s="15" t="s">
        <v>2174</v>
      </c>
      <c r="W218" s="15" t="s">
        <v>69</v>
      </c>
      <c r="X218" s="15" t="s">
        <v>740</v>
      </c>
      <c r="Y218" s="15" t="s">
        <v>67</v>
      </c>
      <c r="Z218" s="15" t="s">
        <v>66</v>
      </c>
      <c r="AA218" s="15" t="s">
        <v>176</v>
      </c>
      <c r="AB218" s="15" t="s">
        <v>65</v>
      </c>
      <c r="AC218" s="15" t="s">
        <v>64</v>
      </c>
      <c r="AD218" s="15" t="s">
        <v>63</v>
      </c>
      <c r="AE218" s="15" t="s">
        <v>62</v>
      </c>
      <c r="AF218" s="15" t="s">
        <v>2292</v>
      </c>
      <c r="AG218" s="15" t="s">
        <v>2287</v>
      </c>
      <c r="AH218" s="15" t="s">
        <v>59</v>
      </c>
      <c r="AJ218" s="15" t="s">
        <v>2293</v>
      </c>
      <c r="AK218" s="15" t="s">
        <v>88</v>
      </c>
      <c r="AL218" s="15" t="s">
        <v>2292</v>
      </c>
      <c r="AM218" s="15">
        <v>12</v>
      </c>
      <c r="AN218" s="15">
        <v>4135</v>
      </c>
      <c r="AO218" s="15">
        <v>3275</v>
      </c>
      <c r="AP218" s="15">
        <v>7410</v>
      </c>
      <c r="AQ218" s="15">
        <v>0</v>
      </c>
      <c r="AR218" s="15">
        <v>0</v>
      </c>
      <c r="AS218" s="15">
        <v>0</v>
      </c>
      <c r="AT218" s="15">
        <v>7410</v>
      </c>
      <c r="AU218" s="15" t="s">
        <v>2292</v>
      </c>
      <c r="AV218" s="15" t="s">
        <v>3235</v>
      </c>
      <c r="AW218" s="15" t="s">
        <v>2293</v>
      </c>
      <c r="AX218" s="15">
        <v>3814</v>
      </c>
      <c r="AY218" s="15">
        <v>3668</v>
      </c>
      <c r="AZ218" s="15" t="s">
        <v>3236</v>
      </c>
      <c r="BA218" s="15" t="s">
        <v>3236</v>
      </c>
    </row>
    <row r="219" spans="1:53" x14ac:dyDescent="0.3">
      <c r="A219" s="15">
        <v>96342</v>
      </c>
      <c r="B219" s="15" t="s">
        <v>2107</v>
      </c>
      <c r="C219" s="15" t="s">
        <v>78</v>
      </c>
      <c r="D219" s="15" t="s">
        <v>2</v>
      </c>
      <c r="E219" s="15" t="s">
        <v>87</v>
      </c>
      <c r="F219" s="15" t="s">
        <v>821</v>
      </c>
      <c r="G219" s="15">
        <v>70502</v>
      </c>
      <c r="H219" s="15" t="s">
        <v>2291</v>
      </c>
      <c r="I219" s="15" t="s">
        <v>2103</v>
      </c>
      <c r="J219" s="15" t="s">
        <v>943</v>
      </c>
      <c r="K219" s="15" t="s">
        <v>74</v>
      </c>
      <c r="L219" s="15" t="s">
        <v>73</v>
      </c>
      <c r="M219" s="15" t="s">
        <v>132</v>
      </c>
      <c r="N219" s="15" t="s">
        <v>171</v>
      </c>
      <c r="O219" s="15" t="s">
        <v>170</v>
      </c>
      <c r="P219" s="15" t="s">
        <v>2285</v>
      </c>
      <c r="Q219" s="15" t="s">
        <v>2290</v>
      </c>
      <c r="R219" s="15">
        <v>17</v>
      </c>
      <c r="S219" s="15" t="s">
        <v>2289</v>
      </c>
      <c r="T219" s="15" t="s">
        <v>2288</v>
      </c>
      <c r="U219" s="15" t="s">
        <v>2174</v>
      </c>
      <c r="W219" s="15" t="s">
        <v>69</v>
      </c>
      <c r="X219" s="15" t="s">
        <v>101</v>
      </c>
      <c r="Y219" s="15" t="s">
        <v>67</v>
      </c>
      <c r="Z219" s="15" t="s">
        <v>66</v>
      </c>
      <c r="AA219" s="15" t="s">
        <v>176</v>
      </c>
      <c r="AB219" s="15" t="s">
        <v>65</v>
      </c>
      <c r="AC219" s="15" t="s">
        <v>64</v>
      </c>
      <c r="AD219" s="15" t="s">
        <v>63</v>
      </c>
      <c r="AE219" s="15" t="s">
        <v>62</v>
      </c>
      <c r="AF219" s="15" t="s">
        <v>2285</v>
      </c>
      <c r="AG219" s="15" t="s">
        <v>2287</v>
      </c>
      <c r="AH219" s="15" t="s">
        <v>59</v>
      </c>
      <c r="AJ219" s="15" t="s">
        <v>2286</v>
      </c>
      <c r="AK219" s="15" t="s">
        <v>57</v>
      </c>
      <c r="AL219" s="15" t="s">
        <v>2285</v>
      </c>
      <c r="AM219" s="15">
        <v>12</v>
      </c>
      <c r="AN219" s="15">
        <v>6701</v>
      </c>
      <c r="AO219" s="15">
        <v>6558</v>
      </c>
      <c r="AP219" s="15">
        <v>13259</v>
      </c>
      <c r="AQ219" s="15">
        <v>162</v>
      </c>
      <c r="AR219" s="15">
        <v>81</v>
      </c>
      <c r="AS219" s="15">
        <v>243</v>
      </c>
      <c r="AT219" s="15">
        <v>13016</v>
      </c>
      <c r="AU219" s="15" t="s">
        <v>2285</v>
      </c>
      <c r="AV219" s="15" t="s">
        <v>3235</v>
      </c>
      <c r="AW219" s="15" t="s">
        <v>2286</v>
      </c>
      <c r="AX219" s="15">
        <v>6516</v>
      </c>
      <c r="AY219" s="15">
        <v>5952</v>
      </c>
      <c r="AZ219" s="15">
        <v>124</v>
      </c>
      <c r="BA219" s="15">
        <v>54</v>
      </c>
    </row>
    <row r="220" spans="1:53" x14ac:dyDescent="0.3">
      <c r="A220" s="15">
        <v>102895</v>
      </c>
      <c r="B220" s="15" t="s">
        <v>2284</v>
      </c>
      <c r="C220" s="15" t="s">
        <v>78</v>
      </c>
      <c r="D220" s="15" t="s">
        <v>2</v>
      </c>
      <c r="E220" s="15" t="s">
        <v>77</v>
      </c>
      <c r="F220" s="15" t="s">
        <v>76</v>
      </c>
      <c r="G220" s="15">
        <v>74974</v>
      </c>
      <c r="H220" s="15" t="s">
        <v>2282</v>
      </c>
      <c r="I220" s="15" t="s">
        <v>2103</v>
      </c>
      <c r="J220" s="15" t="s">
        <v>943</v>
      </c>
      <c r="K220" s="15" t="s">
        <v>74</v>
      </c>
      <c r="L220" s="15" t="s">
        <v>73</v>
      </c>
      <c r="N220" s="15" t="s">
        <v>171</v>
      </c>
      <c r="O220" s="15" t="s">
        <v>170</v>
      </c>
      <c r="P220" s="15" t="s">
        <v>2283</v>
      </c>
      <c r="Q220" s="15" t="s">
        <v>2138</v>
      </c>
      <c r="R220" s="15">
        <v>57</v>
      </c>
      <c r="T220" s="15" t="s">
        <v>2281</v>
      </c>
      <c r="U220" s="15" t="s">
        <v>12</v>
      </c>
      <c r="W220" s="15" t="s">
        <v>69</v>
      </c>
      <c r="X220" s="15" t="s">
        <v>101</v>
      </c>
      <c r="Y220" s="15" t="s">
        <v>67</v>
      </c>
      <c r="Z220" s="15" t="s">
        <v>126</v>
      </c>
      <c r="AB220" s="15" t="s">
        <v>65</v>
      </c>
      <c r="AC220" s="15" t="s">
        <v>64</v>
      </c>
      <c r="AD220" s="15" t="s">
        <v>63</v>
      </c>
      <c r="AE220" s="15" t="s">
        <v>62</v>
      </c>
      <c r="AF220" s="15" t="s">
        <v>2283</v>
      </c>
      <c r="AJ220" s="15" t="s">
        <v>2284</v>
      </c>
      <c r="AK220" s="15" t="s">
        <v>57</v>
      </c>
      <c r="AL220" s="15" t="s">
        <v>2283</v>
      </c>
      <c r="AM220" s="15">
        <v>3</v>
      </c>
      <c r="AN220" s="15">
        <v>227</v>
      </c>
      <c r="AO220" s="15">
        <v>275</v>
      </c>
      <c r="AP220" s="15">
        <v>502</v>
      </c>
      <c r="AQ220" s="15">
        <v>0</v>
      </c>
      <c r="AR220" s="15">
        <v>0</v>
      </c>
      <c r="AS220" s="15">
        <v>0</v>
      </c>
      <c r="AT220" s="15">
        <v>502</v>
      </c>
      <c r="AU220" s="15" t="s">
        <v>2283</v>
      </c>
      <c r="AV220" s="15" t="s">
        <v>3235</v>
      </c>
      <c r="AW220" s="15" t="s">
        <v>2284</v>
      </c>
      <c r="AX220" s="15">
        <v>3255</v>
      </c>
      <c r="AY220" s="15">
        <v>3463</v>
      </c>
      <c r="AZ220" s="15" t="s">
        <v>3236</v>
      </c>
      <c r="BA220" s="15" t="s">
        <v>3236</v>
      </c>
    </row>
    <row r="221" spans="1:53" x14ac:dyDescent="0.3">
      <c r="A221" s="15">
        <v>102896</v>
      </c>
      <c r="B221" s="15" t="s">
        <v>2280</v>
      </c>
      <c r="C221" s="15" t="s">
        <v>78</v>
      </c>
      <c r="D221" s="15" t="s">
        <v>2</v>
      </c>
      <c r="E221" s="15" t="s">
        <v>77</v>
      </c>
      <c r="F221" s="15" t="s">
        <v>76</v>
      </c>
      <c r="G221" s="15">
        <v>74974</v>
      </c>
      <c r="H221" s="15" t="s">
        <v>2282</v>
      </c>
      <c r="I221" s="15" t="s">
        <v>2103</v>
      </c>
      <c r="J221" s="15" t="s">
        <v>943</v>
      </c>
      <c r="K221" s="15" t="s">
        <v>74</v>
      </c>
      <c r="L221" s="15" t="s">
        <v>94</v>
      </c>
      <c r="N221" s="15" t="s">
        <v>208</v>
      </c>
      <c r="O221" s="15" t="s">
        <v>215</v>
      </c>
      <c r="P221" s="15" t="s">
        <v>2279</v>
      </c>
      <c r="Q221" s="15" t="s">
        <v>2138</v>
      </c>
      <c r="R221" s="15">
        <v>57</v>
      </c>
      <c r="T221" s="15" t="s">
        <v>2281</v>
      </c>
      <c r="U221" s="15" t="s">
        <v>12</v>
      </c>
      <c r="W221" s="15" t="s">
        <v>69</v>
      </c>
      <c r="X221" s="15" t="s">
        <v>101</v>
      </c>
      <c r="Y221" s="15" t="s">
        <v>67</v>
      </c>
      <c r="Z221" s="15" t="s">
        <v>126</v>
      </c>
      <c r="AB221" s="15" t="s">
        <v>93</v>
      </c>
      <c r="AC221" s="15" t="s">
        <v>64</v>
      </c>
      <c r="AD221" s="15" t="s">
        <v>63</v>
      </c>
      <c r="AE221" s="15" t="s">
        <v>62</v>
      </c>
      <c r="AF221" s="15" t="s">
        <v>2279</v>
      </c>
      <c r="AJ221" s="15" t="s">
        <v>2280</v>
      </c>
      <c r="AK221" s="15" t="s">
        <v>57</v>
      </c>
      <c r="AL221" s="15" t="s">
        <v>2279</v>
      </c>
      <c r="AM221" s="15">
        <v>3</v>
      </c>
      <c r="AN221" s="15">
        <v>354</v>
      </c>
      <c r="AO221" s="15">
        <v>0</v>
      </c>
      <c r="AP221" s="15">
        <v>354</v>
      </c>
      <c r="AQ221" s="15">
        <v>0</v>
      </c>
      <c r="AR221" s="15">
        <v>0</v>
      </c>
      <c r="AS221" s="15">
        <v>0</v>
      </c>
      <c r="AT221" s="15">
        <v>354</v>
      </c>
      <c r="AU221" s="15" t="s">
        <v>2279</v>
      </c>
      <c r="AV221" s="15" t="s">
        <v>3250</v>
      </c>
      <c r="AW221" s="15" t="s">
        <v>2280</v>
      </c>
      <c r="AX221" s="15">
        <v>1621</v>
      </c>
      <c r="AY221" s="15" t="s">
        <v>3236</v>
      </c>
      <c r="AZ221" s="15" t="s">
        <v>3236</v>
      </c>
      <c r="BA221" s="15" t="s">
        <v>3236</v>
      </c>
    </row>
    <row r="222" spans="1:53" x14ac:dyDescent="0.3">
      <c r="A222" s="15">
        <v>102897</v>
      </c>
      <c r="B222" s="15" t="s">
        <v>2278</v>
      </c>
      <c r="C222" s="15" t="s">
        <v>78</v>
      </c>
      <c r="D222" s="15" t="s">
        <v>2</v>
      </c>
      <c r="E222" s="15" t="s">
        <v>77</v>
      </c>
      <c r="F222" s="15" t="s">
        <v>76</v>
      </c>
      <c r="G222" s="15">
        <v>74975</v>
      </c>
      <c r="H222" s="15" t="s">
        <v>2275</v>
      </c>
      <c r="I222" s="15" t="s">
        <v>2103</v>
      </c>
      <c r="J222" s="15" t="s">
        <v>943</v>
      </c>
      <c r="K222" s="15" t="s">
        <v>74</v>
      </c>
      <c r="L222" s="15" t="s">
        <v>73</v>
      </c>
      <c r="N222" s="15" t="s">
        <v>171</v>
      </c>
      <c r="O222" s="15" t="s">
        <v>170</v>
      </c>
      <c r="P222" s="15" t="s">
        <v>2277</v>
      </c>
      <c r="Q222" s="15" t="s">
        <v>2138</v>
      </c>
      <c r="R222" s="15">
        <v>90</v>
      </c>
      <c r="T222" s="15" t="s">
        <v>2274</v>
      </c>
      <c r="U222" s="15" t="s">
        <v>12</v>
      </c>
      <c r="W222" s="15" t="s">
        <v>69</v>
      </c>
      <c r="X222" s="15" t="s">
        <v>90</v>
      </c>
      <c r="Y222" s="15" t="s">
        <v>67</v>
      </c>
      <c r="Z222" s="15" t="s">
        <v>66</v>
      </c>
      <c r="AB222" s="15" t="s">
        <v>65</v>
      </c>
      <c r="AC222" s="15" t="s">
        <v>64</v>
      </c>
      <c r="AD222" s="15" t="s">
        <v>63</v>
      </c>
      <c r="AE222" s="15" t="s">
        <v>62</v>
      </c>
      <c r="AF222" s="15" t="s">
        <v>2277</v>
      </c>
      <c r="AK222" s="15" t="s">
        <v>88</v>
      </c>
      <c r="AL222" s="15" t="s">
        <v>2277</v>
      </c>
      <c r="AM222" s="15">
        <v>4</v>
      </c>
      <c r="AN222" s="15">
        <v>0</v>
      </c>
      <c r="AO222" s="15">
        <v>67</v>
      </c>
      <c r="AP222" s="15">
        <v>67</v>
      </c>
      <c r="AQ222" s="15">
        <v>0</v>
      </c>
      <c r="AR222" s="15">
        <v>0</v>
      </c>
      <c r="AS222" s="15">
        <v>0</v>
      </c>
      <c r="AT222" s="15">
        <v>67</v>
      </c>
      <c r="AU222" s="15" t="s">
        <v>2277</v>
      </c>
      <c r="AV222" s="15" t="s">
        <v>3247</v>
      </c>
      <c r="AW222" s="15" t="s">
        <v>2278</v>
      </c>
      <c r="AX222" s="15">
        <v>1242</v>
      </c>
      <c r="AY222" s="15">
        <v>0</v>
      </c>
      <c r="AZ222" s="15" t="s">
        <v>3236</v>
      </c>
      <c r="BA222" s="15" t="s">
        <v>3236</v>
      </c>
    </row>
    <row r="223" spans="1:53" x14ac:dyDescent="0.3">
      <c r="A223" s="15">
        <v>102898</v>
      </c>
      <c r="B223" s="15" t="s">
        <v>2276</v>
      </c>
      <c r="C223" s="15" t="s">
        <v>78</v>
      </c>
      <c r="D223" s="15" t="s">
        <v>2</v>
      </c>
      <c r="E223" s="15" t="s">
        <v>77</v>
      </c>
      <c r="F223" s="15" t="s">
        <v>76</v>
      </c>
      <c r="G223" s="15">
        <v>74975</v>
      </c>
      <c r="H223" s="15" t="s">
        <v>2275</v>
      </c>
      <c r="I223" s="15" t="s">
        <v>2103</v>
      </c>
      <c r="J223" s="15" t="s">
        <v>943</v>
      </c>
      <c r="K223" s="15" t="s">
        <v>74</v>
      </c>
      <c r="L223" s="15" t="s">
        <v>94</v>
      </c>
      <c r="N223" s="15" t="s">
        <v>208</v>
      </c>
      <c r="O223" s="15" t="s">
        <v>215</v>
      </c>
      <c r="P223" s="15" t="s">
        <v>2273</v>
      </c>
      <c r="Q223" s="15" t="s">
        <v>2138</v>
      </c>
      <c r="R223" s="15">
        <v>90</v>
      </c>
      <c r="T223" s="15" t="s">
        <v>2274</v>
      </c>
      <c r="U223" s="15" t="s">
        <v>12</v>
      </c>
      <c r="W223" s="15" t="s">
        <v>69</v>
      </c>
      <c r="X223" s="15" t="s">
        <v>90</v>
      </c>
      <c r="Y223" s="15" t="s">
        <v>67</v>
      </c>
      <c r="Z223" s="15" t="s">
        <v>66</v>
      </c>
      <c r="AB223" s="15" t="s">
        <v>93</v>
      </c>
      <c r="AC223" s="15" t="s">
        <v>64</v>
      </c>
      <c r="AD223" s="15" t="s">
        <v>63</v>
      </c>
      <c r="AE223" s="15" t="s">
        <v>62</v>
      </c>
      <c r="AF223" s="15" t="s">
        <v>2273</v>
      </c>
      <c r="AK223" s="15" t="s">
        <v>88</v>
      </c>
      <c r="AL223" s="15" t="s">
        <v>2273</v>
      </c>
      <c r="AM223" s="15">
        <v>4</v>
      </c>
      <c r="AN223" s="15">
        <v>131</v>
      </c>
      <c r="AO223" s="15">
        <v>0</v>
      </c>
      <c r="AP223" s="15">
        <v>131</v>
      </c>
      <c r="AQ223" s="15">
        <v>0</v>
      </c>
      <c r="AR223" s="15">
        <v>0</v>
      </c>
      <c r="AS223" s="15">
        <v>0</v>
      </c>
      <c r="AT223" s="15">
        <v>131</v>
      </c>
      <c r="AU223" s="15" t="s">
        <v>2273</v>
      </c>
      <c r="AV223" s="15" t="s">
        <v>3250</v>
      </c>
      <c r="AW223" s="15" t="s">
        <v>2276</v>
      </c>
      <c r="AX223" s="15">
        <v>549</v>
      </c>
      <c r="AY223" s="15" t="s">
        <v>3236</v>
      </c>
      <c r="AZ223" s="15" t="s">
        <v>3236</v>
      </c>
      <c r="BA223" s="15" t="s">
        <v>3236</v>
      </c>
    </row>
    <row r="224" spans="1:53" x14ac:dyDescent="0.3">
      <c r="A224" s="15">
        <v>102901</v>
      </c>
      <c r="B224" s="15" t="s">
        <v>2272</v>
      </c>
      <c r="C224" s="15" t="s">
        <v>78</v>
      </c>
      <c r="D224" s="15" t="s">
        <v>2</v>
      </c>
      <c r="E224" s="15" t="s">
        <v>87</v>
      </c>
      <c r="F224" s="15" t="s">
        <v>86</v>
      </c>
      <c r="G224" s="15">
        <v>74979</v>
      </c>
      <c r="H224" s="15" t="s">
        <v>2271</v>
      </c>
      <c r="I224" s="15" t="s">
        <v>2103</v>
      </c>
      <c r="J224" s="15" t="s">
        <v>943</v>
      </c>
      <c r="K224" s="15" t="s">
        <v>703</v>
      </c>
      <c r="L224" s="15" t="s">
        <v>73</v>
      </c>
      <c r="N224" s="15" t="s">
        <v>2159</v>
      </c>
      <c r="O224" s="15" t="s">
        <v>2075</v>
      </c>
      <c r="P224" s="15" t="s">
        <v>2268</v>
      </c>
      <c r="Q224" s="15" t="s">
        <v>2270</v>
      </c>
      <c r="R224" s="15">
        <v>6</v>
      </c>
      <c r="T224" s="15" t="s">
        <v>2269</v>
      </c>
      <c r="U224" s="15" t="s">
        <v>12</v>
      </c>
      <c r="W224" s="15" t="s">
        <v>698</v>
      </c>
      <c r="Y224" s="15" t="s">
        <v>697</v>
      </c>
      <c r="Z224" s="15" t="s">
        <v>126</v>
      </c>
      <c r="AA224" s="15" t="s">
        <v>176</v>
      </c>
      <c r="AB224" s="15" t="s">
        <v>65</v>
      </c>
      <c r="AC224" s="15" t="s">
        <v>64</v>
      </c>
      <c r="AD224" s="15" t="s">
        <v>63</v>
      </c>
      <c r="AE224" s="15" t="s">
        <v>325</v>
      </c>
      <c r="AF224" s="15" t="s">
        <v>2268</v>
      </c>
      <c r="AK224" s="15" t="s">
        <v>57</v>
      </c>
      <c r="AL224" s="15" t="s">
        <v>2268</v>
      </c>
      <c r="AM224" s="15">
        <v>5</v>
      </c>
      <c r="AN224" s="15">
        <v>5908</v>
      </c>
      <c r="AO224" s="15">
        <v>3263</v>
      </c>
      <c r="AP224" s="15">
        <v>9171</v>
      </c>
      <c r="AQ224" s="15">
        <v>0</v>
      </c>
      <c r="AR224" s="15">
        <v>0</v>
      </c>
      <c r="AS224" s="15">
        <v>0</v>
      </c>
      <c r="AT224" s="15">
        <v>9171</v>
      </c>
      <c r="AU224" s="15" t="s">
        <v>2268</v>
      </c>
      <c r="AV224" s="15">
        <v>0</v>
      </c>
      <c r="AW224" s="15">
        <v>0</v>
      </c>
      <c r="AX224" s="15">
        <v>7357</v>
      </c>
      <c r="AY224" s="15">
        <v>7542</v>
      </c>
      <c r="AZ224" s="15" t="s">
        <v>3236</v>
      </c>
      <c r="BA224" s="15" t="s">
        <v>3236</v>
      </c>
    </row>
    <row r="225" spans="1:53" x14ac:dyDescent="0.3">
      <c r="A225" s="15">
        <v>102967</v>
      </c>
      <c r="B225" s="15" t="s">
        <v>2107</v>
      </c>
      <c r="C225" s="15" t="s">
        <v>78</v>
      </c>
      <c r="D225" s="15" t="s">
        <v>2</v>
      </c>
      <c r="E225" s="15" t="s">
        <v>77</v>
      </c>
      <c r="F225" s="15" t="s">
        <v>76</v>
      </c>
      <c r="G225" s="15">
        <v>75024</v>
      </c>
      <c r="H225" s="15" t="s">
        <v>2265</v>
      </c>
      <c r="I225" s="15" t="s">
        <v>2103</v>
      </c>
      <c r="J225" s="15" t="s">
        <v>943</v>
      </c>
      <c r="K225" s="15" t="s">
        <v>74</v>
      </c>
      <c r="L225" s="15" t="s">
        <v>73</v>
      </c>
      <c r="N225" s="15" t="s">
        <v>171</v>
      </c>
      <c r="O225" s="15" t="s">
        <v>170</v>
      </c>
      <c r="P225" s="15" t="s">
        <v>2266</v>
      </c>
      <c r="Q225" s="15" t="s">
        <v>2138</v>
      </c>
      <c r="R225" s="15">
        <v>44</v>
      </c>
      <c r="T225" s="15" t="s">
        <v>2218</v>
      </c>
      <c r="U225" s="15" t="s">
        <v>2174</v>
      </c>
      <c r="W225" s="15" t="s">
        <v>69</v>
      </c>
      <c r="X225" s="15" t="s">
        <v>101</v>
      </c>
      <c r="Y225" s="15" t="s">
        <v>67</v>
      </c>
      <c r="Z225" s="15" t="s">
        <v>126</v>
      </c>
      <c r="AA225" s="15" t="s">
        <v>176</v>
      </c>
      <c r="AB225" s="15" t="s">
        <v>65</v>
      </c>
      <c r="AC225" s="15" t="s">
        <v>64</v>
      </c>
      <c r="AD225" s="15" t="s">
        <v>63</v>
      </c>
      <c r="AE225" s="15" t="s">
        <v>62</v>
      </c>
      <c r="AF225" s="15" t="s">
        <v>2266</v>
      </c>
      <c r="AJ225" s="15" t="s">
        <v>2267</v>
      </c>
      <c r="AK225" s="15" t="s">
        <v>57</v>
      </c>
      <c r="AL225" s="15" t="s">
        <v>2266</v>
      </c>
      <c r="AM225" s="15">
        <v>6</v>
      </c>
      <c r="AN225" s="15">
        <v>238</v>
      </c>
      <c r="AO225" s="15">
        <v>270</v>
      </c>
      <c r="AP225" s="15">
        <v>508</v>
      </c>
      <c r="AQ225" s="15">
        <v>0</v>
      </c>
      <c r="AR225" s="15">
        <v>0</v>
      </c>
      <c r="AS225" s="15">
        <v>0</v>
      </c>
      <c r="AT225" s="15">
        <v>508</v>
      </c>
      <c r="AU225" s="15" t="s">
        <v>2266</v>
      </c>
      <c r="AV225" s="15" t="s">
        <v>3235</v>
      </c>
      <c r="AW225" s="15" t="s">
        <v>2267</v>
      </c>
      <c r="AX225" s="15">
        <v>1326</v>
      </c>
      <c r="AY225" s="15">
        <v>1319</v>
      </c>
      <c r="AZ225" s="15" t="s">
        <v>3236</v>
      </c>
      <c r="BA225" s="15" t="s">
        <v>3236</v>
      </c>
    </row>
    <row r="226" spans="1:53" x14ac:dyDescent="0.3">
      <c r="A226" s="15">
        <v>102968</v>
      </c>
      <c r="B226" s="15" t="s">
        <v>2105</v>
      </c>
      <c r="C226" s="15" t="s">
        <v>78</v>
      </c>
      <c r="D226" s="15" t="s">
        <v>2</v>
      </c>
      <c r="E226" s="15" t="s">
        <v>77</v>
      </c>
      <c r="F226" s="15" t="s">
        <v>76</v>
      </c>
      <c r="G226" s="15">
        <v>75024</v>
      </c>
      <c r="H226" s="15" t="s">
        <v>2265</v>
      </c>
      <c r="I226" s="15" t="s">
        <v>2103</v>
      </c>
      <c r="J226" s="15" t="s">
        <v>943</v>
      </c>
      <c r="K226" s="15" t="s">
        <v>74</v>
      </c>
      <c r="L226" s="15" t="s">
        <v>94</v>
      </c>
      <c r="N226" s="15" t="s">
        <v>208</v>
      </c>
      <c r="O226" s="15" t="s">
        <v>207</v>
      </c>
      <c r="P226" s="15" t="s">
        <v>2263</v>
      </c>
      <c r="Q226" s="15" t="s">
        <v>2138</v>
      </c>
      <c r="R226" s="15">
        <v>44</v>
      </c>
      <c r="T226" s="15" t="s">
        <v>2218</v>
      </c>
      <c r="U226" s="15" t="s">
        <v>2174</v>
      </c>
      <c r="W226" s="15" t="s">
        <v>69</v>
      </c>
      <c r="X226" s="15" t="s">
        <v>101</v>
      </c>
      <c r="Y226" s="15" t="s">
        <v>67</v>
      </c>
      <c r="Z226" s="15" t="s">
        <v>126</v>
      </c>
      <c r="AA226" s="15" t="s">
        <v>176</v>
      </c>
      <c r="AB226" s="15" t="s">
        <v>65</v>
      </c>
      <c r="AC226" s="15" t="s">
        <v>64</v>
      </c>
      <c r="AD226" s="15" t="s">
        <v>63</v>
      </c>
      <c r="AE226" s="15" t="s">
        <v>62</v>
      </c>
      <c r="AF226" s="15" t="s">
        <v>2263</v>
      </c>
      <c r="AJ226" s="15" t="s">
        <v>2264</v>
      </c>
      <c r="AK226" s="15" t="s">
        <v>57</v>
      </c>
      <c r="AL226" s="15" t="s">
        <v>2263</v>
      </c>
      <c r="AM226" s="15">
        <v>6</v>
      </c>
      <c r="AN226" s="15">
        <v>360</v>
      </c>
      <c r="AO226" s="15">
        <v>0</v>
      </c>
      <c r="AP226" s="15">
        <v>360</v>
      </c>
      <c r="AQ226" s="15">
        <v>0</v>
      </c>
      <c r="AR226" s="15">
        <v>0</v>
      </c>
      <c r="AS226" s="15">
        <v>0</v>
      </c>
      <c r="AT226" s="15">
        <v>360</v>
      </c>
      <c r="AU226" s="15" t="s">
        <v>2263</v>
      </c>
      <c r="AV226" s="15" t="s">
        <v>3250</v>
      </c>
      <c r="AW226" s="15" t="s">
        <v>2264</v>
      </c>
      <c r="AX226" s="15">
        <v>398</v>
      </c>
      <c r="AY226" s="15" t="s">
        <v>3236</v>
      </c>
      <c r="AZ226" s="15" t="s">
        <v>3236</v>
      </c>
      <c r="BA226" s="15" t="s">
        <v>3236</v>
      </c>
    </row>
    <row r="227" spans="1:53" x14ac:dyDescent="0.3">
      <c r="A227" s="15">
        <v>102969</v>
      </c>
      <c r="B227" s="15" t="s">
        <v>2107</v>
      </c>
      <c r="C227" s="15" t="s">
        <v>78</v>
      </c>
      <c r="D227" s="15" t="s">
        <v>2</v>
      </c>
      <c r="E227" s="15" t="s">
        <v>77</v>
      </c>
      <c r="F227" s="15" t="s">
        <v>76</v>
      </c>
      <c r="G227" s="15">
        <v>75025</v>
      </c>
      <c r="H227" s="15" t="s">
        <v>2260</v>
      </c>
      <c r="I227" s="15" t="s">
        <v>2103</v>
      </c>
      <c r="J227" s="15" t="s">
        <v>943</v>
      </c>
      <c r="K227" s="15" t="s">
        <v>74</v>
      </c>
      <c r="L227" s="15" t="s">
        <v>73</v>
      </c>
      <c r="N227" s="15" t="s">
        <v>171</v>
      </c>
      <c r="O227" s="15" t="s">
        <v>170</v>
      </c>
      <c r="P227" s="15" t="s">
        <v>2261</v>
      </c>
      <c r="Q227" s="15" t="s">
        <v>2138</v>
      </c>
      <c r="R227" s="15">
        <v>51</v>
      </c>
      <c r="T227" s="15" t="s">
        <v>2234</v>
      </c>
      <c r="U227" s="15" t="s">
        <v>2174</v>
      </c>
      <c r="W227" s="15" t="s">
        <v>69</v>
      </c>
      <c r="X227" s="15" t="s">
        <v>101</v>
      </c>
      <c r="Y227" s="15" t="s">
        <v>67</v>
      </c>
      <c r="Z227" s="15" t="s">
        <v>126</v>
      </c>
      <c r="AA227" s="15" t="s">
        <v>176</v>
      </c>
      <c r="AB227" s="15" t="s">
        <v>65</v>
      </c>
      <c r="AC227" s="15" t="s">
        <v>64</v>
      </c>
      <c r="AD227" s="15" t="s">
        <v>63</v>
      </c>
      <c r="AE227" s="15" t="s">
        <v>62</v>
      </c>
      <c r="AF227" s="15" t="s">
        <v>2261</v>
      </c>
      <c r="AJ227" s="15" t="s">
        <v>2262</v>
      </c>
      <c r="AK227" s="15" t="s">
        <v>57</v>
      </c>
      <c r="AL227" s="15" t="s">
        <v>2261</v>
      </c>
      <c r="AM227" s="15">
        <v>5</v>
      </c>
      <c r="AN227" s="15">
        <v>0</v>
      </c>
      <c r="AO227" s="15">
        <v>0</v>
      </c>
      <c r="AP227" s="15">
        <v>0</v>
      </c>
      <c r="AQ227" s="15">
        <v>580</v>
      </c>
      <c r="AR227" s="15">
        <v>388</v>
      </c>
      <c r="AS227" s="15">
        <v>968</v>
      </c>
      <c r="AT227" s="15">
        <v>-968</v>
      </c>
      <c r="AU227" s="15" t="s">
        <v>2261</v>
      </c>
      <c r="AV227" s="15" t="s">
        <v>3235</v>
      </c>
      <c r="AW227" s="15" t="s">
        <v>2262</v>
      </c>
      <c r="AX227" s="15">
        <v>0</v>
      </c>
      <c r="AY227" s="15">
        <v>0</v>
      </c>
      <c r="AZ227" s="15">
        <v>748</v>
      </c>
      <c r="BA227" s="15">
        <v>878</v>
      </c>
    </row>
    <row r="228" spans="1:53" x14ac:dyDescent="0.3">
      <c r="A228" s="15">
        <v>102970</v>
      </c>
      <c r="B228" s="15" t="s">
        <v>2105</v>
      </c>
      <c r="C228" s="15" t="s">
        <v>78</v>
      </c>
      <c r="D228" s="15" t="s">
        <v>2</v>
      </c>
      <c r="E228" s="15" t="s">
        <v>77</v>
      </c>
      <c r="F228" s="15" t="s">
        <v>76</v>
      </c>
      <c r="G228" s="15">
        <v>75025</v>
      </c>
      <c r="H228" s="15" t="s">
        <v>2260</v>
      </c>
      <c r="I228" s="15" t="s">
        <v>2103</v>
      </c>
      <c r="J228" s="15" t="s">
        <v>943</v>
      </c>
      <c r="K228" s="15" t="s">
        <v>74</v>
      </c>
      <c r="L228" s="15" t="s">
        <v>94</v>
      </c>
      <c r="N228" s="15" t="s">
        <v>208</v>
      </c>
      <c r="O228" s="15" t="s">
        <v>207</v>
      </c>
      <c r="P228" s="15" t="s">
        <v>2258</v>
      </c>
      <c r="Q228" s="15" t="s">
        <v>2138</v>
      </c>
      <c r="R228" s="15">
        <v>51</v>
      </c>
      <c r="T228" s="15" t="s">
        <v>2234</v>
      </c>
      <c r="U228" s="15" t="s">
        <v>2174</v>
      </c>
      <c r="W228" s="15" t="s">
        <v>69</v>
      </c>
      <c r="X228" s="15" t="s">
        <v>101</v>
      </c>
      <c r="Y228" s="15" t="s">
        <v>67</v>
      </c>
      <c r="Z228" s="15" t="s">
        <v>126</v>
      </c>
      <c r="AA228" s="15" t="s">
        <v>176</v>
      </c>
      <c r="AB228" s="15" t="s">
        <v>65</v>
      </c>
      <c r="AC228" s="15" t="s">
        <v>64</v>
      </c>
      <c r="AD228" s="15" t="s">
        <v>63</v>
      </c>
      <c r="AE228" s="15" t="s">
        <v>62</v>
      </c>
      <c r="AF228" s="15" t="s">
        <v>2258</v>
      </c>
      <c r="AJ228" s="15" t="s">
        <v>2259</v>
      </c>
      <c r="AK228" s="15" t="s">
        <v>57</v>
      </c>
      <c r="AL228" s="15" t="s">
        <v>2258</v>
      </c>
      <c r="AM228" s="15">
        <v>5</v>
      </c>
      <c r="AN228" s="15">
        <v>337</v>
      </c>
      <c r="AO228" s="15">
        <v>0</v>
      </c>
      <c r="AP228" s="15">
        <v>337</v>
      </c>
      <c r="AQ228" s="15">
        <v>0</v>
      </c>
      <c r="AR228" s="15">
        <v>0</v>
      </c>
      <c r="AS228" s="15">
        <v>0</v>
      </c>
      <c r="AT228" s="15">
        <v>337</v>
      </c>
      <c r="AU228" s="15" t="s">
        <v>2258</v>
      </c>
      <c r="AV228" s="15" t="s">
        <v>3250</v>
      </c>
      <c r="AW228" s="15" t="s">
        <v>2259</v>
      </c>
      <c r="AX228" s="15">
        <v>265</v>
      </c>
      <c r="AY228" s="15" t="s">
        <v>3236</v>
      </c>
      <c r="AZ228" s="15" t="s">
        <v>3236</v>
      </c>
      <c r="BA228" s="15" t="s">
        <v>3236</v>
      </c>
    </row>
    <row r="229" spans="1:53" x14ac:dyDescent="0.3">
      <c r="A229" s="15">
        <v>102971</v>
      </c>
      <c r="B229" s="15" t="s">
        <v>2107</v>
      </c>
      <c r="C229" s="15" t="s">
        <v>78</v>
      </c>
      <c r="D229" s="15" t="s">
        <v>2</v>
      </c>
      <c r="E229" s="15" t="s">
        <v>77</v>
      </c>
      <c r="F229" s="15" t="s">
        <v>76</v>
      </c>
      <c r="G229" s="15">
        <v>75026</v>
      </c>
      <c r="H229" s="15" t="s">
        <v>2255</v>
      </c>
      <c r="I229" s="15" t="s">
        <v>2103</v>
      </c>
      <c r="J229" s="15" t="s">
        <v>943</v>
      </c>
      <c r="K229" s="15" t="s">
        <v>74</v>
      </c>
      <c r="L229" s="15" t="s">
        <v>73</v>
      </c>
      <c r="N229" s="15" t="s">
        <v>171</v>
      </c>
      <c r="O229" s="15" t="s">
        <v>170</v>
      </c>
      <c r="P229" s="15" t="s">
        <v>2256</v>
      </c>
      <c r="Q229" s="15" t="s">
        <v>2138</v>
      </c>
      <c r="R229" s="15">
        <v>60</v>
      </c>
      <c r="T229" s="15" t="s">
        <v>2218</v>
      </c>
      <c r="U229" s="15" t="s">
        <v>2174</v>
      </c>
      <c r="W229" s="15" t="s">
        <v>69</v>
      </c>
      <c r="X229" s="15" t="s">
        <v>101</v>
      </c>
      <c r="Y229" s="15" t="s">
        <v>67</v>
      </c>
      <c r="Z229" s="15" t="s">
        <v>126</v>
      </c>
      <c r="AA229" s="15" t="s">
        <v>176</v>
      </c>
      <c r="AB229" s="15" t="s">
        <v>65</v>
      </c>
      <c r="AC229" s="15" t="s">
        <v>64</v>
      </c>
      <c r="AD229" s="15" t="s">
        <v>63</v>
      </c>
      <c r="AE229" s="15" t="s">
        <v>62</v>
      </c>
      <c r="AF229" s="15" t="s">
        <v>2256</v>
      </c>
      <c r="AJ229" s="15" t="s">
        <v>2257</v>
      </c>
      <c r="AK229" s="15" t="s">
        <v>57</v>
      </c>
      <c r="AL229" s="15" t="s">
        <v>2256</v>
      </c>
      <c r="AM229" s="15">
        <v>6</v>
      </c>
      <c r="AN229" s="15">
        <v>152</v>
      </c>
      <c r="AO229" s="15">
        <v>177</v>
      </c>
      <c r="AP229" s="15">
        <v>329</v>
      </c>
      <c r="AQ229" s="15">
        <v>0</v>
      </c>
      <c r="AR229" s="15">
        <v>0</v>
      </c>
      <c r="AS229" s="15">
        <v>0</v>
      </c>
      <c r="AT229" s="15">
        <v>329</v>
      </c>
      <c r="AU229" s="15" t="s">
        <v>2256</v>
      </c>
      <c r="AV229" s="15" t="s">
        <v>3235</v>
      </c>
      <c r="AW229" s="15" t="s">
        <v>2257</v>
      </c>
      <c r="AX229" s="15">
        <v>728</v>
      </c>
      <c r="AY229" s="15">
        <v>1197</v>
      </c>
      <c r="AZ229" s="15" t="s">
        <v>3236</v>
      </c>
      <c r="BA229" s="15" t="s">
        <v>3236</v>
      </c>
    </row>
    <row r="230" spans="1:53" x14ac:dyDescent="0.3">
      <c r="A230" s="15">
        <v>102972</v>
      </c>
      <c r="B230" s="15" t="s">
        <v>2105</v>
      </c>
      <c r="C230" s="15" t="s">
        <v>78</v>
      </c>
      <c r="D230" s="15" t="s">
        <v>2</v>
      </c>
      <c r="E230" s="15" t="s">
        <v>77</v>
      </c>
      <c r="F230" s="15" t="s">
        <v>76</v>
      </c>
      <c r="G230" s="15">
        <v>75026</v>
      </c>
      <c r="H230" s="15" t="s">
        <v>2255</v>
      </c>
      <c r="I230" s="15" t="s">
        <v>2103</v>
      </c>
      <c r="J230" s="15" t="s">
        <v>943</v>
      </c>
      <c r="K230" s="15" t="s">
        <v>74</v>
      </c>
      <c r="L230" s="15" t="s">
        <v>94</v>
      </c>
      <c r="N230" s="15" t="s">
        <v>208</v>
      </c>
      <c r="O230" s="15" t="s">
        <v>207</v>
      </c>
      <c r="P230" s="15" t="s">
        <v>2253</v>
      </c>
      <c r="Q230" s="15" t="s">
        <v>2138</v>
      </c>
      <c r="R230" s="15">
        <v>60</v>
      </c>
      <c r="T230" s="15" t="s">
        <v>2218</v>
      </c>
      <c r="U230" s="15" t="s">
        <v>2174</v>
      </c>
      <c r="W230" s="15" t="s">
        <v>69</v>
      </c>
      <c r="X230" s="15" t="s">
        <v>101</v>
      </c>
      <c r="Y230" s="15" t="s">
        <v>67</v>
      </c>
      <c r="Z230" s="15" t="s">
        <v>126</v>
      </c>
      <c r="AA230" s="15" t="s">
        <v>176</v>
      </c>
      <c r="AB230" s="15" t="s">
        <v>65</v>
      </c>
      <c r="AC230" s="15" t="s">
        <v>64</v>
      </c>
      <c r="AD230" s="15" t="s">
        <v>63</v>
      </c>
      <c r="AE230" s="15" t="s">
        <v>62</v>
      </c>
      <c r="AF230" s="15" t="s">
        <v>2253</v>
      </c>
      <c r="AJ230" s="15" t="s">
        <v>2254</v>
      </c>
      <c r="AK230" s="15" t="s">
        <v>57</v>
      </c>
      <c r="AL230" s="15" t="s">
        <v>2253</v>
      </c>
      <c r="AM230" s="15">
        <v>6</v>
      </c>
      <c r="AN230" s="15">
        <v>100</v>
      </c>
      <c r="AO230" s="15">
        <v>0</v>
      </c>
      <c r="AP230" s="15">
        <v>100</v>
      </c>
      <c r="AQ230" s="15">
        <v>0</v>
      </c>
      <c r="AR230" s="15">
        <v>0</v>
      </c>
      <c r="AS230" s="15">
        <v>0</v>
      </c>
      <c r="AT230" s="15">
        <v>100</v>
      </c>
      <c r="AU230" s="15" t="s">
        <v>2253</v>
      </c>
      <c r="AV230" s="15" t="s">
        <v>3250</v>
      </c>
      <c r="AW230" s="15" t="s">
        <v>2254</v>
      </c>
      <c r="AX230" s="15">
        <v>178</v>
      </c>
      <c r="AY230" s="15" t="s">
        <v>3236</v>
      </c>
      <c r="AZ230" s="15" t="s">
        <v>3236</v>
      </c>
      <c r="BA230" s="15" t="s">
        <v>3236</v>
      </c>
    </row>
    <row r="231" spans="1:53" x14ac:dyDescent="0.3">
      <c r="A231" s="15">
        <v>102973</v>
      </c>
      <c r="B231" s="15" t="s">
        <v>2107</v>
      </c>
      <c r="C231" s="15" t="s">
        <v>78</v>
      </c>
      <c r="D231" s="15" t="s">
        <v>2</v>
      </c>
      <c r="E231" s="15" t="s">
        <v>77</v>
      </c>
      <c r="F231" s="15" t="s">
        <v>76</v>
      </c>
      <c r="G231" s="15">
        <v>75027</v>
      </c>
      <c r="H231" s="15" t="s">
        <v>2250</v>
      </c>
      <c r="I231" s="15" t="s">
        <v>2103</v>
      </c>
      <c r="J231" s="15" t="s">
        <v>943</v>
      </c>
      <c r="K231" s="15" t="s">
        <v>74</v>
      </c>
      <c r="L231" s="15" t="s">
        <v>73</v>
      </c>
      <c r="N231" s="15" t="s">
        <v>171</v>
      </c>
      <c r="O231" s="15" t="s">
        <v>170</v>
      </c>
      <c r="P231" s="15" t="s">
        <v>2251</v>
      </c>
      <c r="Q231" s="15" t="s">
        <v>2138</v>
      </c>
      <c r="R231" s="15">
        <v>63</v>
      </c>
      <c r="T231" s="15" t="s">
        <v>2234</v>
      </c>
      <c r="U231" s="15" t="s">
        <v>2174</v>
      </c>
      <c r="W231" s="15" t="s">
        <v>69</v>
      </c>
      <c r="X231" s="15" t="s">
        <v>101</v>
      </c>
      <c r="Y231" s="15" t="s">
        <v>67</v>
      </c>
      <c r="Z231" s="15" t="s">
        <v>126</v>
      </c>
      <c r="AA231" s="15" t="s">
        <v>176</v>
      </c>
      <c r="AB231" s="15" t="s">
        <v>65</v>
      </c>
      <c r="AC231" s="15" t="s">
        <v>64</v>
      </c>
      <c r="AD231" s="15" t="s">
        <v>63</v>
      </c>
      <c r="AE231" s="15" t="s">
        <v>62</v>
      </c>
      <c r="AF231" s="15" t="s">
        <v>2251</v>
      </c>
      <c r="AJ231" s="15" t="s">
        <v>2252</v>
      </c>
      <c r="AK231" s="15" t="s">
        <v>57</v>
      </c>
      <c r="AL231" s="15" t="s">
        <v>2251</v>
      </c>
      <c r="AM231" s="15">
        <v>4</v>
      </c>
      <c r="AN231" s="15">
        <v>124</v>
      </c>
      <c r="AO231" s="15">
        <v>200</v>
      </c>
      <c r="AP231" s="15">
        <v>324</v>
      </c>
      <c r="AQ231" s="15">
        <v>0</v>
      </c>
      <c r="AR231" s="15">
        <v>0</v>
      </c>
      <c r="AS231" s="15">
        <v>0</v>
      </c>
      <c r="AT231" s="15">
        <v>324</v>
      </c>
      <c r="AU231" s="15" t="s">
        <v>2251</v>
      </c>
      <c r="AV231" s="15" t="s">
        <v>3235</v>
      </c>
      <c r="AW231" s="15" t="s">
        <v>2252</v>
      </c>
      <c r="AX231" s="15">
        <v>1482</v>
      </c>
      <c r="AY231" s="15">
        <v>1191</v>
      </c>
      <c r="AZ231" s="15" t="s">
        <v>3236</v>
      </c>
      <c r="BA231" s="15" t="s">
        <v>3236</v>
      </c>
    </row>
    <row r="232" spans="1:53" x14ac:dyDescent="0.3">
      <c r="A232" s="15">
        <v>102974</v>
      </c>
      <c r="B232" s="15" t="s">
        <v>2105</v>
      </c>
      <c r="C232" s="15" t="s">
        <v>78</v>
      </c>
      <c r="D232" s="15" t="s">
        <v>2</v>
      </c>
      <c r="E232" s="15" t="s">
        <v>77</v>
      </c>
      <c r="F232" s="15" t="s">
        <v>76</v>
      </c>
      <c r="G232" s="15">
        <v>75027</v>
      </c>
      <c r="H232" s="15" t="s">
        <v>2250</v>
      </c>
      <c r="I232" s="15" t="s">
        <v>2103</v>
      </c>
      <c r="J232" s="15" t="s">
        <v>943</v>
      </c>
      <c r="K232" s="15" t="s">
        <v>74</v>
      </c>
      <c r="L232" s="15" t="s">
        <v>94</v>
      </c>
      <c r="N232" s="15" t="s">
        <v>208</v>
      </c>
      <c r="O232" s="15" t="s">
        <v>207</v>
      </c>
      <c r="P232" s="15" t="s">
        <v>2248</v>
      </c>
      <c r="Q232" s="15" t="s">
        <v>2138</v>
      </c>
      <c r="R232" s="15">
        <v>63</v>
      </c>
      <c r="T232" s="15" t="s">
        <v>2234</v>
      </c>
      <c r="U232" s="15" t="s">
        <v>2174</v>
      </c>
      <c r="W232" s="15" t="s">
        <v>69</v>
      </c>
      <c r="X232" s="15" t="s">
        <v>101</v>
      </c>
      <c r="Y232" s="15" t="s">
        <v>67</v>
      </c>
      <c r="Z232" s="15" t="s">
        <v>126</v>
      </c>
      <c r="AA232" s="15" t="s">
        <v>176</v>
      </c>
      <c r="AB232" s="15" t="s">
        <v>65</v>
      </c>
      <c r="AC232" s="15" t="s">
        <v>64</v>
      </c>
      <c r="AD232" s="15" t="s">
        <v>63</v>
      </c>
      <c r="AE232" s="15" t="s">
        <v>62</v>
      </c>
      <c r="AF232" s="15" t="s">
        <v>2248</v>
      </c>
      <c r="AJ232" s="15" t="s">
        <v>2249</v>
      </c>
      <c r="AK232" s="15" t="s">
        <v>57</v>
      </c>
      <c r="AL232" s="15" t="s">
        <v>2248</v>
      </c>
      <c r="AM232" s="15">
        <v>4</v>
      </c>
      <c r="AN232" s="15">
        <v>172</v>
      </c>
      <c r="AO232" s="15">
        <v>0</v>
      </c>
      <c r="AP232" s="15">
        <v>172</v>
      </c>
      <c r="AQ232" s="15">
        <v>0</v>
      </c>
      <c r="AR232" s="15">
        <v>0</v>
      </c>
      <c r="AS232" s="15">
        <v>0</v>
      </c>
      <c r="AT232" s="15">
        <v>172</v>
      </c>
      <c r="AU232" s="15" t="s">
        <v>2248</v>
      </c>
      <c r="AV232" s="15" t="s">
        <v>3250</v>
      </c>
      <c r="AW232" s="15" t="s">
        <v>2249</v>
      </c>
      <c r="AX232" s="15">
        <v>227</v>
      </c>
      <c r="AY232" s="15" t="s">
        <v>3236</v>
      </c>
      <c r="AZ232" s="15" t="s">
        <v>3236</v>
      </c>
      <c r="BA232" s="15" t="s">
        <v>3236</v>
      </c>
    </row>
    <row r="233" spans="1:53" x14ac:dyDescent="0.3">
      <c r="A233" s="15">
        <v>102975</v>
      </c>
      <c r="B233" s="15" t="s">
        <v>2107</v>
      </c>
      <c r="C233" s="15" t="s">
        <v>78</v>
      </c>
      <c r="D233" s="15" t="s">
        <v>2</v>
      </c>
      <c r="E233" s="15" t="s">
        <v>77</v>
      </c>
      <c r="F233" s="15" t="s">
        <v>76</v>
      </c>
      <c r="G233" s="15">
        <v>75028</v>
      </c>
      <c r="H233" s="15" t="s">
        <v>2245</v>
      </c>
      <c r="I233" s="15" t="s">
        <v>2103</v>
      </c>
      <c r="J233" s="15" t="s">
        <v>943</v>
      </c>
      <c r="K233" s="15" t="s">
        <v>74</v>
      </c>
      <c r="L233" s="15" t="s">
        <v>73</v>
      </c>
      <c r="N233" s="15" t="s">
        <v>171</v>
      </c>
      <c r="O233" s="15" t="s">
        <v>170</v>
      </c>
      <c r="P233" s="15" t="s">
        <v>2246</v>
      </c>
      <c r="Q233" s="15" t="s">
        <v>2138</v>
      </c>
      <c r="R233" s="15">
        <v>64</v>
      </c>
      <c r="T233" s="15" t="s">
        <v>2218</v>
      </c>
      <c r="U233" s="15" t="s">
        <v>2174</v>
      </c>
      <c r="W233" s="15" t="s">
        <v>69</v>
      </c>
      <c r="X233" s="15" t="s">
        <v>90</v>
      </c>
      <c r="Y233" s="15" t="s">
        <v>67</v>
      </c>
      <c r="Z233" s="15" t="s">
        <v>66</v>
      </c>
      <c r="AA233" s="15" t="s">
        <v>176</v>
      </c>
      <c r="AB233" s="15" t="s">
        <v>65</v>
      </c>
      <c r="AC233" s="15" t="s">
        <v>64</v>
      </c>
      <c r="AD233" s="15" t="s">
        <v>63</v>
      </c>
      <c r="AE233" s="15" t="s">
        <v>62</v>
      </c>
      <c r="AF233" s="15" t="s">
        <v>2246</v>
      </c>
      <c r="AJ233" s="15" t="s">
        <v>2247</v>
      </c>
      <c r="AK233" s="15" t="s">
        <v>88</v>
      </c>
      <c r="AL233" s="15" t="s">
        <v>2246</v>
      </c>
      <c r="AM233" s="15">
        <v>6</v>
      </c>
      <c r="AN233" s="15">
        <v>1206</v>
      </c>
      <c r="AO233" s="15">
        <v>353</v>
      </c>
      <c r="AP233" s="15">
        <v>1559</v>
      </c>
      <c r="AQ233" s="15">
        <v>0</v>
      </c>
      <c r="AR233" s="15">
        <v>0</v>
      </c>
      <c r="AS233" s="15">
        <v>0</v>
      </c>
      <c r="AT233" s="15">
        <v>1559</v>
      </c>
      <c r="AU233" s="15" t="s">
        <v>2246</v>
      </c>
      <c r="AV233" s="15" t="s">
        <v>3247</v>
      </c>
      <c r="AW233" s="15" t="s">
        <v>2247</v>
      </c>
      <c r="AX233" s="15">
        <v>1522</v>
      </c>
      <c r="AY233" s="15">
        <v>0</v>
      </c>
      <c r="AZ233" s="15" t="s">
        <v>3236</v>
      </c>
      <c r="BA233" s="15" t="s">
        <v>3236</v>
      </c>
    </row>
    <row r="234" spans="1:53" x14ac:dyDescent="0.3">
      <c r="A234" s="15">
        <v>102976</v>
      </c>
      <c r="B234" s="15" t="s">
        <v>2105</v>
      </c>
      <c r="C234" s="15" t="s">
        <v>78</v>
      </c>
      <c r="D234" s="15" t="s">
        <v>2</v>
      </c>
      <c r="E234" s="15" t="s">
        <v>77</v>
      </c>
      <c r="F234" s="15" t="s">
        <v>76</v>
      </c>
      <c r="G234" s="15">
        <v>75028</v>
      </c>
      <c r="H234" s="15" t="s">
        <v>2245</v>
      </c>
      <c r="I234" s="15" t="s">
        <v>2103</v>
      </c>
      <c r="J234" s="15" t="s">
        <v>943</v>
      </c>
      <c r="K234" s="15" t="s">
        <v>74</v>
      </c>
      <c r="L234" s="15" t="s">
        <v>94</v>
      </c>
      <c r="N234" s="15" t="s">
        <v>208</v>
      </c>
      <c r="O234" s="15" t="s">
        <v>207</v>
      </c>
      <c r="P234" s="15" t="s">
        <v>2243</v>
      </c>
      <c r="Q234" s="15" t="s">
        <v>2138</v>
      </c>
      <c r="R234" s="15">
        <v>64</v>
      </c>
      <c r="T234" s="15" t="s">
        <v>2218</v>
      </c>
      <c r="U234" s="15" t="s">
        <v>2174</v>
      </c>
      <c r="W234" s="15" t="s">
        <v>69</v>
      </c>
      <c r="X234" s="15" t="s">
        <v>90</v>
      </c>
      <c r="Y234" s="15" t="s">
        <v>67</v>
      </c>
      <c r="Z234" s="15" t="s">
        <v>66</v>
      </c>
      <c r="AA234" s="15" t="s">
        <v>176</v>
      </c>
      <c r="AB234" s="15" t="s">
        <v>65</v>
      </c>
      <c r="AC234" s="15" t="s">
        <v>64</v>
      </c>
      <c r="AD234" s="15" t="s">
        <v>63</v>
      </c>
      <c r="AE234" s="15" t="s">
        <v>62</v>
      </c>
      <c r="AF234" s="15" t="s">
        <v>2243</v>
      </c>
      <c r="AJ234" s="15" t="s">
        <v>2244</v>
      </c>
      <c r="AK234" s="15" t="s">
        <v>88</v>
      </c>
      <c r="AL234" s="15" t="s">
        <v>2243</v>
      </c>
      <c r="AM234" s="15">
        <v>6</v>
      </c>
      <c r="AN234" s="15">
        <v>666</v>
      </c>
      <c r="AO234" s="15">
        <v>0</v>
      </c>
      <c r="AP234" s="15">
        <v>666</v>
      </c>
      <c r="AQ234" s="15">
        <v>0</v>
      </c>
      <c r="AR234" s="15">
        <v>0</v>
      </c>
      <c r="AS234" s="15">
        <v>0</v>
      </c>
      <c r="AT234" s="15">
        <v>666</v>
      </c>
      <c r="AU234" s="15" t="s">
        <v>2243</v>
      </c>
      <c r="AV234" s="15" t="s">
        <v>3250</v>
      </c>
      <c r="AW234" s="15" t="s">
        <v>2244</v>
      </c>
      <c r="AX234" s="15">
        <v>722</v>
      </c>
      <c r="AY234" s="15" t="s">
        <v>3236</v>
      </c>
      <c r="AZ234" s="15" t="s">
        <v>3236</v>
      </c>
      <c r="BA234" s="15" t="s">
        <v>3236</v>
      </c>
    </row>
    <row r="235" spans="1:53" x14ac:dyDescent="0.3">
      <c r="A235" s="15">
        <v>102977</v>
      </c>
      <c r="B235" s="15" t="s">
        <v>2107</v>
      </c>
      <c r="C235" s="15" t="s">
        <v>78</v>
      </c>
      <c r="D235" s="15" t="s">
        <v>2</v>
      </c>
      <c r="E235" s="15" t="s">
        <v>77</v>
      </c>
      <c r="F235" s="15" t="s">
        <v>76</v>
      </c>
      <c r="G235" s="15">
        <v>75029</v>
      </c>
      <c r="H235" s="15" t="s">
        <v>2240</v>
      </c>
      <c r="I235" s="15" t="s">
        <v>2103</v>
      </c>
      <c r="J235" s="15" t="s">
        <v>943</v>
      </c>
      <c r="K235" s="15" t="s">
        <v>74</v>
      </c>
      <c r="L235" s="15" t="s">
        <v>73</v>
      </c>
      <c r="N235" s="15" t="s">
        <v>171</v>
      </c>
      <c r="O235" s="15" t="s">
        <v>170</v>
      </c>
      <c r="P235" s="15" t="s">
        <v>2241</v>
      </c>
      <c r="Q235" s="15" t="s">
        <v>2138</v>
      </c>
      <c r="R235" s="15">
        <v>66</v>
      </c>
      <c r="T235" s="15" t="s">
        <v>2218</v>
      </c>
      <c r="U235" s="15" t="s">
        <v>2174</v>
      </c>
      <c r="W235" s="15" t="s">
        <v>69</v>
      </c>
      <c r="X235" s="15" t="s">
        <v>101</v>
      </c>
      <c r="Y235" s="15" t="s">
        <v>67</v>
      </c>
      <c r="Z235" s="15" t="s">
        <v>126</v>
      </c>
      <c r="AA235" s="15" t="s">
        <v>176</v>
      </c>
      <c r="AB235" s="15" t="s">
        <v>65</v>
      </c>
      <c r="AC235" s="15" t="s">
        <v>64</v>
      </c>
      <c r="AD235" s="15" t="s">
        <v>63</v>
      </c>
      <c r="AE235" s="15" t="s">
        <v>62</v>
      </c>
      <c r="AF235" s="15" t="s">
        <v>2241</v>
      </c>
      <c r="AJ235" s="15" t="s">
        <v>2242</v>
      </c>
      <c r="AK235" s="15" t="s">
        <v>57</v>
      </c>
      <c r="AL235" s="15" t="s">
        <v>2241</v>
      </c>
      <c r="AM235" s="15">
        <v>4</v>
      </c>
      <c r="AN235" s="15">
        <v>160</v>
      </c>
      <c r="AO235" s="15">
        <v>241</v>
      </c>
      <c r="AP235" s="15">
        <v>401</v>
      </c>
      <c r="AQ235" s="15">
        <v>0</v>
      </c>
      <c r="AR235" s="15">
        <v>0</v>
      </c>
      <c r="AS235" s="15">
        <v>0</v>
      </c>
      <c r="AT235" s="15">
        <v>401</v>
      </c>
      <c r="AU235" s="15" t="s">
        <v>2241</v>
      </c>
      <c r="AV235" s="15" t="s">
        <v>3235</v>
      </c>
      <c r="AW235" s="15" t="s">
        <v>2242</v>
      </c>
      <c r="AX235" s="15">
        <v>1244</v>
      </c>
      <c r="AY235" s="15">
        <v>1273</v>
      </c>
      <c r="AZ235" s="15" t="s">
        <v>3236</v>
      </c>
      <c r="BA235" s="15" t="s">
        <v>3236</v>
      </c>
    </row>
    <row r="236" spans="1:53" x14ac:dyDescent="0.3">
      <c r="A236" s="15">
        <v>102978</v>
      </c>
      <c r="B236" s="15" t="s">
        <v>2105</v>
      </c>
      <c r="C236" s="15" t="s">
        <v>78</v>
      </c>
      <c r="D236" s="15" t="s">
        <v>2</v>
      </c>
      <c r="E236" s="15" t="s">
        <v>77</v>
      </c>
      <c r="F236" s="15" t="s">
        <v>76</v>
      </c>
      <c r="G236" s="15">
        <v>75029</v>
      </c>
      <c r="H236" s="15" t="s">
        <v>2240</v>
      </c>
      <c r="I236" s="15" t="s">
        <v>2103</v>
      </c>
      <c r="J236" s="15" t="s">
        <v>943</v>
      </c>
      <c r="K236" s="15" t="s">
        <v>74</v>
      </c>
      <c r="L236" s="15" t="s">
        <v>94</v>
      </c>
      <c r="N236" s="15" t="s">
        <v>208</v>
      </c>
      <c r="O236" s="15" t="s">
        <v>207</v>
      </c>
      <c r="P236" s="15" t="s">
        <v>2238</v>
      </c>
      <c r="Q236" s="15" t="s">
        <v>2138</v>
      </c>
      <c r="R236" s="15">
        <v>66</v>
      </c>
      <c r="T236" s="15" t="s">
        <v>2218</v>
      </c>
      <c r="U236" s="15" t="s">
        <v>2174</v>
      </c>
      <c r="W236" s="15" t="s">
        <v>69</v>
      </c>
      <c r="X236" s="15" t="s">
        <v>101</v>
      </c>
      <c r="Y236" s="15" t="s">
        <v>67</v>
      </c>
      <c r="Z236" s="15" t="s">
        <v>126</v>
      </c>
      <c r="AA236" s="15" t="s">
        <v>176</v>
      </c>
      <c r="AB236" s="15" t="s">
        <v>65</v>
      </c>
      <c r="AC236" s="15" t="s">
        <v>64</v>
      </c>
      <c r="AD236" s="15" t="s">
        <v>63</v>
      </c>
      <c r="AE236" s="15" t="s">
        <v>62</v>
      </c>
      <c r="AF236" s="15" t="s">
        <v>2238</v>
      </c>
      <c r="AJ236" s="15" t="s">
        <v>2239</v>
      </c>
      <c r="AK236" s="15" t="s">
        <v>57</v>
      </c>
      <c r="AL236" s="15" t="s">
        <v>2238</v>
      </c>
      <c r="AM236" s="15">
        <v>4</v>
      </c>
      <c r="AN236" s="15">
        <v>146</v>
      </c>
      <c r="AO236" s="15">
        <v>0</v>
      </c>
      <c r="AP236" s="15">
        <v>146</v>
      </c>
      <c r="AQ236" s="15">
        <v>0</v>
      </c>
      <c r="AR236" s="15">
        <v>0</v>
      </c>
      <c r="AS236" s="15">
        <v>0</v>
      </c>
      <c r="AT236" s="15">
        <v>146</v>
      </c>
      <c r="AU236" s="15" t="s">
        <v>2238</v>
      </c>
      <c r="AV236" s="15" t="s">
        <v>3250</v>
      </c>
      <c r="AW236" s="15" t="s">
        <v>2239</v>
      </c>
      <c r="AX236" s="15">
        <v>340</v>
      </c>
      <c r="AY236" s="15" t="s">
        <v>3236</v>
      </c>
      <c r="AZ236" s="15" t="s">
        <v>3236</v>
      </c>
      <c r="BA236" s="15" t="s">
        <v>3236</v>
      </c>
    </row>
    <row r="237" spans="1:53" x14ac:dyDescent="0.3">
      <c r="A237" s="15">
        <v>102979</v>
      </c>
      <c r="B237" s="15" t="s">
        <v>2107</v>
      </c>
      <c r="C237" s="15" t="s">
        <v>78</v>
      </c>
      <c r="D237" s="15" t="s">
        <v>2</v>
      </c>
      <c r="E237" s="15" t="s">
        <v>77</v>
      </c>
      <c r="F237" s="15" t="s">
        <v>76</v>
      </c>
      <c r="G237" s="15">
        <v>75030</v>
      </c>
      <c r="H237" s="15" t="s">
        <v>2235</v>
      </c>
      <c r="I237" s="15" t="s">
        <v>2103</v>
      </c>
      <c r="J237" s="15" t="s">
        <v>943</v>
      </c>
      <c r="K237" s="15" t="s">
        <v>74</v>
      </c>
      <c r="L237" s="15" t="s">
        <v>73</v>
      </c>
      <c r="N237" s="15" t="s">
        <v>171</v>
      </c>
      <c r="O237" s="15" t="s">
        <v>170</v>
      </c>
      <c r="P237" s="15" t="s">
        <v>2236</v>
      </c>
      <c r="Q237" s="15" t="s">
        <v>2138</v>
      </c>
      <c r="R237" s="15">
        <v>75</v>
      </c>
      <c r="T237" s="15" t="s">
        <v>2234</v>
      </c>
      <c r="U237" s="15" t="s">
        <v>2174</v>
      </c>
      <c r="W237" s="15" t="s">
        <v>69</v>
      </c>
      <c r="X237" s="15" t="s">
        <v>90</v>
      </c>
      <c r="Y237" s="15" t="s">
        <v>67</v>
      </c>
      <c r="Z237" s="15" t="s">
        <v>66</v>
      </c>
      <c r="AA237" s="15" t="s">
        <v>176</v>
      </c>
      <c r="AB237" s="15" t="s">
        <v>65</v>
      </c>
      <c r="AC237" s="15" t="s">
        <v>64</v>
      </c>
      <c r="AD237" s="15" t="s">
        <v>63</v>
      </c>
      <c r="AE237" s="15" t="s">
        <v>62</v>
      </c>
      <c r="AF237" s="15" t="s">
        <v>2236</v>
      </c>
      <c r="AJ237" s="15" t="s">
        <v>2237</v>
      </c>
      <c r="AK237" s="15" t="s">
        <v>88</v>
      </c>
      <c r="AL237" s="15" t="s">
        <v>2236</v>
      </c>
      <c r="AM237" s="15">
        <v>4</v>
      </c>
      <c r="AN237" s="15">
        <v>-1278</v>
      </c>
      <c r="AO237" s="15">
        <v>400</v>
      </c>
      <c r="AP237" s="15">
        <v>-878</v>
      </c>
      <c r="AQ237" s="15">
        <v>0</v>
      </c>
      <c r="AR237" s="15">
        <v>0</v>
      </c>
      <c r="AS237" s="15">
        <v>0</v>
      </c>
      <c r="AT237" s="15">
        <v>-878</v>
      </c>
      <c r="AU237" s="15" t="s">
        <v>2236</v>
      </c>
      <c r="AV237" s="15" t="s">
        <v>3247</v>
      </c>
      <c r="AW237" s="15" t="s">
        <v>2237</v>
      </c>
      <c r="AX237" s="15">
        <v>3979</v>
      </c>
      <c r="AY237" s="15">
        <v>0</v>
      </c>
      <c r="AZ237" s="15" t="s">
        <v>3236</v>
      </c>
      <c r="BA237" s="15" t="s">
        <v>3236</v>
      </c>
    </row>
    <row r="238" spans="1:53" x14ac:dyDescent="0.3">
      <c r="A238" s="15">
        <v>102980</v>
      </c>
      <c r="B238" s="15" t="s">
        <v>2105</v>
      </c>
      <c r="C238" s="15" t="s">
        <v>78</v>
      </c>
      <c r="D238" s="15" t="s">
        <v>2</v>
      </c>
      <c r="E238" s="15" t="s">
        <v>77</v>
      </c>
      <c r="F238" s="15" t="s">
        <v>76</v>
      </c>
      <c r="G238" s="15">
        <v>75030</v>
      </c>
      <c r="H238" s="15" t="s">
        <v>2235</v>
      </c>
      <c r="I238" s="15" t="s">
        <v>2103</v>
      </c>
      <c r="J238" s="15" t="s">
        <v>943</v>
      </c>
      <c r="K238" s="15" t="s">
        <v>74</v>
      </c>
      <c r="L238" s="15" t="s">
        <v>94</v>
      </c>
      <c r="N238" s="15" t="s">
        <v>208</v>
      </c>
      <c r="O238" s="15" t="s">
        <v>207</v>
      </c>
      <c r="P238" s="15" t="s">
        <v>2232</v>
      </c>
      <c r="Q238" s="15" t="s">
        <v>2138</v>
      </c>
      <c r="R238" s="15">
        <v>75</v>
      </c>
      <c r="T238" s="15" t="s">
        <v>2234</v>
      </c>
      <c r="U238" s="15" t="s">
        <v>2174</v>
      </c>
      <c r="W238" s="15" t="s">
        <v>69</v>
      </c>
      <c r="X238" s="15" t="s">
        <v>90</v>
      </c>
      <c r="Y238" s="15" t="s">
        <v>67</v>
      </c>
      <c r="Z238" s="15" t="s">
        <v>66</v>
      </c>
      <c r="AA238" s="15" t="s">
        <v>176</v>
      </c>
      <c r="AB238" s="15" t="s">
        <v>65</v>
      </c>
      <c r="AC238" s="15" t="s">
        <v>64</v>
      </c>
      <c r="AD238" s="15" t="s">
        <v>63</v>
      </c>
      <c r="AE238" s="15" t="s">
        <v>62</v>
      </c>
      <c r="AF238" s="15" t="s">
        <v>2232</v>
      </c>
      <c r="AJ238" s="15" t="s">
        <v>2233</v>
      </c>
      <c r="AK238" s="15" t="s">
        <v>88</v>
      </c>
      <c r="AL238" s="15" t="s">
        <v>2232</v>
      </c>
      <c r="AM238" s="15">
        <v>4</v>
      </c>
      <c r="AN238" s="15">
        <v>-145</v>
      </c>
      <c r="AO238" s="15">
        <v>0</v>
      </c>
      <c r="AP238" s="15">
        <v>-145</v>
      </c>
      <c r="AQ238" s="15">
        <v>0</v>
      </c>
      <c r="AR238" s="15">
        <v>0</v>
      </c>
      <c r="AS238" s="15">
        <v>0</v>
      </c>
      <c r="AT238" s="15">
        <v>-145</v>
      </c>
      <c r="AU238" s="15" t="s">
        <v>2232</v>
      </c>
      <c r="AV238" s="15" t="s">
        <v>3250</v>
      </c>
      <c r="AW238" s="15" t="s">
        <v>2233</v>
      </c>
      <c r="AX238" s="15">
        <v>577</v>
      </c>
      <c r="AY238" s="15" t="s">
        <v>3236</v>
      </c>
      <c r="AZ238" s="15" t="s">
        <v>3236</v>
      </c>
      <c r="BA238" s="15" t="s">
        <v>3236</v>
      </c>
    </row>
    <row r="239" spans="1:53" x14ac:dyDescent="0.3">
      <c r="A239" s="15">
        <v>102981</v>
      </c>
      <c r="B239" s="15" t="s">
        <v>2107</v>
      </c>
      <c r="C239" s="15" t="s">
        <v>78</v>
      </c>
      <c r="D239" s="15" t="s">
        <v>2</v>
      </c>
      <c r="E239" s="15" t="s">
        <v>77</v>
      </c>
      <c r="F239" s="15" t="s">
        <v>76</v>
      </c>
      <c r="G239" s="15">
        <v>75031</v>
      </c>
      <c r="H239" s="15" t="s">
        <v>2229</v>
      </c>
      <c r="I239" s="15" t="s">
        <v>2103</v>
      </c>
      <c r="J239" s="15" t="s">
        <v>943</v>
      </c>
      <c r="K239" s="15" t="s">
        <v>74</v>
      </c>
      <c r="L239" s="15" t="s">
        <v>73</v>
      </c>
      <c r="N239" s="15" t="s">
        <v>171</v>
      </c>
      <c r="O239" s="15" t="s">
        <v>170</v>
      </c>
      <c r="P239" s="15" t="s">
        <v>2230</v>
      </c>
      <c r="Q239" s="15" t="s">
        <v>2138</v>
      </c>
      <c r="R239" s="15">
        <v>76</v>
      </c>
      <c r="T239" s="15" t="s">
        <v>2218</v>
      </c>
      <c r="U239" s="15" t="s">
        <v>2174</v>
      </c>
      <c r="W239" s="15" t="s">
        <v>69</v>
      </c>
      <c r="X239" s="15" t="s">
        <v>90</v>
      </c>
      <c r="Y239" s="15" t="s">
        <v>67</v>
      </c>
      <c r="Z239" s="15" t="s">
        <v>66</v>
      </c>
      <c r="AA239" s="15" t="s">
        <v>176</v>
      </c>
      <c r="AB239" s="15" t="s">
        <v>65</v>
      </c>
      <c r="AC239" s="15" t="s">
        <v>64</v>
      </c>
      <c r="AD239" s="15" t="s">
        <v>63</v>
      </c>
      <c r="AE239" s="15" t="s">
        <v>62</v>
      </c>
      <c r="AF239" s="15" t="s">
        <v>2230</v>
      </c>
      <c r="AJ239" s="15" t="s">
        <v>2231</v>
      </c>
      <c r="AK239" s="15" t="s">
        <v>88</v>
      </c>
      <c r="AL239" s="15" t="s">
        <v>2230</v>
      </c>
      <c r="AM239" s="15">
        <v>5</v>
      </c>
      <c r="AN239" s="15">
        <v>168</v>
      </c>
      <c r="AO239" s="15">
        <v>122</v>
      </c>
      <c r="AP239" s="15">
        <v>290</v>
      </c>
      <c r="AQ239" s="15">
        <v>0</v>
      </c>
      <c r="AR239" s="15">
        <v>0</v>
      </c>
      <c r="AS239" s="15">
        <v>0</v>
      </c>
      <c r="AT239" s="15">
        <v>290</v>
      </c>
      <c r="AU239" s="15" t="s">
        <v>2230</v>
      </c>
      <c r="AV239" s="15" t="s">
        <v>3247</v>
      </c>
      <c r="AW239" s="15" t="s">
        <v>2231</v>
      </c>
      <c r="AX239" s="15">
        <v>3118</v>
      </c>
      <c r="AY239" s="15">
        <v>0</v>
      </c>
      <c r="AZ239" s="15" t="s">
        <v>3236</v>
      </c>
      <c r="BA239" s="15" t="s">
        <v>3236</v>
      </c>
    </row>
    <row r="240" spans="1:53" x14ac:dyDescent="0.3">
      <c r="A240" s="15">
        <v>102982</v>
      </c>
      <c r="B240" s="15" t="s">
        <v>2105</v>
      </c>
      <c r="C240" s="15" t="s">
        <v>78</v>
      </c>
      <c r="D240" s="15" t="s">
        <v>2</v>
      </c>
      <c r="E240" s="15" t="s">
        <v>77</v>
      </c>
      <c r="F240" s="15" t="s">
        <v>76</v>
      </c>
      <c r="G240" s="15">
        <v>75031</v>
      </c>
      <c r="H240" s="15" t="s">
        <v>2229</v>
      </c>
      <c r="I240" s="15" t="s">
        <v>2103</v>
      </c>
      <c r="J240" s="15" t="s">
        <v>943</v>
      </c>
      <c r="K240" s="15" t="s">
        <v>74</v>
      </c>
      <c r="L240" s="15" t="s">
        <v>94</v>
      </c>
      <c r="N240" s="15" t="s">
        <v>208</v>
      </c>
      <c r="O240" s="15" t="s">
        <v>207</v>
      </c>
      <c r="P240" s="15" t="s">
        <v>2227</v>
      </c>
      <c r="Q240" s="15" t="s">
        <v>2138</v>
      </c>
      <c r="R240" s="15">
        <v>76</v>
      </c>
      <c r="T240" s="15" t="s">
        <v>2218</v>
      </c>
      <c r="U240" s="15" t="s">
        <v>2174</v>
      </c>
      <c r="W240" s="15" t="s">
        <v>69</v>
      </c>
      <c r="X240" s="15" t="s">
        <v>90</v>
      </c>
      <c r="Y240" s="15" t="s">
        <v>67</v>
      </c>
      <c r="Z240" s="15" t="s">
        <v>66</v>
      </c>
      <c r="AA240" s="15" t="s">
        <v>176</v>
      </c>
      <c r="AB240" s="15" t="s">
        <v>65</v>
      </c>
      <c r="AC240" s="15" t="s">
        <v>64</v>
      </c>
      <c r="AD240" s="15" t="s">
        <v>63</v>
      </c>
      <c r="AE240" s="15" t="s">
        <v>62</v>
      </c>
      <c r="AF240" s="15" t="s">
        <v>2227</v>
      </c>
      <c r="AJ240" s="15" t="s">
        <v>2228</v>
      </c>
      <c r="AK240" s="15" t="s">
        <v>88</v>
      </c>
      <c r="AL240" s="15" t="s">
        <v>2227</v>
      </c>
      <c r="AM240" s="15">
        <v>5</v>
      </c>
      <c r="AN240" s="15">
        <v>435</v>
      </c>
      <c r="AO240" s="15">
        <v>0</v>
      </c>
      <c r="AP240" s="15">
        <v>435</v>
      </c>
      <c r="AQ240" s="15">
        <v>0</v>
      </c>
      <c r="AR240" s="15">
        <v>0</v>
      </c>
      <c r="AS240" s="15">
        <v>0</v>
      </c>
      <c r="AT240" s="15">
        <v>435</v>
      </c>
      <c r="AU240" s="15" t="s">
        <v>2227</v>
      </c>
      <c r="AV240" s="15" t="s">
        <v>3250</v>
      </c>
      <c r="AW240" s="15" t="s">
        <v>2228</v>
      </c>
      <c r="AX240" s="15">
        <v>644</v>
      </c>
      <c r="AY240" s="15" t="s">
        <v>3236</v>
      </c>
      <c r="AZ240" s="15" t="s">
        <v>3236</v>
      </c>
      <c r="BA240" s="15" t="s">
        <v>3236</v>
      </c>
    </row>
    <row r="241" spans="1:53" x14ac:dyDescent="0.3">
      <c r="A241" s="15">
        <v>102983</v>
      </c>
      <c r="B241" s="15" t="s">
        <v>2107</v>
      </c>
      <c r="C241" s="15" t="s">
        <v>78</v>
      </c>
      <c r="D241" s="15" t="s">
        <v>2</v>
      </c>
      <c r="E241" s="15" t="s">
        <v>77</v>
      </c>
      <c r="F241" s="15" t="s">
        <v>76</v>
      </c>
      <c r="G241" s="15">
        <v>75032</v>
      </c>
      <c r="H241" s="15" t="s">
        <v>2224</v>
      </c>
      <c r="I241" s="15" t="s">
        <v>2103</v>
      </c>
      <c r="J241" s="15" t="s">
        <v>943</v>
      </c>
      <c r="K241" s="15" t="s">
        <v>74</v>
      </c>
      <c r="L241" s="15" t="s">
        <v>73</v>
      </c>
      <c r="N241" s="15" t="s">
        <v>171</v>
      </c>
      <c r="O241" s="15" t="s">
        <v>170</v>
      </c>
      <c r="P241" s="15" t="s">
        <v>2225</v>
      </c>
      <c r="Q241" s="15" t="s">
        <v>2138</v>
      </c>
      <c r="R241" s="15">
        <v>94</v>
      </c>
      <c r="T241" s="15" t="s">
        <v>2218</v>
      </c>
      <c r="U241" s="15" t="s">
        <v>2174</v>
      </c>
      <c r="W241" s="15" t="s">
        <v>69</v>
      </c>
      <c r="X241" s="15" t="s">
        <v>90</v>
      </c>
      <c r="Y241" s="15" t="s">
        <v>67</v>
      </c>
      <c r="Z241" s="15" t="s">
        <v>66</v>
      </c>
      <c r="AA241" s="15" t="s">
        <v>176</v>
      </c>
      <c r="AB241" s="15" t="s">
        <v>65</v>
      </c>
      <c r="AC241" s="15" t="s">
        <v>64</v>
      </c>
      <c r="AD241" s="15" t="s">
        <v>63</v>
      </c>
      <c r="AE241" s="15" t="s">
        <v>62</v>
      </c>
      <c r="AF241" s="15" t="s">
        <v>2225</v>
      </c>
      <c r="AJ241" s="15" t="s">
        <v>2226</v>
      </c>
      <c r="AK241" s="15" t="s">
        <v>88</v>
      </c>
      <c r="AL241" s="15" t="s">
        <v>2225</v>
      </c>
      <c r="AM241" s="15">
        <v>5</v>
      </c>
      <c r="AN241" s="15">
        <v>3</v>
      </c>
      <c r="AO241" s="15">
        <v>538</v>
      </c>
      <c r="AP241" s="15">
        <v>541</v>
      </c>
      <c r="AQ241" s="15">
        <v>0</v>
      </c>
      <c r="AR241" s="15">
        <v>0</v>
      </c>
      <c r="AS241" s="15">
        <v>0</v>
      </c>
      <c r="AT241" s="15">
        <v>541</v>
      </c>
      <c r="AU241" s="15" t="s">
        <v>2225</v>
      </c>
      <c r="AV241" s="15" t="s">
        <v>3247</v>
      </c>
      <c r="AW241" s="15" t="s">
        <v>2226</v>
      </c>
      <c r="AX241" s="15">
        <v>3068</v>
      </c>
      <c r="AY241" s="15">
        <v>0</v>
      </c>
      <c r="AZ241" s="15" t="s">
        <v>3236</v>
      </c>
      <c r="BA241" s="15" t="s">
        <v>3236</v>
      </c>
    </row>
    <row r="242" spans="1:53" x14ac:dyDescent="0.3">
      <c r="A242" s="15">
        <v>102984</v>
      </c>
      <c r="B242" s="15" t="s">
        <v>2105</v>
      </c>
      <c r="C242" s="15" t="s">
        <v>78</v>
      </c>
      <c r="D242" s="15" t="s">
        <v>2</v>
      </c>
      <c r="E242" s="15" t="s">
        <v>77</v>
      </c>
      <c r="F242" s="15" t="s">
        <v>76</v>
      </c>
      <c r="G242" s="15">
        <v>75032</v>
      </c>
      <c r="H242" s="15" t="s">
        <v>2224</v>
      </c>
      <c r="I242" s="15" t="s">
        <v>2103</v>
      </c>
      <c r="J242" s="15" t="s">
        <v>943</v>
      </c>
      <c r="K242" s="15" t="s">
        <v>74</v>
      </c>
      <c r="L242" s="15" t="s">
        <v>94</v>
      </c>
      <c r="N242" s="15" t="s">
        <v>208</v>
      </c>
      <c r="O242" s="15" t="s">
        <v>207</v>
      </c>
      <c r="P242" s="15" t="s">
        <v>2222</v>
      </c>
      <c r="Q242" s="15" t="s">
        <v>2138</v>
      </c>
      <c r="R242" s="15">
        <v>94</v>
      </c>
      <c r="T242" s="15" t="s">
        <v>2218</v>
      </c>
      <c r="U242" s="15" t="s">
        <v>2174</v>
      </c>
      <c r="W242" s="15" t="s">
        <v>69</v>
      </c>
      <c r="X242" s="15" t="s">
        <v>90</v>
      </c>
      <c r="Y242" s="15" t="s">
        <v>67</v>
      </c>
      <c r="Z242" s="15" t="s">
        <v>66</v>
      </c>
      <c r="AA242" s="15" t="s">
        <v>176</v>
      </c>
      <c r="AB242" s="15" t="s">
        <v>65</v>
      </c>
      <c r="AC242" s="15" t="s">
        <v>64</v>
      </c>
      <c r="AD242" s="15" t="s">
        <v>63</v>
      </c>
      <c r="AE242" s="15" t="s">
        <v>62</v>
      </c>
      <c r="AF242" s="15" t="s">
        <v>2222</v>
      </c>
      <c r="AJ242" s="15" t="s">
        <v>2223</v>
      </c>
      <c r="AK242" s="15" t="s">
        <v>88</v>
      </c>
      <c r="AL242" s="15" t="s">
        <v>2222</v>
      </c>
      <c r="AM242" s="15">
        <v>5</v>
      </c>
      <c r="AN242" s="15">
        <v>373</v>
      </c>
      <c r="AO242" s="15">
        <v>0</v>
      </c>
      <c r="AP242" s="15">
        <v>373</v>
      </c>
      <c r="AQ242" s="15">
        <v>0</v>
      </c>
      <c r="AR242" s="15">
        <v>0</v>
      </c>
      <c r="AS242" s="15">
        <v>0</v>
      </c>
      <c r="AT242" s="15">
        <v>373</v>
      </c>
      <c r="AU242" s="15" t="s">
        <v>2222</v>
      </c>
      <c r="AV242" s="15" t="s">
        <v>3250</v>
      </c>
      <c r="AW242" s="15" t="s">
        <v>2223</v>
      </c>
      <c r="AX242" s="15">
        <v>1012</v>
      </c>
      <c r="AY242" s="15" t="s">
        <v>3236</v>
      </c>
      <c r="AZ242" s="15" t="s">
        <v>3236</v>
      </c>
      <c r="BA242" s="15" t="s">
        <v>3236</v>
      </c>
    </row>
    <row r="243" spans="1:53" x14ac:dyDescent="0.3">
      <c r="A243" s="15">
        <v>102985</v>
      </c>
      <c r="B243" s="15" t="s">
        <v>2107</v>
      </c>
      <c r="C243" s="15" t="s">
        <v>78</v>
      </c>
      <c r="D243" s="15" t="s">
        <v>2</v>
      </c>
      <c r="E243" s="15" t="s">
        <v>77</v>
      </c>
      <c r="F243" s="15" t="s">
        <v>76</v>
      </c>
      <c r="G243" s="15">
        <v>75033</v>
      </c>
      <c r="H243" s="15" t="s">
        <v>2219</v>
      </c>
      <c r="I243" s="15" t="s">
        <v>2103</v>
      </c>
      <c r="J243" s="15" t="s">
        <v>943</v>
      </c>
      <c r="K243" s="15" t="s">
        <v>74</v>
      </c>
      <c r="L243" s="15" t="s">
        <v>73</v>
      </c>
      <c r="N243" s="15" t="s">
        <v>171</v>
      </c>
      <c r="O243" s="15" t="s">
        <v>170</v>
      </c>
      <c r="P243" s="15" t="s">
        <v>2220</v>
      </c>
      <c r="Q243" s="15" t="s">
        <v>2138</v>
      </c>
      <c r="R243" s="15">
        <v>96</v>
      </c>
      <c r="T243" s="15" t="s">
        <v>2218</v>
      </c>
      <c r="U243" s="15" t="s">
        <v>2174</v>
      </c>
      <c r="W243" s="15" t="s">
        <v>69</v>
      </c>
      <c r="X243" s="15" t="s">
        <v>90</v>
      </c>
      <c r="Y243" s="15" t="s">
        <v>67</v>
      </c>
      <c r="Z243" s="15" t="s">
        <v>66</v>
      </c>
      <c r="AA243" s="15" t="s">
        <v>176</v>
      </c>
      <c r="AB243" s="15" t="s">
        <v>65</v>
      </c>
      <c r="AC243" s="15" t="s">
        <v>64</v>
      </c>
      <c r="AD243" s="15" t="s">
        <v>63</v>
      </c>
      <c r="AE243" s="15" t="s">
        <v>62</v>
      </c>
      <c r="AF243" s="15" t="s">
        <v>2220</v>
      </c>
      <c r="AJ243" s="15" t="s">
        <v>2221</v>
      </c>
      <c r="AK243" s="15" t="s">
        <v>88</v>
      </c>
      <c r="AL243" s="15" t="s">
        <v>2220</v>
      </c>
      <c r="AM243" s="15">
        <v>5</v>
      </c>
      <c r="AN243" s="15">
        <v>0</v>
      </c>
      <c r="AO243" s="15">
        <v>537</v>
      </c>
      <c r="AP243" s="15">
        <v>537</v>
      </c>
      <c r="AQ243" s="15">
        <v>0</v>
      </c>
      <c r="AR243" s="15">
        <v>0</v>
      </c>
      <c r="AS243" s="15">
        <v>0</v>
      </c>
      <c r="AT243" s="15">
        <v>537</v>
      </c>
      <c r="AU243" s="15" t="s">
        <v>2220</v>
      </c>
      <c r="AV243" s="15" t="s">
        <v>3247</v>
      </c>
      <c r="AW243" s="15" t="s">
        <v>2221</v>
      </c>
      <c r="AX243" s="15">
        <v>3116</v>
      </c>
      <c r="AY243" s="15">
        <v>0</v>
      </c>
      <c r="AZ243" s="15" t="s">
        <v>3236</v>
      </c>
      <c r="BA243" s="15" t="s">
        <v>3236</v>
      </c>
    </row>
    <row r="244" spans="1:53" x14ac:dyDescent="0.3">
      <c r="A244" s="15">
        <v>102986</v>
      </c>
      <c r="B244" s="15" t="s">
        <v>2105</v>
      </c>
      <c r="C244" s="15" t="s">
        <v>78</v>
      </c>
      <c r="D244" s="15" t="s">
        <v>2</v>
      </c>
      <c r="E244" s="15" t="s">
        <v>77</v>
      </c>
      <c r="F244" s="15" t="s">
        <v>76</v>
      </c>
      <c r="G244" s="15">
        <v>75033</v>
      </c>
      <c r="H244" s="15" t="s">
        <v>2219</v>
      </c>
      <c r="I244" s="15" t="s">
        <v>2103</v>
      </c>
      <c r="J244" s="15" t="s">
        <v>943</v>
      </c>
      <c r="K244" s="15" t="s">
        <v>74</v>
      </c>
      <c r="L244" s="15" t="s">
        <v>94</v>
      </c>
      <c r="N244" s="15" t="s">
        <v>208</v>
      </c>
      <c r="O244" s="15" t="s">
        <v>207</v>
      </c>
      <c r="P244" s="15" t="s">
        <v>2216</v>
      </c>
      <c r="Q244" s="15" t="s">
        <v>2138</v>
      </c>
      <c r="R244" s="15">
        <v>96</v>
      </c>
      <c r="T244" s="15" t="s">
        <v>2218</v>
      </c>
      <c r="U244" s="15" t="s">
        <v>2174</v>
      </c>
      <c r="W244" s="15" t="s">
        <v>69</v>
      </c>
      <c r="X244" s="15" t="s">
        <v>90</v>
      </c>
      <c r="Y244" s="15" t="s">
        <v>67</v>
      </c>
      <c r="Z244" s="15" t="s">
        <v>66</v>
      </c>
      <c r="AA244" s="15" t="s">
        <v>176</v>
      </c>
      <c r="AB244" s="15" t="s">
        <v>65</v>
      </c>
      <c r="AC244" s="15" t="s">
        <v>64</v>
      </c>
      <c r="AD244" s="15" t="s">
        <v>63</v>
      </c>
      <c r="AE244" s="15" t="s">
        <v>62</v>
      </c>
      <c r="AF244" s="15" t="s">
        <v>2216</v>
      </c>
      <c r="AJ244" s="15" t="s">
        <v>2217</v>
      </c>
      <c r="AK244" s="15" t="s">
        <v>88</v>
      </c>
      <c r="AL244" s="15" t="s">
        <v>2216</v>
      </c>
      <c r="AM244" s="15">
        <v>5</v>
      </c>
      <c r="AN244" s="15">
        <v>456</v>
      </c>
      <c r="AO244" s="15">
        <v>0</v>
      </c>
      <c r="AP244" s="15">
        <v>456</v>
      </c>
      <c r="AQ244" s="15">
        <v>0</v>
      </c>
      <c r="AR244" s="15">
        <v>0</v>
      </c>
      <c r="AS244" s="15">
        <v>0</v>
      </c>
      <c r="AT244" s="15">
        <v>456</v>
      </c>
      <c r="AU244" s="15" t="s">
        <v>2216</v>
      </c>
      <c r="AV244" s="15" t="s">
        <v>3250</v>
      </c>
      <c r="AW244" s="15" t="s">
        <v>2217</v>
      </c>
      <c r="AX244" s="15">
        <v>1149</v>
      </c>
      <c r="AY244" s="15" t="s">
        <v>3236</v>
      </c>
      <c r="AZ244" s="15" t="s">
        <v>3236</v>
      </c>
      <c r="BA244" s="15" t="s">
        <v>3236</v>
      </c>
    </row>
    <row r="245" spans="1:53" x14ac:dyDescent="0.3">
      <c r="A245" s="15">
        <v>102987</v>
      </c>
      <c r="B245" s="15" t="s">
        <v>2107</v>
      </c>
      <c r="C245" s="15" t="s">
        <v>78</v>
      </c>
      <c r="D245" s="15" t="s">
        <v>2</v>
      </c>
      <c r="E245" s="15" t="s">
        <v>77</v>
      </c>
      <c r="F245" s="15" t="s">
        <v>76</v>
      </c>
      <c r="G245" s="15">
        <v>75034</v>
      </c>
      <c r="H245" s="15" t="s">
        <v>2215</v>
      </c>
      <c r="I245" s="15" t="s">
        <v>2103</v>
      </c>
      <c r="J245" s="15" t="s">
        <v>943</v>
      </c>
      <c r="K245" s="15" t="s">
        <v>74</v>
      </c>
      <c r="L245" s="15" t="s">
        <v>73</v>
      </c>
      <c r="N245" s="15" t="s">
        <v>171</v>
      </c>
      <c r="O245" s="15" t="s">
        <v>170</v>
      </c>
      <c r="P245" s="15" t="s">
        <v>2213</v>
      </c>
      <c r="Q245" s="15" t="s">
        <v>2208</v>
      </c>
      <c r="R245" s="15">
        <v>18</v>
      </c>
      <c r="T245" s="15" t="s">
        <v>2207</v>
      </c>
      <c r="U245" s="15" t="s">
        <v>2174</v>
      </c>
      <c r="W245" s="15" t="s">
        <v>69</v>
      </c>
      <c r="X245" s="15" t="s">
        <v>101</v>
      </c>
      <c r="Y245" s="15" t="s">
        <v>67</v>
      </c>
      <c r="Z245" s="15" t="s">
        <v>126</v>
      </c>
      <c r="AA245" s="15" t="s">
        <v>176</v>
      </c>
      <c r="AB245" s="15" t="s">
        <v>65</v>
      </c>
      <c r="AC245" s="15" t="s">
        <v>64</v>
      </c>
      <c r="AD245" s="15" t="s">
        <v>63</v>
      </c>
      <c r="AE245" s="15" t="s">
        <v>62</v>
      </c>
      <c r="AF245" s="15" t="s">
        <v>2213</v>
      </c>
      <c r="AJ245" s="15" t="s">
        <v>2214</v>
      </c>
      <c r="AK245" s="15" t="s">
        <v>57</v>
      </c>
      <c r="AL245" s="15" t="s">
        <v>2213</v>
      </c>
      <c r="AM245" s="15">
        <v>6</v>
      </c>
      <c r="AN245" s="15">
        <v>268</v>
      </c>
      <c r="AO245" s="15">
        <v>236</v>
      </c>
      <c r="AP245" s="15">
        <v>504</v>
      </c>
      <c r="AQ245" s="15">
        <v>0</v>
      </c>
      <c r="AR245" s="15">
        <v>0</v>
      </c>
      <c r="AS245" s="15">
        <v>0</v>
      </c>
      <c r="AT245" s="15">
        <v>504</v>
      </c>
      <c r="AU245" s="15" t="s">
        <v>2213</v>
      </c>
      <c r="AV245" s="15" t="s">
        <v>3235</v>
      </c>
      <c r="AW245" s="15" t="s">
        <v>2214</v>
      </c>
      <c r="AX245" s="15">
        <v>954</v>
      </c>
      <c r="AY245" s="15">
        <v>933</v>
      </c>
      <c r="AZ245" s="15" t="s">
        <v>3236</v>
      </c>
      <c r="BA245" s="15" t="s">
        <v>3236</v>
      </c>
    </row>
    <row r="246" spans="1:53" x14ac:dyDescent="0.3">
      <c r="A246" s="15">
        <v>102988</v>
      </c>
      <c r="B246" s="15" t="s">
        <v>2107</v>
      </c>
      <c r="C246" s="15" t="s">
        <v>78</v>
      </c>
      <c r="D246" s="15" t="s">
        <v>2</v>
      </c>
      <c r="E246" s="15" t="s">
        <v>77</v>
      </c>
      <c r="F246" s="15" t="s">
        <v>76</v>
      </c>
      <c r="G246" s="15">
        <v>75035</v>
      </c>
      <c r="H246" s="15" t="s">
        <v>2212</v>
      </c>
      <c r="I246" s="15" t="s">
        <v>2103</v>
      </c>
      <c r="J246" s="15" t="s">
        <v>943</v>
      </c>
      <c r="K246" s="15" t="s">
        <v>74</v>
      </c>
      <c r="L246" s="15" t="s">
        <v>73</v>
      </c>
      <c r="N246" s="15" t="s">
        <v>171</v>
      </c>
      <c r="O246" s="15" t="s">
        <v>170</v>
      </c>
      <c r="P246" s="15" t="s">
        <v>2210</v>
      </c>
      <c r="Q246" s="15" t="s">
        <v>2208</v>
      </c>
      <c r="R246" s="15">
        <v>3</v>
      </c>
      <c r="T246" s="15" t="s">
        <v>2207</v>
      </c>
      <c r="U246" s="15" t="s">
        <v>2174</v>
      </c>
      <c r="W246" s="15" t="s">
        <v>69</v>
      </c>
      <c r="X246" s="15" t="s">
        <v>101</v>
      </c>
      <c r="Y246" s="15" t="s">
        <v>67</v>
      </c>
      <c r="Z246" s="15" t="s">
        <v>126</v>
      </c>
      <c r="AA246" s="15" t="s">
        <v>176</v>
      </c>
      <c r="AB246" s="15" t="s">
        <v>65</v>
      </c>
      <c r="AC246" s="15" t="s">
        <v>64</v>
      </c>
      <c r="AD246" s="15" t="s">
        <v>63</v>
      </c>
      <c r="AE246" s="15" t="s">
        <v>62</v>
      </c>
      <c r="AF246" s="15" t="s">
        <v>2210</v>
      </c>
      <c r="AJ246" s="15" t="s">
        <v>2211</v>
      </c>
      <c r="AK246" s="15" t="s">
        <v>57</v>
      </c>
      <c r="AL246" s="15" t="s">
        <v>2210</v>
      </c>
      <c r="AM246" s="15">
        <v>6</v>
      </c>
      <c r="AN246" s="15">
        <v>81</v>
      </c>
      <c r="AO246" s="15">
        <v>85</v>
      </c>
      <c r="AP246" s="15">
        <v>166</v>
      </c>
      <c r="AQ246" s="15">
        <v>0</v>
      </c>
      <c r="AR246" s="15">
        <v>0</v>
      </c>
      <c r="AS246" s="15">
        <v>0</v>
      </c>
      <c r="AT246" s="15">
        <v>166</v>
      </c>
      <c r="AU246" s="15" t="s">
        <v>2210</v>
      </c>
      <c r="AV246" s="15" t="s">
        <v>3235</v>
      </c>
      <c r="AW246" s="15" t="s">
        <v>2211</v>
      </c>
      <c r="AX246" s="15">
        <v>570</v>
      </c>
      <c r="AY246" s="15">
        <v>369</v>
      </c>
      <c r="AZ246" s="15" t="s">
        <v>3236</v>
      </c>
      <c r="BA246" s="15" t="s">
        <v>3236</v>
      </c>
    </row>
    <row r="247" spans="1:53" x14ac:dyDescent="0.3">
      <c r="A247" s="15">
        <v>102989</v>
      </c>
      <c r="B247" s="15" t="s">
        <v>2107</v>
      </c>
      <c r="C247" s="15" t="s">
        <v>78</v>
      </c>
      <c r="D247" s="15" t="s">
        <v>2</v>
      </c>
      <c r="E247" s="15" t="s">
        <v>77</v>
      </c>
      <c r="F247" s="15" t="s">
        <v>76</v>
      </c>
      <c r="G247" s="15">
        <v>75036</v>
      </c>
      <c r="H247" s="15" t="s">
        <v>2209</v>
      </c>
      <c r="I247" s="15" t="s">
        <v>2103</v>
      </c>
      <c r="J247" s="15" t="s">
        <v>943</v>
      </c>
      <c r="K247" s="15" t="s">
        <v>74</v>
      </c>
      <c r="L247" s="15" t="s">
        <v>73</v>
      </c>
      <c r="N247" s="15" t="s">
        <v>171</v>
      </c>
      <c r="O247" s="15" t="s">
        <v>170</v>
      </c>
      <c r="P247" s="15" t="s">
        <v>2205</v>
      </c>
      <c r="Q247" s="15" t="s">
        <v>2208</v>
      </c>
      <c r="R247" s="15">
        <v>5</v>
      </c>
      <c r="T247" s="15" t="s">
        <v>2207</v>
      </c>
      <c r="U247" s="15" t="s">
        <v>2174</v>
      </c>
      <c r="W247" s="15" t="s">
        <v>69</v>
      </c>
      <c r="X247" s="15" t="s">
        <v>101</v>
      </c>
      <c r="Y247" s="15" t="s">
        <v>67</v>
      </c>
      <c r="Z247" s="15" t="s">
        <v>126</v>
      </c>
      <c r="AA247" s="15" t="s">
        <v>176</v>
      </c>
      <c r="AB247" s="15" t="s">
        <v>65</v>
      </c>
      <c r="AC247" s="15" t="s">
        <v>64</v>
      </c>
      <c r="AD247" s="15" t="s">
        <v>63</v>
      </c>
      <c r="AE247" s="15" t="s">
        <v>62</v>
      </c>
      <c r="AF247" s="15" t="s">
        <v>2205</v>
      </c>
      <c r="AJ247" s="15" t="s">
        <v>2206</v>
      </c>
      <c r="AK247" s="15" t="s">
        <v>57</v>
      </c>
      <c r="AL247" s="15" t="s">
        <v>2205</v>
      </c>
      <c r="AM247" s="15">
        <v>6</v>
      </c>
      <c r="AN247" s="15">
        <v>150</v>
      </c>
      <c r="AO247" s="15">
        <v>101</v>
      </c>
      <c r="AP247" s="15">
        <v>251</v>
      </c>
      <c r="AQ247" s="15">
        <v>0</v>
      </c>
      <c r="AR247" s="15">
        <v>0</v>
      </c>
      <c r="AS247" s="15">
        <v>0</v>
      </c>
      <c r="AT247" s="15">
        <v>251</v>
      </c>
      <c r="AU247" s="15" t="s">
        <v>2205</v>
      </c>
      <c r="AV247" s="15" t="s">
        <v>3235</v>
      </c>
      <c r="AW247" s="15" t="s">
        <v>2206</v>
      </c>
      <c r="AX247" s="15">
        <v>1243</v>
      </c>
      <c r="AY247" s="15">
        <v>822</v>
      </c>
      <c r="AZ247" s="15" t="s">
        <v>3236</v>
      </c>
      <c r="BA247" s="15" t="s">
        <v>3236</v>
      </c>
    </row>
    <row r="248" spans="1:53" x14ac:dyDescent="0.3">
      <c r="A248" s="15">
        <v>102990</v>
      </c>
      <c r="B248" s="15" t="s">
        <v>2107</v>
      </c>
      <c r="C248" s="15" t="s">
        <v>78</v>
      </c>
      <c r="D248" s="15" t="s">
        <v>2</v>
      </c>
      <c r="E248" s="15" t="s">
        <v>77</v>
      </c>
      <c r="F248" s="15" t="s">
        <v>76</v>
      </c>
      <c r="G248" s="15">
        <v>75037</v>
      </c>
      <c r="H248" s="15" t="s">
        <v>2202</v>
      </c>
      <c r="I248" s="15" t="s">
        <v>2103</v>
      </c>
      <c r="J248" s="15" t="s">
        <v>943</v>
      </c>
      <c r="K248" s="15" t="s">
        <v>74</v>
      </c>
      <c r="L248" s="15" t="s">
        <v>73</v>
      </c>
      <c r="N248" s="15" t="s">
        <v>171</v>
      </c>
      <c r="O248" s="15" t="s">
        <v>170</v>
      </c>
      <c r="P248" s="15" t="s">
        <v>2203</v>
      </c>
      <c r="Q248" s="15" t="s">
        <v>2117</v>
      </c>
      <c r="R248" s="15">
        <v>41</v>
      </c>
      <c r="T248" s="15" t="s">
        <v>2175</v>
      </c>
      <c r="U248" s="15" t="s">
        <v>2174</v>
      </c>
      <c r="W248" s="15" t="s">
        <v>69</v>
      </c>
      <c r="X248" s="15" t="s">
        <v>101</v>
      </c>
      <c r="Y248" s="15" t="s">
        <v>67</v>
      </c>
      <c r="Z248" s="15" t="s">
        <v>126</v>
      </c>
      <c r="AA248" s="15" t="s">
        <v>176</v>
      </c>
      <c r="AB248" s="15" t="s">
        <v>65</v>
      </c>
      <c r="AC248" s="15" t="s">
        <v>64</v>
      </c>
      <c r="AD248" s="15" t="s">
        <v>63</v>
      </c>
      <c r="AE248" s="15" t="s">
        <v>62</v>
      </c>
      <c r="AF248" s="15" t="s">
        <v>2203</v>
      </c>
      <c r="AJ248" s="15" t="s">
        <v>2204</v>
      </c>
      <c r="AK248" s="15" t="s">
        <v>2200</v>
      </c>
      <c r="AL248" s="15" t="s">
        <v>2203</v>
      </c>
      <c r="AM248" s="15">
        <v>5</v>
      </c>
      <c r="AN248" s="15">
        <v>679</v>
      </c>
      <c r="AO248" s="15">
        <v>673</v>
      </c>
      <c r="AP248" s="15">
        <v>1352</v>
      </c>
      <c r="AQ248" s="15">
        <v>0</v>
      </c>
      <c r="AR248" s="15">
        <v>0</v>
      </c>
      <c r="AS248" s="15">
        <v>0</v>
      </c>
      <c r="AT248" s="15">
        <v>1352</v>
      </c>
      <c r="AU248" s="15" t="s">
        <v>2203</v>
      </c>
      <c r="AV248" s="15" t="s">
        <v>3235</v>
      </c>
      <c r="AW248" s="15" t="s">
        <v>3469</v>
      </c>
      <c r="AX248" s="15">
        <v>1527</v>
      </c>
      <c r="AY248" s="15">
        <v>2498</v>
      </c>
      <c r="AZ248" s="15" t="s">
        <v>3236</v>
      </c>
      <c r="BA248" s="15" t="s">
        <v>3236</v>
      </c>
    </row>
    <row r="249" spans="1:53" x14ac:dyDescent="0.3">
      <c r="A249" s="15">
        <v>102991</v>
      </c>
      <c r="B249" s="15" t="s">
        <v>2105</v>
      </c>
      <c r="C249" s="15" t="s">
        <v>78</v>
      </c>
      <c r="D249" s="15" t="s">
        <v>2</v>
      </c>
      <c r="E249" s="15" t="s">
        <v>77</v>
      </c>
      <c r="F249" s="15" t="s">
        <v>76</v>
      </c>
      <c r="G249" s="15">
        <v>75037</v>
      </c>
      <c r="H249" s="15" t="s">
        <v>2202</v>
      </c>
      <c r="I249" s="15" t="s">
        <v>2103</v>
      </c>
      <c r="J249" s="15" t="s">
        <v>943</v>
      </c>
      <c r="K249" s="15" t="s">
        <v>74</v>
      </c>
      <c r="L249" s="15" t="s">
        <v>94</v>
      </c>
      <c r="N249" s="15" t="s">
        <v>208</v>
      </c>
      <c r="O249" s="15" t="s">
        <v>207</v>
      </c>
      <c r="P249" s="15" t="s">
        <v>2199</v>
      </c>
      <c r="Q249" s="15" t="s">
        <v>2117</v>
      </c>
      <c r="R249" s="15">
        <v>41</v>
      </c>
      <c r="T249" s="15" t="s">
        <v>2175</v>
      </c>
      <c r="U249" s="15" t="s">
        <v>2174</v>
      </c>
      <c r="W249" s="15" t="s">
        <v>69</v>
      </c>
      <c r="X249" s="15" t="s">
        <v>101</v>
      </c>
      <c r="Y249" s="15" t="s">
        <v>67</v>
      </c>
      <c r="Z249" s="15" t="s">
        <v>126</v>
      </c>
      <c r="AA249" s="15" t="s">
        <v>176</v>
      </c>
      <c r="AB249" s="15" t="s">
        <v>65</v>
      </c>
      <c r="AC249" s="15" t="s">
        <v>64</v>
      </c>
      <c r="AD249" s="15" t="s">
        <v>63</v>
      </c>
      <c r="AE249" s="15" t="s">
        <v>62</v>
      </c>
      <c r="AF249" s="15" t="s">
        <v>2199</v>
      </c>
      <c r="AJ249" s="15" t="s">
        <v>2201</v>
      </c>
      <c r="AK249" s="15" t="s">
        <v>2200</v>
      </c>
      <c r="AL249" s="15" t="s">
        <v>2199</v>
      </c>
      <c r="AM249" s="15">
        <v>5</v>
      </c>
      <c r="AN249" s="15">
        <v>522</v>
      </c>
      <c r="AO249" s="15">
        <v>0</v>
      </c>
      <c r="AP249" s="15">
        <v>522</v>
      </c>
      <c r="AQ249" s="15">
        <v>0</v>
      </c>
      <c r="AR249" s="15">
        <v>0</v>
      </c>
      <c r="AS249" s="15">
        <v>0</v>
      </c>
      <c r="AT249" s="15">
        <v>522</v>
      </c>
      <c r="AU249" s="15" t="s">
        <v>2199</v>
      </c>
      <c r="AV249" s="15" t="s">
        <v>3250</v>
      </c>
      <c r="AW249" s="15" t="s">
        <v>3468</v>
      </c>
      <c r="AX249" s="15">
        <v>592</v>
      </c>
      <c r="AY249" s="15" t="s">
        <v>3236</v>
      </c>
      <c r="AZ249" s="15" t="s">
        <v>3236</v>
      </c>
      <c r="BA249" s="15" t="s">
        <v>3236</v>
      </c>
    </row>
    <row r="250" spans="1:53" x14ac:dyDescent="0.3">
      <c r="A250" s="15">
        <v>102992</v>
      </c>
      <c r="B250" s="15" t="s">
        <v>2107</v>
      </c>
      <c r="C250" s="15" t="s">
        <v>78</v>
      </c>
      <c r="D250" s="15" t="s">
        <v>2</v>
      </c>
      <c r="E250" s="15" t="s">
        <v>77</v>
      </c>
      <c r="F250" s="15" t="s">
        <v>76</v>
      </c>
      <c r="G250" s="15">
        <v>75038</v>
      </c>
      <c r="H250" s="15" t="s">
        <v>2196</v>
      </c>
      <c r="I250" s="15" t="s">
        <v>2103</v>
      </c>
      <c r="J250" s="15" t="s">
        <v>943</v>
      </c>
      <c r="K250" s="15" t="s">
        <v>74</v>
      </c>
      <c r="L250" s="15" t="s">
        <v>73</v>
      </c>
      <c r="N250" s="15" t="s">
        <v>171</v>
      </c>
      <c r="O250" s="15" t="s">
        <v>170</v>
      </c>
      <c r="P250" s="15" t="s">
        <v>2197</v>
      </c>
      <c r="Q250" s="15" t="s">
        <v>2117</v>
      </c>
      <c r="R250" s="15">
        <v>49</v>
      </c>
      <c r="T250" s="15" t="s">
        <v>2175</v>
      </c>
      <c r="U250" s="15" t="s">
        <v>2174</v>
      </c>
      <c r="W250" s="15" t="s">
        <v>69</v>
      </c>
      <c r="X250" s="15" t="s">
        <v>101</v>
      </c>
      <c r="Y250" s="15" t="s">
        <v>67</v>
      </c>
      <c r="Z250" s="15" t="s">
        <v>126</v>
      </c>
      <c r="AA250" s="15" t="s">
        <v>176</v>
      </c>
      <c r="AB250" s="15" t="s">
        <v>65</v>
      </c>
      <c r="AC250" s="15" t="s">
        <v>64</v>
      </c>
      <c r="AD250" s="15" t="s">
        <v>63</v>
      </c>
      <c r="AE250" s="15" t="s">
        <v>62</v>
      </c>
      <c r="AF250" s="15" t="s">
        <v>2197</v>
      </c>
      <c r="AJ250" s="15" t="s">
        <v>2198</v>
      </c>
      <c r="AK250" s="15" t="s">
        <v>57</v>
      </c>
      <c r="AL250" s="15" t="s">
        <v>2197</v>
      </c>
      <c r="AM250" s="15">
        <v>6</v>
      </c>
      <c r="AN250" s="15">
        <v>559</v>
      </c>
      <c r="AO250" s="15">
        <v>490</v>
      </c>
      <c r="AP250" s="15">
        <v>1049</v>
      </c>
      <c r="AQ250" s="15">
        <v>0</v>
      </c>
      <c r="AR250" s="15">
        <v>0</v>
      </c>
      <c r="AS250" s="15">
        <v>0</v>
      </c>
      <c r="AT250" s="15">
        <v>1049</v>
      </c>
      <c r="AU250" s="15" t="s">
        <v>2197</v>
      </c>
      <c r="AV250" s="15" t="s">
        <v>3235</v>
      </c>
      <c r="AW250" s="15" t="s">
        <v>2198</v>
      </c>
      <c r="AX250" s="15">
        <v>1220</v>
      </c>
      <c r="AY250" s="15">
        <v>925</v>
      </c>
      <c r="AZ250" s="15" t="s">
        <v>3236</v>
      </c>
      <c r="BA250" s="15" t="s">
        <v>3236</v>
      </c>
    </row>
    <row r="251" spans="1:53" x14ac:dyDescent="0.3">
      <c r="A251" s="15">
        <v>102993</v>
      </c>
      <c r="B251" s="15" t="s">
        <v>2105</v>
      </c>
      <c r="C251" s="15" t="s">
        <v>78</v>
      </c>
      <c r="D251" s="15" t="s">
        <v>2</v>
      </c>
      <c r="E251" s="15" t="s">
        <v>77</v>
      </c>
      <c r="F251" s="15" t="s">
        <v>76</v>
      </c>
      <c r="G251" s="15">
        <v>75038</v>
      </c>
      <c r="H251" s="15" t="s">
        <v>2196</v>
      </c>
      <c r="I251" s="15" t="s">
        <v>2103</v>
      </c>
      <c r="J251" s="15" t="s">
        <v>943</v>
      </c>
      <c r="K251" s="15" t="s">
        <v>74</v>
      </c>
      <c r="L251" s="15" t="s">
        <v>94</v>
      </c>
      <c r="N251" s="15" t="s">
        <v>208</v>
      </c>
      <c r="O251" s="15" t="s">
        <v>207</v>
      </c>
      <c r="P251" s="15" t="s">
        <v>2194</v>
      </c>
      <c r="Q251" s="15" t="s">
        <v>2117</v>
      </c>
      <c r="R251" s="15">
        <v>49</v>
      </c>
      <c r="T251" s="15" t="s">
        <v>2175</v>
      </c>
      <c r="U251" s="15" t="s">
        <v>2174</v>
      </c>
      <c r="W251" s="15" t="s">
        <v>69</v>
      </c>
      <c r="X251" s="15" t="s">
        <v>101</v>
      </c>
      <c r="Y251" s="15" t="s">
        <v>67</v>
      </c>
      <c r="Z251" s="15" t="s">
        <v>126</v>
      </c>
      <c r="AA251" s="15" t="s">
        <v>176</v>
      </c>
      <c r="AB251" s="15" t="s">
        <v>65</v>
      </c>
      <c r="AC251" s="15" t="s">
        <v>64</v>
      </c>
      <c r="AD251" s="15" t="s">
        <v>63</v>
      </c>
      <c r="AE251" s="15" t="s">
        <v>62</v>
      </c>
      <c r="AF251" s="15" t="s">
        <v>2194</v>
      </c>
      <c r="AJ251" s="15" t="s">
        <v>2195</v>
      </c>
      <c r="AK251" s="15" t="s">
        <v>57</v>
      </c>
      <c r="AL251" s="15" t="s">
        <v>2194</v>
      </c>
      <c r="AM251" s="15">
        <v>6</v>
      </c>
      <c r="AN251" s="15">
        <v>559</v>
      </c>
      <c r="AO251" s="15">
        <v>0</v>
      </c>
      <c r="AP251" s="15">
        <v>559</v>
      </c>
      <c r="AQ251" s="15">
        <v>0</v>
      </c>
      <c r="AR251" s="15">
        <v>0</v>
      </c>
      <c r="AS251" s="15">
        <v>0</v>
      </c>
      <c r="AT251" s="15">
        <v>559</v>
      </c>
      <c r="AU251" s="15" t="s">
        <v>2194</v>
      </c>
      <c r="AV251" s="15" t="s">
        <v>3250</v>
      </c>
      <c r="AW251" s="15" t="s">
        <v>2195</v>
      </c>
      <c r="AX251" s="15">
        <v>957</v>
      </c>
      <c r="AY251" s="15" t="s">
        <v>3236</v>
      </c>
      <c r="AZ251" s="15" t="s">
        <v>3236</v>
      </c>
      <c r="BA251" s="15" t="s">
        <v>3236</v>
      </c>
    </row>
    <row r="252" spans="1:53" x14ac:dyDescent="0.3">
      <c r="A252" s="15">
        <v>102994</v>
      </c>
      <c r="B252" s="15" t="s">
        <v>2107</v>
      </c>
      <c r="C252" s="15" t="s">
        <v>78</v>
      </c>
      <c r="D252" s="15" t="s">
        <v>2</v>
      </c>
      <c r="E252" s="15" t="s">
        <v>77</v>
      </c>
      <c r="F252" s="15" t="s">
        <v>76</v>
      </c>
      <c r="G252" s="15">
        <v>75039</v>
      </c>
      <c r="H252" s="15" t="s">
        <v>2191</v>
      </c>
      <c r="I252" s="15" t="s">
        <v>2103</v>
      </c>
      <c r="J252" s="15" t="s">
        <v>943</v>
      </c>
      <c r="K252" s="15" t="s">
        <v>74</v>
      </c>
      <c r="L252" s="15" t="s">
        <v>73</v>
      </c>
      <c r="N252" s="15" t="s">
        <v>171</v>
      </c>
      <c r="O252" s="15" t="s">
        <v>170</v>
      </c>
      <c r="P252" s="15" t="s">
        <v>2192</v>
      </c>
      <c r="Q252" s="15" t="s">
        <v>2117</v>
      </c>
      <c r="R252" s="15">
        <v>61</v>
      </c>
      <c r="T252" s="15" t="s">
        <v>2175</v>
      </c>
      <c r="U252" s="15" t="s">
        <v>2174</v>
      </c>
      <c r="W252" s="15" t="s">
        <v>69</v>
      </c>
      <c r="X252" s="15" t="s">
        <v>101</v>
      </c>
      <c r="Y252" s="15" t="s">
        <v>67</v>
      </c>
      <c r="Z252" s="15" t="s">
        <v>126</v>
      </c>
      <c r="AA252" s="15" t="s">
        <v>176</v>
      </c>
      <c r="AB252" s="15" t="s">
        <v>65</v>
      </c>
      <c r="AC252" s="15" t="s">
        <v>64</v>
      </c>
      <c r="AD252" s="15" t="s">
        <v>63</v>
      </c>
      <c r="AE252" s="15" t="s">
        <v>62</v>
      </c>
      <c r="AF252" s="15" t="s">
        <v>2192</v>
      </c>
      <c r="AJ252" s="15" t="s">
        <v>2193</v>
      </c>
      <c r="AK252" s="15" t="s">
        <v>57</v>
      </c>
      <c r="AL252" s="15" t="s">
        <v>2192</v>
      </c>
      <c r="AM252" s="15">
        <v>5</v>
      </c>
      <c r="AN252" s="15">
        <v>346</v>
      </c>
      <c r="AO252" s="15">
        <v>257</v>
      </c>
      <c r="AP252" s="15">
        <v>603</v>
      </c>
      <c r="AQ252" s="15">
        <v>0</v>
      </c>
      <c r="AR252" s="15">
        <v>0</v>
      </c>
      <c r="AS252" s="15">
        <v>0</v>
      </c>
      <c r="AT252" s="15">
        <v>603</v>
      </c>
      <c r="AU252" s="15" t="s">
        <v>2192</v>
      </c>
      <c r="AV252" s="15" t="s">
        <v>3235</v>
      </c>
      <c r="AW252" s="15" t="s">
        <v>2193</v>
      </c>
      <c r="AX252" s="15">
        <v>1111</v>
      </c>
      <c r="AY252" s="15">
        <v>611</v>
      </c>
      <c r="AZ252" s="15" t="s">
        <v>3236</v>
      </c>
      <c r="BA252" s="15" t="s">
        <v>3236</v>
      </c>
    </row>
    <row r="253" spans="1:53" x14ac:dyDescent="0.3">
      <c r="A253" s="15">
        <v>102995</v>
      </c>
      <c r="B253" s="15" t="s">
        <v>2105</v>
      </c>
      <c r="C253" s="15" t="s">
        <v>78</v>
      </c>
      <c r="D253" s="15" t="s">
        <v>2</v>
      </c>
      <c r="E253" s="15" t="s">
        <v>77</v>
      </c>
      <c r="F253" s="15" t="s">
        <v>76</v>
      </c>
      <c r="G253" s="15">
        <v>75039</v>
      </c>
      <c r="H253" s="15" t="s">
        <v>2191</v>
      </c>
      <c r="I253" s="15" t="s">
        <v>2103</v>
      </c>
      <c r="J253" s="15" t="s">
        <v>943</v>
      </c>
      <c r="K253" s="15" t="s">
        <v>74</v>
      </c>
      <c r="L253" s="15" t="s">
        <v>94</v>
      </c>
      <c r="N253" s="15" t="s">
        <v>208</v>
      </c>
      <c r="O253" s="15" t="s">
        <v>207</v>
      </c>
      <c r="P253" s="15" t="s">
        <v>2189</v>
      </c>
      <c r="Q253" s="15" t="s">
        <v>2117</v>
      </c>
      <c r="R253" s="15">
        <v>61</v>
      </c>
      <c r="T253" s="15" t="s">
        <v>2175</v>
      </c>
      <c r="U253" s="15" t="s">
        <v>2174</v>
      </c>
      <c r="W253" s="15" t="s">
        <v>69</v>
      </c>
      <c r="X253" s="15" t="s">
        <v>101</v>
      </c>
      <c r="Y253" s="15" t="s">
        <v>67</v>
      </c>
      <c r="Z253" s="15" t="s">
        <v>126</v>
      </c>
      <c r="AA253" s="15" t="s">
        <v>176</v>
      </c>
      <c r="AB253" s="15" t="s">
        <v>65</v>
      </c>
      <c r="AC253" s="15" t="s">
        <v>64</v>
      </c>
      <c r="AD253" s="15" t="s">
        <v>63</v>
      </c>
      <c r="AE253" s="15" t="s">
        <v>62</v>
      </c>
      <c r="AF253" s="15" t="s">
        <v>2189</v>
      </c>
      <c r="AJ253" s="15" t="s">
        <v>2190</v>
      </c>
      <c r="AK253" s="15" t="s">
        <v>57</v>
      </c>
      <c r="AL253" s="15" t="s">
        <v>2189</v>
      </c>
      <c r="AM253" s="15">
        <v>5</v>
      </c>
      <c r="AN253" s="15">
        <v>406</v>
      </c>
      <c r="AO253" s="15">
        <v>0</v>
      </c>
      <c r="AP253" s="15">
        <v>406</v>
      </c>
      <c r="AQ253" s="15">
        <v>0</v>
      </c>
      <c r="AR253" s="15">
        <v>0</v>
      </c>
      <c r="AS253" s="15">
        <v>0</v>
      </c>
      <c r="AT253" s="15">
        <v>406</v>
      </c>
      <c r="AU253" s="15" t="s">
        <v>2189</v>
      </c>
      <c r="AV253" s="15" t="s">
        <v>3250</v>
      </c>
      <c r="AW253" s="15" t="s">
        <v>2190</v>
      </c>
      <c r="AX253" s="15">
        <v>682</v>
      </c>
      <c r="AY253" s="15" t="s">
        <v>3236</v>
      </c>
      <c r="AZ253" s="15" t="s">
        <v>3236</v>
      </c>
      <c r="BA253" s="15" t="s">
        <v>3236</v>
      </c>
    </row>
    <row r="254" spans="1:53" x14ac:dyDescent="0.3">
      <c r="A254" s="15">
        <v>102996</v>
      </c>
      <c r="B254" s="15" t="s">
        <v>2107</v>
      </c>
      <c r="C254" s="15" t="s">
        <v>78</v>
      </c>
      <c r="D254" s="15" t="s">
        <v>2</v>
      </c>
      <c r="E254" s="15" t="s">
        <v>77</v>
      </c>
      <c r="F254" s="15" t="s">
        <v>76</v>
      </c>
      <c r="G254" s="15">
        <v>75040</v>
      </c>
      <c r="H254" s="15" t="s">
        <v>2186</v>
      </c>
      <c r="I254" s="15" t="s">
        <v>2103</v>
      </c>
      <c r="J254" s="15" t="s">
        <v>943</v>
      </c>
      <c r="K254" s="15" t="s">
        <v>74</v>
      </c>
      <c r="L254" s="15" t="s">
        <v>73</v>
      </c>
      <c r="N254" s="15" t="s">
        <v>171</v>
      </c>
      <c r="O254" s="15" t="s">
        <v>170</v>
      </c>
      <c r="P254" s="15" t="s">
        <v>2187</v>
      </c>
      <c r="Q254" s="15" t="s">
        <v>2117</v>
      </c>
      <c r="R254" s="15">
        <v>65</v>
      </c>
      <c r="T254" s="15" t="s">
        <v>2175</v>
      </c>
      <c r="U254" s="15" t="s">
        <v>2174</v>
      </c>
      <c r="W254" s="15" t="s">
        <v>69</v>
      </c>
      <c r="X254" s="15" t="s">
        <v>101</v>
      </c>
      <c r="Y254" s="15" t="s">
        <v>67</v>
      </c>
      <c r="Z254" s="15" t="s">
        <v>126</v>
      </c>
      <c r="AA254" s="15" t="s">
        <v>176</v>
      </c>
      <c r="AB254" s="15" t="s">
        <v>65</v>
      </c>
      <c r="AC254" s="15" t="s">
        <v>64</v>
      </c>
      <c r="AD254" s="15" t="s">
        <v>63</v>
      </c>
      <c r="AE254" s="15" t="s">
        <v>62</v>
      </c>
      <c r="AF254" s="15" t="s">
        <v>2187</v>
      </c>
      <c r="AJ254" s="15" t="s">
        <v>2188</v>
      </c>
      <c r="AK254" s="15" t="s">
        <v>57</v>
      </c>
      <c r="AL254" s="15" t="s">
        <v>2187</v>
      </c>
      <c r="AM254" s="15">
        <v>5</v>
      </c>
      <c r="AN254" s="15">
        <v>846</v>
      </c>
      <c r="AO254" s="15">
        <v>670</v>
      </c>
      <c r="AP254" s="15">
        <v>1516</v>
      </c>
      <c r="AQ254" s="15">
        <v>0</v>
      </c>
      <c r="AR254" s="15">
        <v>0</v>
      </c>
      <c r="AS254" s="15">
        <v>0</v>
      </c>
      <c r="AT254" s="15">
        <v>1516</v>
      </c>
      <c r="AU254" s="15" t="s">
        <v>2187</v>
      </c>
      <c r="AV254" s="15" t="s">
        <v>3235</v>
      </c>
      <c r="AW254" s="15" t="s">
        <v>2188</v>
      </c>
      <c r="AX254" s="15">
        <v>3341</v>
      </c>
      <c r="AY254" s="15">
        <v>2595</v>
      </c>
      <c r="AZ254" s="15" t="s">
        <v>3236</v>
      </c>
      <c r="BA254" s="15" t="s">
        <v>3236</v>
      </c>
    </row>
    <row r="255" spans="1:53" x14ac:dyDescent="0.3">
      <c r="A255" s="15">
        <v>102997</v>
      </c>
      <c r="B255" s="15" t="s">
        <v>2105</v>
      </c>
      <c r="C255" s="15" t="s">
        <v>78</v>
      </c>
      <c r="D255" s="15" t="s">
        <v>2</v>
      </c>
      <c r="E255" s="15" t="s">
        <v>77</v>
      </c>
      <c r="F255" s="15" t="s">
        <v>76</v>
      </c>
      <c r="G255" s="15">
        <v>75040</v>
      </c>
      <c r="H255" s="15" t="s">
        <v>2186</v>
      </c>
      <c r="I255" s="15" t="s">
        <v>2103</v>
      </c>
      <c r="J255" s="15" t="s">
        <v>943</v>
      </c>
      <c r="K255" s="15" t="s">
        <v>74</v>
      </c>
      <c r="L255" s="15" t="s">
        <v>94</v>
      </c>
      <c r="N255" s="15" t="s">
        <v>208</v>
      </c>
      <c r="O255" s="15" t="s">
        <v>207</v>
      </c>
      <c r="P255" s="15" t="s">
        <v>2184</v>
      </c>
      <c r="Q255" s="15" t="s">
        <v>2117</v>
      </c>
      <c r="R255" s="15">
        <v>65</v>
      </c>
      <c r="T255" s="15" t="s">
        <v>2175</v>
      </c>
      <c r="U255" s="15" t="s">
        <v>2174</v>
      </c>
      <c r="W255" s="15" t="s">
        <v>69</v>
      </c>
      <c r="X255" s="15" t="s">
        <v>101</v>
      </c>
      <c r="Y255" s="15" t="s">
        <v>67</v>
      </c>
      <c r="Z255" s="15" t="s">
        <v>126</v>
      </c>
      <c r="AA255" s="15" t="s">
        <v>176</v>
      </c>
      <c r="AB255" s="15" t="s">
        <v>65</v>
      </c>
      <c r="AC255" s="15" t="s">
        <v>64</v>
      </c>
      <c r="AD255" s="15" t="s">
        <v>63</v>
      </c>
      <c r="AE255" s="15" t="s">
        <v>62</v>
      </c>
      <c r="AF255" s="15" t="s">
        <v>2184</v>
      </c>
      <c r="AJ255" s="15" t="s">
        <v>2185</v>
      </c>
      <c r="AK255" s="15" t="s">
        <v>57</v>
      </c>
      <c r="AL255" s="15" t="s">
        <v>2184</v>
      </c>
      <c r="AM255" s="15">
        <v>5</v>
      </c>
      <c r="AN255" s="15">
        <v>43</v>
      </c>
      <c r="AO255" s="15">
        <v>0</v>
      </c>
      <c r="AP255" s="15">
        <v>43</v>
      </c>
      <c r="AQ255" s="15">
        <v>0</v>
      </c>
      <c r="AR255" s="15">
        <v>0</v>
      </c>
      <c r="AS255" s="15">
        <v>0</v>
      </c>
      <c r="AT255" s="15">
        <v>43</v>
      </c>
      <c r="AU255" s="15" t="s">
        <v>2184</v>
      </c>
      <c r="AV255" s="15" t="s">
        <v>3250</v>
      </c>
      <c r="AW255" s="15" t="s">
        <v>2185</v>
      </c>
      <c r="AX255" s="15">
        <v>94</v>
      </c>
      <c r="AY255" s="15" t="s">
        <v>3236</v>
      </c>
      <c r="AZ255" s="15" t="s">
        <v>3236</v>
      </c>
      <c r="BA255" s="15" t="s">
        <v>3236</v>
      </c>
    </row>
    <row r="256" spans="1:53" x14ac:dyDescent="0.3">
      <c r="A256" s="15">
        <v>102998</v>
      </c>
      <c r="B256" s="15" t="s">
        <v>2107</v>
      </c>
      <c r="C256" s="15" t="s">
        <v>78</v>
      </c>
      <c r="D256" s="15" t="s">
        <v>2</v>
      </c>
      <c r="E256" s="15" t="s">
        <v>77</v>
      </c>
      <c r="F256" s="15" t="s">
        <v>76</v>
      </c>
      <c r="G256" s="15">
        <v>75041</v>
      </c>
      <c r="H256" s="15" t="s">
        <v>2181</v>
      </c>
      <c r="I256" s="15" t="s">
        <v>2103</v>
      </c>
      <c r="J256" s="15" t="s">
        <v>943</v>
      </c>
      <c r="K256" s="15" t="s">
        <v>74</v>
      </c>
      <c r="L256" s="15" t="s">
        <v>73</v>
      </c>
      <c r="N256" s="15" t="s">
        <v>171</v>
      </c>
      <c r="O256" s="15" t="s">
        <v>170</v>
      </c>
      <c r="P256" s="15" t="s">
        <v>2182</v>
      </c>
      <c r="Q256" s="15" t="s">
        <v>2117</v>
      </c>
      <c r="R256" s="15">
        <v>73</v>
      </c>
      <c r="T256" s="15" t="s">
        <v>2175</v>
      </c>
      <c r="U256" s="15" t="s">
        <v>2174</v>
      </c>
      <c r="W256" s="15" t="s">
        <v>69</v>
      </c>
      <c r="X256" s="15" t="s">
        <v>90</v>
      </c>
      <c r="Y256" s="15" t="s">
        <v>67</v>
      </c>
      <c r="Z256" s="15" t="s">
        <v>66</v>
      </c>
      <c r="AA256" s="15" t="s">
        <v>176</v>
      </c>
      <c r="AB256" s="15" t="s">
        <v>65</v>
      </c>
      <c r="AC256" s="15" t="s">
        <v>64</v>
      </c>
      <c r="AD256" s="15" t="s">
        <v>63</v>
      </c>
      <c r="AE256" s="15" t="s">
        <v>62</v>
      </c>
      <c r="AF256" s="15" t="s">
        <v>2182</v>
      </c>
      <c r="AJ256" s="15" t="s">
        <v>2183</v>
      </c>
      <c r="AK256" s="15" t="s">
        <v>88</v>
      </c>
      <c r="AL256" s="15" t="s">
        <v>2182</v>
      </c>
      <c r="AM256" s="15">
        <v>5</v>
      </c>
      <c r="AN256" s="15">
        <v>0</v>
      </c>
      <c r="AO256" s="15">
        <v>608</v>
      </c>
      <c r="AP256" s="15">
        <v>608</v>
      </c>
      <c r="AQ256" s="15">
        <v>0</v>
      </c>
      <c r="AR256" s="15">
        <v>0</v>
      </c>
      <c r="AS256" s="15">
        <v>0</v>
      </c>
      <c r="AT256" s="15">
        <v>608</v>
      </c>
      <c r="AU256" s="15" t="s">
        <v>2182</v>
      </c>
      <c r="AV256" s="15" t="s">
        <v>3247</v>
      </c>
      <c r="AW256" s="15" t="s">
        <v>2183</v>
      </c>
      <c r="AX256" s="15">
        <v>2406</v>
      </c>
      <c r="AY256" s="15">
        <v>0</v>
      </c>
      <c r="AZ256" s="15" t="s">
        <v>3236</v>
      </c>
      <c r="BA256" s="15" t="s">
        <v>3236</v>
      </c>
    </row>
    <row r="257" spans="1:53" x14ac:dyDescent="0.3">
      <c r="A257" s="15">
        <v>102999</v>
      </c>
      <c r="B257" s="15" t="s">
        <v>2105</v>
      </c>
      <c r="C257" s="15" t="s">
        <v>78</v>
      </c>
      <c r="D257" s="15" t="s">
        <v>2</v>
      </c>
      <c r="E257" s="15" t="s">
        <v>77</v>
      </c>
      <c r="F257" s="15" t="s">
        <v>76</v>
      </c>
      <c r="G257" s="15">
        <v>75041</v>
      </c>
      <c r="H257" s="15" t="s">
        <v>2181</v>
      </c>
      <c r="I257" s="15" t="s">
        <v>2103</v>
      </c>
      <c r="J257" s="15" t="s">
        <v>943</v>
      </c>
      <c r="K257" s="15" t="s">
        <v>74</v>
      </c>
      <c r="L257" s="15" t="s">
        <v>94</v>
      </c>
      <c r="N257" s="15" t="s">
        <v>208</v>
      </c>
      <c r="O257" s="15" t="s">
        <v>207</v>
      </c>
      <c r="P257" s="15" t="s">
        <v>2179</v>
      </c>
      <c r="Q257" s="15" t="s">
        <v>2117</v>
      </c>
      <c r="R257" s="15">
        <v>73</v>
      </c>
      <c r="T257" s="15" t="s">
        <v>2175</v>
      </c>
      <c r="U257" s="15" t="s">
        <v>2174</v>
      </c>
      <c r="W257" s="15" t="s">
        <v>69</v>
      </c>
      <c r="X257" s="15" t="s">
        <v>90</v>
      </c>
      <c r="Y257" s="15" t="s">
        <v>67</v>
      </c>
      <c r="Z257" s="15" t="s">
        <v>66</v>
      </c>
      <c r="AA257" s="15" t="s">
        <v>176</v>
      </c>
      <c r="AB257" s="15" t="s">
        <v>65</v>
      </c>
      <c r="AC257" s="15" t="s">
        <v>64</v>
      </c>
      <c r="AD257" s="15" t="s">
        <v>63</v>
      </c>
      <c r="AE257" s="15" t="s">
        <v>62</v>
      </c>
      <c r="AF257" s="15" t="s">
        <v>2179</v>
      </c>
      <c r="AJ257" s="15" t="s">
        <v>2180</v>
      </c>
      <c r="AK257" s="15" t="s">
        <v>88</v>
      </c>
      <c r="AL257" s="15" t="s">
        <v>2179</v>
      </c>
      <c r="AM257" s="15">
        <v>5</v>
      </c>
      <c r="AN257" s="15">
        <v>109</v>
      </c>
      <c r="AO257" s="15">
        <v>0</v>
      </c>
      <c r="AP257" s="15">
        <v>109</v>
      </c>
      <c r="AQ257" s="15">
        <v>0</v>
      </c>
      <c r="AR257" s="15">
        <v>0</v>
      </c>
      <c r="AS257" s="15">
        <v>0</v>
      </c>
      <c r="AT257" s="15">
        <v>109</v>
      </c>
      <c r="AU257" s="15" t="s">
        <v>2179</v>
      </c>
      <c r="AV257" s="15" t="s">
        <v>3250</v>
      </c>
      <c r="AW257" s="15" t="s">
        <v>2180</v>
      </c>
      <c r="AX257" s="15">
        <v>289</v>
      </c>
      <c r="AY257" s="15" t="s">
        <v>3236</v>
      </c>
      <c r="AZ257" s="15" t="s">
        <v>3236</v>
      </c>
      <c r="BA257" s="15" t="s">
        <v>3236</v>
      </c>
    </row>
    <row r="258" spans="1:53" x14ac:dyDescent="0.3">
      <c r="A258" s="15">
        <v>103000</v>
      </c>
      <c r="B258" s="15" t="s">
        <v>2107</v>
      </c>
      <c r="C258" s="15" t="s">
        <v>78</v>
      </c>
      <c r="D258" s="15" t="s">
        <v>2</v>
      </c>
      <c r="E258" s="15" t="s">
        <v>77</v>
      </c>
      <c r="F258" s="15" t="s">
        <v>76</v>
      </c>
      <c r="G258" s="15">
        <v>75042</v>
      </c>
      <c r="H258" s="15" t="s">
        <v>2176</v>
      </c>
      <c r="I258" s="15" t="s">
        <v>2103</v>
      </c>
      <c r="J258" s="15" t="s">
        <v>943</v>
      </c>
      <c r="K258" s="15" t="s">
        <v>74</v>
      </c>
      <c r="L258" s="15" t="s">
        <v>73</v>
      </c>
      <c r="N258" s="15" t="s">
        <v>171</v>
      </c>
      <c r="O258" s="15" t="s">
        <v>170</v>
      </c>
      <c r="P258" s="15" t="s">
        <v>2177</v>
      </c>
      <c r="Q258" s="15" t="s">
        <v>2117</v>
      </c>
      <c r="R258" s="15">
        <v>87</v>
      </c>
      <c r="T258" s="15" t="s">
        <v>2175</v>
      </c>
      <c r="U258" s="15" t="s">
        <v>2174</v>
      </c>
      <c r="W258" s="15" t="s">
        <v>69</v>
      </c>
      <c r="X258" s="15" t="s">
        <v>101</v>
      </c>
      <c r="Y258" s="15" t="s">
        <v>67</v>
      </c>
      <c r="Z258" s="15" t="s">
        <v>126</v>
      </c>
      <c r="AA258" s="15" t="s">
        <v>176</v>
      </c>
      <c r="AB258" s="15" t="s">
        <v>65</v>
      </c>
      <c r="AC258" s="15" t="s">
        <v>64</v>
      </c>
      <c r="AD258" s="15" t="s">
        <v>63</v>
      </c>
      <c r="AE258" s="15" t="s">
        <v>62</v>
      </c>
      <c r="AF258" s="15" t="s">
        <v>2177</v>
      </c>
      <c r="AJ258" s="15" t="s">
        <v>2178</v>
      </c>
      <c r="AK258" s="15" t="s">
        <v>57</v>
      </c>
      <c r="AL258" s="15" t="s">
        <v>2177</v>
      </c>
      <c r="AM258" s="15">
        <v>6</v>
      </c>
      <c r="AN258" s="15">
        <v>297</v>
      </c>
      <c r="AO258" s="15">
        <v>209</v>
      </c>
      <c r="AP258" s="15">
        <v>506</v>
      </c>
      <c r="AQ258" s="15">
        <v>0</v>
      </c>
      <c r="AR258" s="15">
        <v>0</v>
      </c>
      <c r="AS258" s="15">
        <v>0</v>
      </c>
      <c r="AT258" s="15">
        <v>506</v>
      </c>
      <c r="AU258" s="15" t="s">
        <v>2177</v>
      </c>
      <c r="AV258" s="15" t="s">
        <v>3235</v>
      </c>
      <c r="AW258" s="15" t="s">
        <v>2178</v>
      </c>
      <c r="AX258" s="15">
        <v>1711</v>
      </c>
      <c r="AY258" s="15">
        <v>1313</v>
      </c>
      <c r="AZ258" s="15" t="s">
        <v>3236</v>
      </c>
      <c r="BA258" s="15" t="s">
        <v>3236</v>
      </c>
    </row>
    <row r="259" spans="1:53" x14ac:dyDescent="0.3">
      <c r="A259" s="15">
        <v>103001</v>
      </c>
      <c r="B259" s="15" t="s">
        <v>2105</v>
      </c>
      <c r="C259" s="15" t="s">
        <v>78</v>
      </c>
      <c r="D259" s="15" t="s">
        <v>2</v>
      </c>
      <c r="E259" s="15" t="s">
        <v>77</v>
      </c>
      <c r="F259" s="15" t="s">
        <v>76</v>
      </c>
      <c r="G259" s="15">
        <v>75042</v>
      </c>
      <c r="H259" s="15" t="s">
        <v>2176</v>
      </c>
      <c r="I259" s="15" t="s">
        <v>2103</v>
      </c>
      <c r="J259" s="15" t="s">
        <v>943</v>
      </c>
      <c r="K259" s="15" t="s">
        <v>74</v>
      </c>
      <c r="L259" s="15" t="s">
        <v>94</v>
      </c>
      <c r="N259" s="15" t="s">
        <v>208</v>
      </c>
      <c r="O259" s="15" t="s">
        <v>207</v>
      </c>
      <c r="P259" s="15" t="s">
        <v>2172</v>
      </c>
      <c r="Q259" s="15" t="s">
        <v>2117</v>
      </c>
      <c r="R259" s="15">
        <v>87</v>
      </c>
      <c r="T259" s="15" t="s">
        <v>2175</v>
      </c>
      <c r="U259" s="15" t="s">
        <v>2174</v>
      </c>
      <c r="W259" s="15" t="s">
        <v>69</v>
      </c>
      <c r="X259" s="15" t="s">
        <v>101</v>
      </c>
      <c r="Y259" s="15" t="s">
        <v>67</v>
      </c>
      <c r="Z259" s="15" t="s">
        <v>126</v>
      </c>
      <c r="AA259" s="15" t="s">
        <v>176</v>
      </c>
      <c r="AB259" s="15" t="s">
        <v>65</v>
      </c>
      <c r="AC259" s="15" t="s">
        <v>64</v>
      </c>
      <c r="AD259" s="15" t="s">
        <v>63</v>
      </c>
      <c r="AE259" s="15" t="s">
        <v>62</v>
      </c>
      <c r="AF259" s="15" t="s">
        <v>2172</v>
      </c>
      <c r="AJ259" s="15" t="s">
        <v>2173</v>
      </c>
      <c r="AK259" s="15" t="s">
        <v>57</v>
      </c>
      <c r="AL259" s="15" t="s">
        <v>2172</v>
      </c>
      <c r="AM259" s="15">
        <v>6</v>
      </c>
      <c r="AN259" s="15">
        <v>331</v>
      </c>
      <c r="AO259" s="15">
        <v>0</v>
      </c>
      <c r="AP259" s="15">
        <v>331</v>
      </c>
      <c r="AQ259" s="15">
        <v>0</v>
      </c>
      <c r="AR259" s="15">
        <v>0</v>
      </c>
      <c r="AS259" s="15">
        <v>0</v>
      </c>
      <c r="AT259" s="15">
        <v>331</v>
      </c>
      <c r="AU259" s="15" t="s">
        <v>2172</v>
      </c>
      <c r="AV259" s="15" t="s">
        <v>3250</v>
      </c>
      <c r="AW259" s="15" t="s">
        <v>2173</v>
      </c>
      <c r="AX259" s="15">
        <v>782</v>
      </c>
      <c r="AY259" s="15" t="s">
        <v>3236</v>
      </c>
      <c r="AZ259" s="15" t="s">
        <v>3236</v>
      </c>
      <c r="BA259" s="15" t="s">
        <v>3236</v>
      </c>
    </row>
    <row r="260" spans="1:53" x14ac:dyDescent="0.3">
      <c r="A260" s="15">
        <v>104283</v>
      </c>
      <c r="B260" s="15" t="s">
        <v>943</v>
      </c>
      <c r="C260" s="15" t="s">
        <v>78</v>
      </c>
      <c r="D260" s="15" t="s">
        <v>2</v>
      </c>
      <c r="E260" s="15" t="s">
        <v>87</v>
      </c>
      <c r="F260" s="15" t="s">
        <v>114</v>
      </c>
      <c r="G260" s="15">
        <v>76313</v>
      </c>
      <c r="H260" s="15" t="s">
        <v>2170</v>
      </c>
      <c r="I260" s="15" t="s">
        <v>2103</v>
      </c>
      <c r="J260" s="15" t="s">
        <v>943</v>
      </c>
      <c r="K260" s="15" t="s">
        <v>74</v>
      </c>
      <c r="L260" s="15" t="s">
        <v>73</v>
      </c>
      <c r="P260" s="15" t="s">
        <v>2171</v>
      </c>
      <c r="Q260" s="15" t="s">
        <v>2169</v>
      </c>
      <c r="R260" s="15">
        <v>101</v>
      </c>
      <c r="T260" s="15" t="s">
        <v>2168</v>
      </c>
      <c r="U260" s="15" t="s">
        <v>12</v>
      </c>
      <c r="W260" s="15" t="s">
        <v>69</v>
      </c>
      <c r="X260" s="15" t="s">
        <v>90</v>
      </c>
      <c r="Y260" s="15" t="s">
        <v>67</v>
      </c>
      <c r="Z260" s="15" t="s">
        <v>66</v>
      </c>
      <c r="AB260" s="15" t="s">
        <v>65</v>
      </c>
      <c r="AC260" s="15" t="s">
        <v>64</v>
      </c>
      <c r="AD260" s="15" t="s">
        <v>63</v>
      </c>
      <c r="AE260" s="15" t="s">
        <v>62</v>
      </c>
      <c r="AF260" s="15" t="s">
        <v>2171</v>
      </c>
      <c r="AK260" s="15" t="s">
        <v>88</v>
      </c>
      <c r="AL260" s="15" t="s">
        <v>2171</v>
      </c>
      <c r="AM260" s="15">
        <v>1</v>
      </c>
      <c r="AN260" s="15">
        <v>283</v>
      </c>
      <c r="AO260" s="15">
        <v>0</v>
      </c>
      <c r="AP260" s="15">
        <v>283</v>
      </c>
      <c r="AQ260" s="15">
        <v>0</v>
      </c>
      <c r="AR260" s="15">
        <v>0</v>
      </c>
      <c r="AS260" s="15">
        <v>0</v>
      </c>
      <c r="AT260" s="15">
        <v>283</v>
      </c>
      <c r="AU260" s="15" t="e">
        <v>#N/A</v>
      </c>
      <c r="AV260" s="15" t="e">
        <v>#N/A</v>
      </c>
      <c r="AW260" s="15" t="e">
        <v>#N/A</v>
      </c>
      <c r="AX260" s="15" t="e">
        <v>#N/A</v>
      </c>
      <c r="AY260" s="15" t="e">
        <v>#N/A</v>
      </c>
      <c r="AZ260" s="15" t="e">
        <v>#N/A</v>
      </c>
      <c r="BA260" s="15" t="e">
        <v>#N/A</v>
      </c>
    </row>
    <row r="261" spans="1:53" x14ac:dyDescent="0.3">
      <c r="A261" s="15">
        <v>104284</v>
      </c>
      <c r="B261" s="15" t="s">
        <v>2141</v>
      </c>
      <c r="C261" s="15" t="s">
        <v>78</v>
      </c>
      <c r="D261" s="15" t="s">
        <v>2</v>
      </c>
      <c r="E261" s="15" t="s">
        <v>87</v>
      </c>
      <c r="F261" s="15" t="s">
        <v>114</v>
      </c>
      <c r="G261" s="15">
        <v>76313</v>
      </c>
      <c r="H261" s="15" t="s">
        <v>2170</v>
      </c>
      <c r="I261" s="15" t="s">
        <v>2103</v>
      </c>
      <c r="J261" s="15" t="s">
        <v>943</v>
      </c>
      <c r="K261" s="15" t="s">
        <v>703</v>
      </c>
      <c r="L261" s="15" t="s">
        <v>94</v>
      </c>
      <c r="P261" s="15" t="s">
        <v>2167</v>
      </c>
      <c r="Q261" s="15" t="s">
        <v>2169</v>
      </c>
      <c r="R261" s="15">
        <v>101</v>
      </c>
      <c r="T261" s="15" t="s">
        <v>2168</v>
      </c>
      <c r="U261" s="15" t="s">
        <v>12</v>
      </c>
      <c r="W261" s="15" t="s">
        <v>698</v>
      </c>
      <c r="Z261" s="15" t="s">
        <v>708</v>
      </c>
      <c r="AB261" s="15" t="s">
        <v>93</v>
      </c>
      <c r="AC261" s="15" t="s">
        <v>64</v>
      </c>
      <c r="AD261" s="15" t="s">
        <v>63</v>
      </c>
      <c r="AE261" s="15" t="s">
        <v>62</v>
      </c>
      <c r="AF261" s="15" t="s">
        <v>2167</v>
      </c>
      <c r="AK261" s="15" t="s">
        <v>88</v>
      </c>
      <c r="AL261" s="15" t="s">
        <v>2167</v>
      </c>
      <c r="AM261" s="15">
        <v>1</v>
      </c>
      <c r="AN261" s="15">
        <v>243</v>
      </c>
      <c r="AO261" s="15">
        <v>0</v>
      </c>
      <c r="AP261" s="15">
        <v>243</v>
      </c>
      <c r="AQ261" s="15">
        <v>0</v>
      </c>
      <c r="AR261" s="15">
        <v>0</v>
      </c>
      <c r="AS261" s="15">
        <v>0</v>
      </c>
      <c r="AT261" s="15">
        <v>243</v>
      </c>
      <c r="AU261" s="15" t="e">
        <v>#N/A</v>
      </c>
      <c r="AV261" s="15" t="e">
        <v>#N/A</v>
      </c>
      <c r="AW261" s="15" t="e">
        <v>#N/A</v>
      </c>
      <c r="AX261" s="15" t="e">
        <v>#N/A</v>
      </c>
      <c r="AY261" s="15" t="e">
        <v>#N/A</v>
      </c>
      <c r="AZ261" s="15" t="e">
        <v>#N/A</v>
      </c>
      <c r="BA261" s="15" t="e">
        <v>#N/A</v>
      </c>
    </row>
    <row r="262" spans="1:53" x14ac:dyDescent="0.3">
      <c r="A262" s="15">
        <v>107099</v>
      </c>
      <c r="B262" s="15" t="s">
        <v>2141</v>
      </c>
      <c r="C262" s="15" t="s">
        <v>78</v>
      </c>
      <c r="D262" s="15" t="s">
        <v>2</v>
      </c>
      <c r="E262" s="15" t="s">
        <v>77</v>
      </c>
      <c r="F262" s="15" t="s">
        <v>76</v>
      </c>
      <c r="G262" s="15">
        <v>78208</v>
      </c>
      <c r="H262" s="15" t="s">
        <v>2164</v>
      </c>
      <c r="I262" s="15" t="s">
        <v>2103</v>
      </c>
      <c r="J262" s="15" t="s">
        <v>943</v>
      </c>
      <c r="K262" s="15" t="s">
        <v>74</v>
      </c>
      <c r="L262" s="15" t="s">
        <v>73</v>
      </c>
      <c r="P262" s="15" t="s">
        <v>2165</v>
      </c>
      <c r="Q262" s="15" t="s">
        <v>2117</v>
      </c>
      <c r="R262" s="15">
        <v>59</v>
      </c>
      <c r="T262" s="15" t="s">
        <v>2116</v>
      </c>
      <c r="U262" s="15" t="s">
        <v>12</v>
      </c>
      <c r="W262" s="15" t="s">
        <v>69</v>
      </c>
      <c r="X262" s="15" t="s">
        <v>101</v>
      </c>
      <c r="Y262" s="15" t="s">
        <v>67</v>
      </c>
      <c r="Z262" s="15" t="s">
        <v>126</v>
      </c>
      <c r="AB262" s="15" t="s">
        <v>65</v>
      </c>
      <c r="AC262" s="15" t="s">
        <v>64</v>
      </c>
      <c r="AD262" s="15" t="s">
        <v>63</v>
      </c>
      <c r="AE262" s="15" t="s">
        <v>62</v>
      </c>
      <c r="AF262" s="15" t="s">
        <v>2165</v>
      </c>
      <c r="AJ262" s="15" t="s">
        <v>2166</v>
      </c>
      <c r="AK262" s="15" t="s">
        <v>57</v>
      </c>
      <c r="AL262" s="15" t="s">
        <v>2165</v>
      </c>
      <c r="AM262" s="15">
        <v>2</v>
      </c>
      <c r="AN262" s="15">
        <v>344</v>
      </c>
      <c r="AO262" s="15">
        <v>311</v>
      </c>
      <c r="AP262" s="15">
        <v>655</v>
      </c>
      <c r="AQ262" s="15">
        <v>0</v>
      </c>
      <c r="AR262" s="15">
        <v>0</v>
      </c>
      <c r="AS262" s="15">
        <v>0</v>
      </c>
      <c r="AT262" s="15">
        <v>655</v>
      </c>
      <c r="AU262" s="15" t="s">
        <v>2165</v>
      </c>
      <c r="AV262" s="15" t="s">
        <v>3235</v>
      </c>
      <c r="AW262" s="15" t="s">
        <v>2166</v>
      </c>
      <c r="AX262" s="15">
        <v>280</v>
      </c>
      <c r="AY262" s="15">
        <v>288</v>
      </c>
      <c r="AZ262" s="15" t="s">
        <v>3236</v>
      </c>
      <c r="BA262" s="15" t="s">
        <v>3236</v>
      </c>
    </row>
    <row r="263" spans="1:53" x14ac:dyDescent="0.3">
      <c r="A263" s="15">
        <v>107100</v>
      </c>
      <c r="B263" s="15" t="s">
        <v>2141</v>
      </c>
      <c r="C263" s="15" t="s">
        <v>78</v>
      </c>
      <c r="D263" s="15" t="s">
        <v>2</v>
      </c>
      <c r="E263" s="15" t="s">
        <v>77</v>
      </c>
      <c r="F263" s="15" t="s">
        <v>76</v>
      </c>
      <c r="G263" s="15">
        <v>78208</v>
      </c>
      <c r="H263" s="15" t="s">
        <v>2164</v>
      </c>
      <c r="I263" s="15" t="s">
        <v>2103</v>
      </c>
      <c r="J263" s="15" t="s">
        <v>943</v>
      </c>
      <c r="K263" s="15" t="s">
        <v>74</v>
      </c>
      <c r="L263" s="15" t="s">
        <v>94</v>
      </c>
      <c r="P263" s="15" t="s">
        <v>2162</v>
      </c>
      <c r="Q263" s="15" t="s">
        <v>2117</v>
      </c>
      <c r="R263" s="15">
        <v>59</v>
      </c>
      <c r="T263" s="15" t="s">
        <v>2116</v>
      </c>
      <c r="U263" s="15" t="s">
        <v>12</v>
      </c>
      <c r="W263" s="15" t="s">
        <v>69</v>
      </c>
      <c r="X263" s="15" t="s">
        <v>101</v>
      </c>
      <c r="Y263" s="15" t="s">
        <v>67</v>
      </c>
      <c r="Z263" s="15" t="s">
        <v>126</v>
      </c>
      <c r="AB263" s="15" t="s">
        <v>93</v>
      </c>
      <c r="AC263" s="15" t="s">
        <v>64</v>
      </c>
      <c r="AD263" s="15" t="s">
        <v>63</v>
      </c>
      <c r="AE263" s="15" t="s">
        <v>62</v>
      </c>
      <c r="AF263" s="15" t="s">
        <v>2162</v>
      </c>
      <c r="AJ263" s="15" t="s">
        <v>2163</v>
      </c>
      <c r="AK263" s="15" t="s">
        <v>57</v>
      </c>
      <c r="AL263" s="15" t="s">
        <v>2162</v>
      </c>
      <c r="AM263" s="15">
        <v>2</v>
      </c>
      <c r="AN263" s="15">
        <v>371</v>
      </c>
      <c r="AO263" s="15">
        <v>0</v>
      </c>
      <c r="AP263" s="15">
        <v>371</v>
      </c>
      <c r="AQ263" s="15">
        <v>0</v>
      </c>
      <c r="AR263" s="15">
        <v>0</v>
      </c>
      <c r="AS263" s="15">
        <v>0</v>
      </c>
      <c r="AT263" s="15">
        <v>371</v>
      </c>
      <c r="AU263" s="15" t="s">
        <v>2162</v>
      </c>
      <c r="AV263" s="15" t="s">
        <v>3250</v>
      </c>
      <c r="AW263" s="15" t="s">
        <v>2163</v>
      </c>
      <c r="AX263" s="15">
        <v>180</v>
      </c>
      <c r="AY263" s="15" t="s">
        <v>3236</v>
      </c>
      <c r="AZ263" s="15" t="s">
        <v>3236</v>
      </c>
      <c r="BA263" s="15" t="s">
        <v>3236</v>
      </c>
    </row>
    <row r="264" spans="1:53" x14ac:dyDescent="0.3">
      <c r="A264" s="15">
        <v>102900</v>
      </c>
      <c r="B264" s="15" t="s">
        <v>2161</v>
      </c>
      <c r="C264" s="15" t="s">
        <v>78</v>
      </c>
      <c r="D264" s="15" t="s">
        <v>2</v>
      </c>
      <c r="E264" s="15" t="s">
        <v>87</v>
      </c>
      <c r="F264" s="15" t="s">
        <v>753</v>
      </c>
      <c r="G264" s="15">
        <v>74978</v>
      </c>
      <c r="H264" s="15" t="s">
        <v>2160</v>
      </c>
      <c r="I264" s="15" t="s">
        <v>2103</v>
      </c>
      <c r="J264" s="15" t="s">
        <v>943</v>
      </c>
      <c r="K264" s="15" t="s">
        <v>703</v>
      </c>
      <c r="L264" s="15" t="s">
        <v>73</v>
      </c>
      <c r="N264" s="15" t="s">
        <v>2159</v>
      </c>
      <c r="O264" s="15" t="s">
        <v>2158</v>
      </c>
      <c r="P264" s="15" t="s">
        <v>2154</v>
      </c>
      <c r="Q264" s="15" t="s">
        <v>2157</v>
      </c>
      <c r="R264" s="15">
        <v>2</v>
      </c>
      <c r="S264" s="15" t="s">
        <v>2156</v>
      </c>
      <c r="T264" s="15" t="s">
        <v>2155</v>
      </c>
      <c r="U264" s="15" t="s">
        <v>12</v>
      </c>
      <c r="W264" s="15" t="s">
        <v>698</v>
      </c>
      <c r="Y264" s="15" t="s">
        <v>697</v>
      </c>
      <c r="Z264" s="15" t="s">
        <v>126</v>
      </c>
      <c r="AA264" s="15" t="s">
        <v>176</v>
      </c>
      <c r="AB264" s="15" t="s">
        <v>65</v>
      </c>
      <c r="AC264" s="15" t="s">
        <v>64</v>
      </c>
      <c r="AD264" s="15" t="s">
        <v>63</v>
      </c>
      <c r="AE264" s="15" t="s">
        <v>325</v>
      </c>
      <c r="AF264" s="15" t="s">
        <v>2154</v>
      </c>
      <c r="AK264" s="15" t="s">
        <v>57</v>
      </c>
      <c r="AL264" s="15" t="e">
        <v>#N/A</v>
      </c>
      <c r="AM264" s="15" t="e">
        <v>#N/A</v>
      </c>
      <c r="AN264" s="15" t="e">
        <v>#N/A</v>
      </c>
      <c r="AO264" s="15" t="e">
        <v>#N/A</v>
      </c>
      <c r="AP264" s="15" t="e">
        <v>#N/A</v>
      </c>
      <c r="AQ264" s="15" t="e">
        <v>#N/A</v>
      </c>
      <c r="AR264" s="15" t="e">
        <v>#N/A</v>
      </c>
      <c r="AS264" s="15" t="e">
        <v>#N/A</v>
      </c>
      <c r="AT264" s="15" t="e">
        <v>#N/A</v>
      </c>
      <c r="AU264" s="15" t="e">
        <v>#N/A</v>
      </c>
      <c r="AV264" s="15" t="e">
        <v>#N/A</v>
      </c>
      <c r="AW264" s="15" t="e">
        <v>#N/A</v>
      </c>
      <c r="AX264" s="15" t="e">
        <v>#N/A</v>
      </c>
      <c r="AY264" s="15" t="e">
        <v>#N/A</v>
      </c>
      <c r="AZ264" s="15" t="e">
        <v>#N/A</v>
      </c>
      <c r="BA264" s="15" t="e">
        <v>#N/A</v>
      </c>
    </row>
    <row r="265" spans="1:53" x14ac:dyDescent="0.3">
      <c r="A265" s="15">
        <v>103055</v>
      </c>
      <c r="B265" s="15" t="s">
        <v>2141</v>
      </c>
      <c r="C265" s="15" t="s">
        <v>78</v>
      </c>
      <c r="D265" s="15" t="s">
        <v>2</v>
      </c>
      <c r="E265" s="15" t="s">
        <v>135</v>
      </c>
      <c r="F265" s="15" t="s">
        <v>134</v>
      </c>
      <c r="G265" s="15">
        <v>75232</v>
      </c>
      <c r="H265" s="15" t="s">
        <v>2153</v>
      </c>
      <c r="I265" s="15" t="s">
        <v>2103</v>
      </c>
      <c r="J265" s="15" t="s">
        <v>943</v>
      </c>
      <c r="K265" s="15" t="s">
        <v>74</v>
      </c>
      <c r="L265" s="15" t="s">
        <v>73</v>
      </c>
      <c r="P265" s="15" t="s">
        <v>2150</v>
      </c>
      <c r="Q265" s="15" t="s">
        <v>2152</v>
      </c>
      <c r="R265" s="15">
        <v>6</v>
      </c>
      <c r="S265" s="15" t="s">
        <v>623</v>
      </c>
      <c r="T265" s="15" t="s">
        <v>2151</v>
      </c>
      <c r="U265" s="15" t="s">
        <v>12</v>
      </c>
      <c r="W265" s="15" t="s">
        <v>69</v>
      </c>
      <c r="X265" s="15" t="s">
        <v>101</v>
      </c>
      <c r="Y265" s="15" t="s">
        <v>67</v>
      </c>
      <c r="Z265" s="15" t="s">
        <v>126</v>
      </c>
      <c r="AA265" s="15" t="s">
        <v>2109</v>
      </c>
      <c r="AB265" s="15" t="s">
        <v>100</v>
      </c>
      <c r="AC265" s="15" t="s">
        <v>64</v>
      </c>
      <c r="AD265" s="15" t="s">
        <v>63</v>
      </c>
      <c r="AE265" s="15" t="s">
        <v>62</v>
      </c>
      <c r="AF265" s="15" t="s">
        <v>2150</v>
      </c>
      <c r="AJ265" s="15" t="s">
        <v>2149</v>
      </c>
      <c r="AK265" s="15" t="s">
        <v>57</v>
      </c>
      <c r="AL265" s="15" t="e">
        <v>#N/A</v>
      </c>
      <c r="AM265" s="15" t="e">
        <v>#N/A</v>
      </c>
      <c r="AN265" s="15" t="e">
        <v>#N/A</v>
      </c>
      <c r="AO265" s="15" t="e">
        <v>#N/A</v>
      </c>
      <c r="AP265" s="15" t="e">
        <v>#N/A</v>
      </c>
      <c r="AQ265" s="15" t="e">
        <v>#N/A</v>
      </c>
      <c r="AR265" s="15" t="e">
        <v>#N/A</v>
      </c>
      <c r="AS265" s="15" t="e">
        <v>#N/A</v>
      </c>
      <c r="AT265" s="15" t="e">
        <v>#N/A</v>
      </c>
      <c r="AU265" s="15" t="e">
        <v>#N/A</v>
      </c>
      <c r="AV265" s="15" t="e">
        <v>#N/A</v>
      </c>
      <c r="AW265" s="15" t="e">
        <v>#N/A</v>
      </c>
      <c r="AX265" s="15" t="e">
        <v>#N/A</v>
      </c>
      <c r="AY265" s="15" t="e">
        <v>#N/A</v>
      </c>
      <c r="AZ265" s="15" t="e">
        <v>#N/A</v>
      </c>
      <c r="BA265" s="15" t="e">
        <v>#N/A</v>
      </c>
    </row>
    <row r="266" spans="1:53" x14ac:dyDescent="0.3">
      <c r="A266" s="15">
        <v>106571</v>
      </c>
      <c r="B266" s="15" t="s">
        <v>943</v>
      </c>
      <c r="C266" s="15" t="s">
        <v>78</v>
      </c>
      <c r="D266" s="15" t="s">
        <v>2</v>
      </c>
      <c r="E266" s="15" t="s">
        <v>87</v>
      </c>
      <c r="F266" s="15" t="s">
        <v>753</v>
      </c>
      <c r="G266" s="15">
        <v>77827</v>
      </c>
      <c r="H266" s="15" t="s">
        <v>2146</v>
      </c>
      <c r="I266" s="15" t="s">
        <v>2103</v>
      </c>
      <c r="J266" s="15" t="s">
        <v>943</v>
      </c>
      <c r="K266" s="15" t="s">
        <v>74</v>
      </c>
      <c r="L266" s="15" t="s">
        <v>73</v>
      </c>
      <c r="P266" s="15" t="s">
        <v>2148</v>
      </c>
      <c r="Q266" s="15" t="s">
        <v>2145</v>
      </c>
      <c r="R266" s="15">
        <v>3</v>
      </c>
      <c r="T266" s="15" t="s">
        <v>2144</v>
      </c>
      <c r="U266" s="15" t="s">
        <v>12</v>
      </c>
      <c r="W266" s="15" t="s">
        <v>69</v>
      </c>
      <c r="X266" s="15" t="s">
        <v>68</v>
      </c>
      <c r="Y266" s="15" t="s">
        <v>67</v>
      </c>
      <c r="Z266" s="15" t="s">
        <v>66</v>
      </c>
      <c r="AB266" s="15" t="s">
        <v>65</v>
      </c>
      <c r="AC266" s="15" t="s">
        <v>64</v>
      </c>
      <c r="AD266" s="15" t="s">
        <v>63</v>
      </c>
      <c r="AE266" s="15" t="s">
        <v>62</v>
      </c>
      <c r="AF266" s="15" t="s">
        <v>2148</v>
      </c>
      <c r="AJ266" s="15" t="s">
        <v>2147</v>
      </c>
      <c r="AK266" s="15" t="s">
        <v>57</v>
      </c>
      <c r="AL266" s="15" t="e">
        <v>#N/A</v>
      </c>
      <c r="AM266" s="15" t="e">
        <v>#N/A</v>
      </c>
      <c r="AN266" s="15" t="e">
        <v>#N/A</v>
      </c>
      <c r="AO266" s="15" t="e">
        <v>#N/A</v>
      </c>
      <c r="AP266" s="15" t="e">
        <v>#N/A</v>
      </c>
      <c r="AQ266" s="15" t="e">
        <v>#N/A</v>
      </c>
      <c r="AR266" s="15" t="e">
        <v>#N/A</v>
      </c>
      <c r="AS266" s="15" t="e">
        <v>#N/A</v>
      </c>
      <c r="AT266" s="15" t="e">
        <v>#N/A</v>
      </c>
      <c r="AU266" s="15" t="e">
        <v>#N/A</v>
      </c>
      <c r="AV266" s="15" t="e">
        <v>#N/A</v>
      </c>
      <c r="AW266" s="15" t="e">
        <v>#N/A</v>
      </c>
      <c r="AX266" s="15" t="e">
        <v>#N/A</v>
      </c>
      <c r="AY266" s="15" t="e">
        <v>#N/A</v>
      </c>
      <c r="AZ266" s="15" t="e">
        <v>#N/A</v>
      </c>
      <c r="BA266" s="15" t="e">
        <v>#N/A</v>
      </c>
    </row>
    <row r="267" spans="1:53" x14ac:dyDescent="0.3">
      <c r="A267" s="15">
        <v>106572</v>
      </c>
      <c r="B267" s="15" t="s">
        <v>943</v>
      </c>
      <c r="C267" s="15" t="s">
        <v>78</v>
      </c>
      <c r="D267" s="15" t="s">
        <v>2</v>
      </c>
      <c r="E267" s="15" t="s">
        <v>87</v>
      </c>
      <c r="F267" s="15" t="s">
        <v>753</v>
      </c>
      <c r="G267" s="15">
        <v>77827</v>
      </c>
      <c r="H267" s="15" t="s">
        <v>2146</v>
      </c>
      <c r="I267" s="15" t="s">
        <v>2103</v>
      </c>
      <c r="J267" s="15" t="s">
        <v>943</v>
      </c>
      <c r="K267" s="15" t="s">
        <v>74</v>
      </c>
      <c r="L267" s="15" t="s">
        <v>94</v>
      </c>
      <c r="P267" s="15" t="s">
        <v>2143</v>
      </c>
      <c r="Q267" s="15" t="s">
        <v>2145</v>
      </c>
      <c r="R267" s="15">
        <v>3</v>
      </c>
      <c r="T267" s="15" t="s">
        <v>2144</v>
      </c>
      <c r="U267" s="15" t="s">
        <v>12</v>
      </c>
      <c r="W267" s="15" t="s">
        <v>69</v>
      </c>
      <c r="X267" s="15" t="s">
        <v>68</v>
      </c>
      <c r="Y267" s="15" t="s">
        <v>67</v>
      </c>
      <c r="Z267" s="15" t="s">
        <v>66</v>
      </c>
      <c r="AB267" s="15" t="s">
        <v>93</v>
      </c>
      <c r="AC267" s="15" t="s">
        <v>64</v>
      </c>
      <c r="AD267" s="15" t="s">
        <v>63</v>
      </c>
      <c r="AE267" s="15" t="s">
        <v>62</v>
      </c>
      <c r="AF267" s="15" t="s">
        <v>2143</v>
      </c>
      <c r="AJ267" s="15" t="s">
        <v>2142</v>
      </c>
      <c r="AK267" s="15" t="s">
        <v>57</v>
      </c>
      <c r="AL267" s="15" t="e">
        <v>#N/A</v>
      </c>
      <c r="AM267" s="15" t="e">
        <v>#N/A</v>
      </c>
      <c r="AN267" s="15" t="e">
        <v>#N/A</v>
      </c>
      <c r="AO267" s="15" t="e">
        <v>#N/A</v>
      </c>
      <c r="AP267" s="15" t="e">
        <v>#N/A</v>
      </c>
      <c r="AQ267" s="15" t="e">
        <v>#N/A</v>
      </c>
      <c r="AR267" s="15" t="e">
        <v>#N/A</v>
      </c>
      <c r="AS267" s="15" t="e">
        <v>#N/A</v>
      </c>
      <c r="AT267" s="15" t="e">
        <v>#N/A</v>
      </c>
      <c r="AU267" s="15" t="e">
        <v>#N/A</v>
      </c>
      <c r="AV267" s="15" t="e">
        <v>#N/A</v>
      </c>
      <c r="AW267" s="15" t="e">
        <v>#N/A</v>
      </c>
      <c r="AX267" s="15" t="e">
        <v>#N/A</v>
      </c>
      <c r="AY267" s="15" t="e">
        <v>#N/A</v>
      </c>
      <c r="AZ267" s="15" t="e">
        <v>#N/A</v>
      </c>
      <c r="BA267" s="15" t="e">
        <v>#N/A</v>
      </c>
    </row>
    <row r="268" spans="1:53" x14ac:dyDescent="0.3">
      <c r="A268" s="15">
        <v>107097</v>
      </c>
      <c r="B268" s="15" t="s">
        <v>2141</v>
      </c>
      <c r="C268" s="15" t="s">
        <v>78</v>
      </c>
      <c r="D268" s="15" t="s">
        <v>2</v>
      </c>
      <c r="E268" s="15" t="s">
        <v>77</v>
      </c>
      <c r="F268" s="15" t="s">
        <v>76</v>
      </c>
      <c r="G268" s="15">
        <v>74995</v>
      </c>
      <c r="H268" s="15" t="s">
        <v>2139</v>
      </c>
      <c r="I268" s="15" t="s">
        <v>2103</v>
      </c>
      <c r="J268" s="15" t="s">
        <v>943</v>
      </c>
      <c r="K268" s="15" t="s">
        <v>74</v>
      </c>
      <c r="L268" s="15" t="s">
        <v>73</v>
      </c>
      <c r="P268" s="15" t="s">
        <v>2140</v>
      </c>
      <c r="Q268" s="15" t="s">
        <v>2138</v>
      </c>
      <c r="R268" s="15">
        <v>65</v>
      </c>
      <c r="T268" s="15" t="s">
        <v>2137</v>
      </c>
      <c r="U268" s="15" t="s">
        <v>12</v>
      </c>
      <c r="W268" s="15" t="s">
        <v>69</v>
      </c>
      <c r="X268" s="15" t="s">
        <v>90</v>
      </c>
      <c r="Y268" s="15" t="s">
        <v>67</v>
      </c>
      <c r="Z268" s="15" t="s">
        <v>66</v>
      </c>
      <c r="AB268" s="15" t="s">
        <v>65</v>
      </c>
      <c r="AC268" s="15" t="s">
        <v>64</v>
      </c>
      <c r="AD268" s="15" t="s">
        <v>63</v>
      </c>
      <c r="AE268" s="15" t="s">
        <v>62</v>
      </c>
      <c r="AF268" s="15" t="s">
        <v>2140</v>
      </c>
      <c r="AK268" s="15" t="s">
        <v>88</v>
      </c>
      <c r="AL268" s="15" t="e">
        <v>#N/A</v>
      </c>
      <c r="AM268" s="15" t="e">
        <v>#N/A</v>
      </c>
      <c r="AN268" s="15" t="e">
        <v>#N/A</v>
      </c>
      <c r="AO268" s="15" t="e">
        <v>#N/A</v>
      </c>
      <c r="AP268" s="15" t="e">
        <v>#N/A</v>
      </c>
      <c r="AQ268" s="15" t="e">
        <v>#N/A</v>
      </c>
      <c r="AR268" s="15" t="e">
        <v>#N/A</v>
      </c>
      <c r="AS268" s="15" t="e">
        <v>#N/A</v>
      </c>
      <c r="AT268" s="15" t="e">
        <v>#N/A</v>
      </c>
      <c r="AU268" s="15" t="e">
        <v>#N/A</v>
      </c>
      <c r="AV268" s="15" t="e">
        <v>#N/A</v>
      </c>
      <c r="AW268" s="15" t="e">
        <v>#N/A</v>
      </c>
      <c r="AX268" s="15" t="e">
        <v>#N/A</v>
      </c>
      <c r="AY268" s="15" t="e">
        <v>#N/A</v>
      </c>
      <c r="AZ268" s="15" t="e">
        <v>#N/A</v>
      </c>
      <c r="BA268" s="15" t="e">
        <v>#N/A</v>
      </c>
    </row>
    <row r="269" spans="1:53" x14ac:dyDescent="0.3">
      <c r="A269" s="15">
        <v>107098</v>
      </c>
      <c r="B269" s="15" t="s">
        <v>943</v>
      </c>
      <c r="C269" s="15" t="s">
        <v>78</v>
      </c>
      <c r="D269" s="15" t="s">
        <v>2</v>
      </c>
      <c r="E269" s="15" t="s">
        <v>77</v>
      </c>
      <c r="F269" s="15" t="s">
        <v>76</v>
      </c>
      <c r="G269" s="15">
        <v>74995</v>
      </c>
      <c r="H269" s="15" t="s">
        <v>2139</v>
      </c>
      <c r="I269" s="15" t="s">
        <v>2103</v>
      </c>
      <c r="J269" s="15" t="s">
        <v>943</v>
      </c>
      <c r="K269" s="15" t="s">
        <v>703</v>
      </c>
      <c r="L269" s="15" t="s">
        <v>94</v>
      </c>
      <c r="P269" s="15" t="s">
        <v>2136</v>
      </c>
      <c r="Q269" s="15" t="s">
        <v>2138</v>
      </c>
      <c r="R269" s="15">
        <v>65</v>
      </c>
      <c r="T269" s="15" t="s">
        <v>2137</v>
      </c>
      <c r="U269" s="15" t="s">
        <v>12</v>
      </c>
      <c r="W269" s="15" t="s">
        <v>698</v>
      </c>
      <c r="Z269" s="15" t="s">
        <v>708</v>
      </c>
      <c r="AB269" s="15" t="s">
        <v>93</v>
      </c>
      <c r="AC269" s="15" t="s">
        <v>64</v>
      </c>
      <c r="AD269" s="15" t="s">
        <v>63</v>
      </c>
      <c r="AE269" s="15" t="s">
        <v>62</v>
      </c>
      <c r="AF269" s="15" t="s">
        <v>2136</v>
      </c>
      <c r="AK269" s="15" t="s">
        <v>88</v>
      </c>
      <c r="AL269" s="15" t="e">
        <v>#N/A</v>
      </c>
      <c r="AM269" s="15" t="e">
        <v>#N/A</v>
      </c>
      <c r="AN269" s="15" t="e">
        <v>#N/A</v>
      </c>
      <c r="AO269" s="15" t="e">
        <v>#N/A</v>
      </c>
      <c r="AP269" s="15" t="e">
        <v>#N/A</v>
      </c>
      <c r="AQ269" s="15" t="e">
        <v>#N/A</v>
      </c>
      <c r="AR269" s="15" t="e">
        <v>#N/A</v>
      </c>
      <c r="AS269" s="15" t="e">
        <v>#N/A</v>
      </c>
      <c r="AT269" s="15" t="e">
        <v>#N/A</v>
      </c>
      <c r="AU269" s="15" t="e">
        <v>#N/A</v>
      </c>
      <c r="AV269" s="15" t="e">
        <v>#N/A</v>
      </c>
      <c r="AW269" s="15" t="e">
        <v>#N/A</v>
      </c>
      <c r="AX269" s="15" t="e">
        <v>#N/A</v>
      </c>
      <c r="AY269" s="15" t="e">
        <v>#N/A</v>
      </c>
      <c r="AZ269" s="15" t="e">
        <v>#N/A</v>
      </c>
      <c r="BA269" s="15" t="e">
        <v>#N/A</v>
      </c>
    </row>
    <row r="270" spans="1:53" x14ac:dyDescent="0.3">
      <c r="A270" s="15">
        <v>108091</v>
      </c>
      <c r="B270" s="15" t="s">
        <v>943</v>
      </c>
      <c r="C270" s="15" t="s">
        <v>78</v>
      </c>
      <c r="D270" s="15" t="s">
        <v>2</v>
      </c>
      <c r="E270" s="15" t="s">
        <v>87</v>
      </c>
      <c r="F270" s="15" t="s">
        <v>114</v>
      </c>
      <c r="G270" s="15">
        <v>78641</v>
      </c>
      <c r="H270" s="15" t="s">
        <v>2133</v>
      </c>
      <c r="I270" s="15" t="s">
        <v>2103</v>
      </c>
      <c r="J270" s="15" t="s">
        <v>943</v>
      </c>
      <c r="K270" s="15" t="s">
        <v>74</v>
      </c>
      <c r="L270" s="15" t="s">
        <v>73</v>
      </c>
      <c r="P270" s="15" t="s">
        <v>2135</v>
      </c>
      <c r="Q270" s="15" t="s">
        <v>2132</v>
      </c>
      <c r="R270" s="15">
        <v>50</v>
      </c>
      <c r="T270" s="15" t="s">
        <v>2131</v>
      </c>
      <c r="U270" s="15" t="s">
        <v>12</v>
      </c>
      <c r="W270" s="15" t="s">
        <v>69</v>
      </c>
      <c r="X270" s="15" t="s">
        <v>68</v>
      </c>
      <c r="Y270" s="15" t="s">
        <v>67</v>
      </c>
      <c r="Z270" s="15" t="s">
        <v>66</v>
      </c>
      <c r="AB270" s="15" t="s">
        <v>65</v>
      </c>
      <c r="AC270" s="15" t="s">
        <v>64</v>
      </c>
      <c r="AD270" s="15" t="s">
        <v>63</v>
      </c>
      <c r="AE270" s="15" t="s">
        <v>62</v>
      </c>
      <c r="AF270" s="15" t="s">
        <v>2135</v>
      </c>
      <c r="AJ270" s="15" t="s">
        <v>2134</v>
      </c>
      <c r="AK270" s="15" t="s">
        <v>57</v>
      </c>
      <c r="AL270" s="15" t="e">
        <v>#N/A</v>
      </c>
      <c r="AM270" s="15" t="e">
        <v>#N/A</v>
      </c>
      <c r="AN270" s="15" t="e">
        <v>#N/A</v>
      </c>
      <c r="AO270" s="15" t="e">
        <v>#N/A</v>
      </c>
      <c r="AP270" s="15" t="e">
        <v>#N/A</v>
      </c>
      <c r="AQ270" s="15" t="e">
        <v>#N/A</v>
      </c>
      <c r="AR270" s="15" t="e">
        <v>#N/A</v>
      </c>
      <c r="AS270" s="15" t="e">
        <v>#N/A</v>
      </c>
      <c r="AT270" s="15" t="e">
        <v>#N/A</v>
      </c>
      <c r="AU270" s="15" t="e">
        <v>#N/A</v>
      </c>
      <c r="AV270" s="15" t="e">
        <v>#N/A</v>
      </c>
      <c r="AW270" s="15" t="e">
        <v>#N/A</v>
      </c>
      <c r="AX270" s="15" t="e">
        <v>#N/A</v>
      </c>
      <c r="AY270" s="15" t="e">
        <v>#N/A</v>
      </c>
      <c r="AZ270" s="15" t="e">
        <v>#N/A</v>
      </c>
      <c r="BA270" s="15" t="e">
        <v>#N/A</v>
      </c>
    </row>
    <row r="271" spans="1:53" x14ac:dyDescent="0.3">
      <c r="A271" s="15">
        <v>108093</v>
      </c>
      <c r="B271" s="15" t="s">
        <v>943</v>
      </c>
      <c r="C271" s="15" t="s">
        <v>78</v>
      </c>
      <c r="D271" s="15" t="s">
        <v>2</v>
      </c>
      <c r="E271" s="15" t="s">
        <v>87</v>
      </c>
      <c r="F271" s="15" t="s">
        <v>114</v>
      </c>
      <c r="G271" s="15">
        <v>78641</v>
      </c>
      <c r="H271" s="15" t="s">
        <v>2133</v>
      </c>
      <c r="I271" s="15" t="s">
        <v>2103</v>
      </c>
      <c r="J271" s="15" t="s">
        <v>943</v>
      </c>
      <c r="K271" s="15" t="s">
        <v>74</v>
      </c>
      <c r="L271" s="15" t="s">
        <v>94</v>
      </c>
      <c r="P271" s="15" t="s">
        <v>2130</v>
      </c>
      <c r="Q271" s="15" t="s">
        <v>2132</v>
      </c>
      <c r="R271" s="15">
        <v>50</v>
      </c>
      <c r="T271" s="15" t="s">
        <v>2131</v>
      </c>
      <c r="U271" s="15" t="s">
        <v>12</v>
      </c>
      <c r="W271" s="15" t="s">
        <v>69</v>
      </c>
      <c r="X271" s="15" t="s">
        <v>68</v>
      </c>
      <c r="Y271" s="15" t="s">
        <v>67</v>
      </c>
      <c r="Z271" s="15" t="s">
        <v>66</v>
      </c>
      <c r="AB271" s="15" t="s">
        <v>93</v>
      </c>
      <c r="AC271" s="15" t="s">
        <v>64</v>
      </c>
      <c r="AD271" s="15" t="s">
        <v>63</v>
      </c>
      <c r="AE271" s="15" t="s">
        <v>62</v>
      </c>
      <c r="AF271" s="15" t="s">
        <v>2130</v>
      </c>
      <c r="AJ271" s="15" t="s">
        <v>2129</v>
      </c>
      <c r="AK271" s="15" t="s">
        <v>57</v>
      </c>
      <c r="AL271" s="15" t="e">
        <v>#N/A</v>
      </c>
      <c r="AM271" s="15" t="e">
        <v>#N/A</v>
      </c>
      <c r="AN271" s="15" t="e">
        <v>#N/A</v>
      </c>
      <c r="AO271" s="15" t="e">
        <v>#N/A</v>
      </c>
      <c r="AP271" s="15" t="e">
        <v>#N/A</v>
      </c>
      <c r="AQ271" s="15" t="e">
        <v>#N/A</v>
      </c>
      <c r="AR271" s="15" t="e">
        <v>#N/A</v>
      </c>
      <c r="AS271" s="15" t="e">
        <v>#N/A</v>
      </c>
      <c r="AT271" s="15" t="e">
        <v>#N/A</v>
      </c>
      <c r="AU271" s="15" t="e">
        <v>#N/A</v>
      </c>
      <c r="AV271" s="15" t="e">
        <v>#N/A</v>
      </c>
      <c r="AW271" s="15" t="e">
        <v>#N/A</v>
      </c>
      <c r="AX271" s="15" t="e">
        <v>#N/A</v>
      </c>
      <c r="AY271" s="15" t="e">
        <v>#N/A</v>
      </c>
      <c r="AZ271" s="15" t="e">
        <v>#N/A</v>
      </c>
      <c r="BA271" s="15" t="e">
        <v>#N/A</v>
      </c>
    </row>
    <row r="272" spans="1:53" x14ac:dyDescent="0.3">
      <c r="A272" s="15">
        <v>108267</v>
      </c>
      <c r="B272" s="15" t="s">
        <v>943</v>
      </c>
      <c r="C272" s="15" t="s">
        <v>78</v>
      </c>
      <c r="D272" s="15" t="s">
        <v>2</v>
      </c>
      <c r="E272" s="15" t="s">
        <v>77</v>
      </c>
      <c r="F272" s="15" t="s">
        <v>76</v>
      </c>
      <c r="G272" s="15">
        <v>78708</v>
      </c>
      <c r="H272" s="15" t="s">
        <v>2127</v>
      </c>
      <c r="I272" s="15" t="s">
        <v>2103</v>
      </c>
      <c r="J272" s="15" t="s">
        <v>943</v>
      </c>
      <c r="K272" s="15" t="s">
        <v>74</v>
      </c>
      <c r="L272" s="15" t="s">
        <v>73</v>
      </c>
      <c r="P272" s="15" t="s">
        <v>2128</v>
      </c>
      <c r="Q272" s="15" t="s">
        <v>2117</v>
      </c>
      <c r="R272" s="15">
        <v>45</v>
      </c>
      <c r="T272" s="15" t="s">
        <v>2116</v>
      </c>
      <c r="U272" s="15" t="s">
        <v>12</v>
      </c>
      <c r="W272" s="15" t="s">
        <v>69</v>
      </c>
      <c r="X272" s="15" t="s">
        <v>90</v>
      </c>
      <c r="Y272" s="15" t="s">
        <v>67</v>
      </c>
      <c r="Z272" s="15" t="s">
        <v>66</v>
      </c>
      <c r="AB272" s="15" t="s">
        <v>65</v>
      </c>
      <c r="AC272" s="15" t="s">
        <v>64</v>
      </c>
      <c r="AD272" s="15" t="s">
        <v>63</v>
      </c>
      <c r="AE272" s="15" t="s">
        <v>62</v>
      </c>
      <c r="AF272" s="15" t="s">
        <v>2128</v>
      </c>
      <c r="AK272" s="15" t="s">
        <v>88</v>
      </c>
      <c r="AL272" s="15" t="e">
        <v>#N/A</v>
      </c>
      <c r="AM272" s="15" t="e">
        <v>#N/A</v>
      </c>
      <c r="AN272" s="15" t="e">
        <v>#N/A</v>
      </c>
      <c r="AO272" s="15" t="e">
        <v>#N/A</v>
      </c>
      <c r="AP272" s="15" t="e">
        <v>#N/A</v>
      </c>
      <c r="AQ272" s="15" t="e">
        <v>#N/A</v>
      </c>
      <c r="AR272" s="15" t="e">
        <v>#N/A</v>
      </c>
      <c r="AS272" s="15" t="e">
        <v>#N/A</v>
      </c>
      <c r="AT272" s="15" t="e">
        <v>#N/A</v>
      </c>
      <c r="AU272" s="15" t="e">
        <v>#N/A</v>
      </c>
      <c r="AV272" s="15" t="e">
        <v>#N/A</v>
      </c>
      <c r="AW272" s="15" t="e">
        <v>#N/A</v>
      </c>
      <c r="AX272" s="15" t="e">
        <v>#N/A</v>
      </c>
      <c r="AY272" s="15" t="e">
        <v>#N/A</v>
      </c>
      <c r="AZ272" s="15" t="e">
        <v>#N/A</v>
      </c>
      <c r="BA272" s="15" t="e">
        <v>#N/A</v>
      </c>
    </row>
    <row r="273" spans="1:53" x14ac:dyDescent="0.3">
      <c r="A273" s="15">
        <v>108268</v>
      </c>
      <c r="B273" s="15" t="s">
        <v>943</v>
      </c>
      <c r="C273" s="15" t="s">
        <v>78</v>
      </c>
      <c r="D273" s="15" t="s">
        <v>2</v>
      </c>
      <c r="E273" s="15" t="s">
        <v>77</v>
      </c>
      <c r="F273" s="15" t="s">
        <v>76</v>
      </c>
      <c r="G273" s="15">
        <v>78708</v>
      </c>
      <c r="H273" s="15" t="s">
        <v>2127</v>
      </c>
      <c r="I273" s="15" t="s">
        <v>2103</v>
      </c>
      <c r="J273" s="15" t="s">
        <v>943</v>
      </c>
      <c r="K273" s="15" t="s">
        <v>74</v>
      </c>
      <c r="L273" s="15" t="s">
        <v>94</v>
      </c>
      <c r="P273" s="15" t="s">
        <v>2126</v>
      </c>
      <c r="Q273" s="15" t="s">
        <v>2117</v>
      </c>
      <c r="R273" s="15">
        <v>45</v>
      </c>
      <c r="T273" s="15" t="s">
        <v>2116</v>
      </c>
      <c r="U273" s="15" t="s">
        <v>12</v>
      </c>
      <c r="W273" s="15" t="s">
        <v>69</v>
      </c>
      <c r="X273" s="15" t="s">
        <v>90</v>
      </c>
      <c r="Y273" s="15" t="s">
        <v>67</v>
      </c>
      <c r="Z273" s="15" t="s">
        <v>66</v>
      </c>
      <c r="AB273" s="15" t="s">
        <v>93</v>
      </c>
      <c r="AC273" s="15" t="s">
        <v>64</v>
      </c>
      <c r="AD273" s="15" t="s">
        <v>63</v>
      </c>
      <c r="AE273" s="15" t="s">
        <v>62</v>
      </c>
      <c r="AF273" s="15" t="s">
        <v>2126</v>
      </c>
      <c r="AK273" s="15" t="s">
        <v>88</v>
      </c>
      <c r="AL273" s="15" t="e">
        <v>#N/A</v>
      </c>
      <c r="AM273" s="15" t="e">
        <v>#N/A</v>
      </c>
      <c r="AN273" s="15" t="e">
        <v>#N/A</v>
      </c>
      <c r="AO273" s="15" t="e">
        <v>#N/A</v>
      </c>
      <c r="AP273" s="15" t="e">
        <v>#N/A</v>
      </c>
      <c r="AQ273" s="15" t="e">
        <v>#N/A</v>
      </c>
      <c r="AR273" s="15" t="e">
        <v>#N/A</v>
      </c>
      <c r="AS273" s="15" t="e">
        <v>#N/A</v>
      </c>
      <c r="AT273" s="15" t="e">
        <v>#N/A</v>
      </c>
      <c r="AU273" s="15" t="e">
        <v>#N/A</v>
      </c>
      <c r="AV273" s="15" t="e">
        <v>#N/A</v>
      </c>
      <c r="AW273" s="15" t="e">
        <v>#N/A</v>
      </c>
      <c r="AX273" s="15" t="e">
        <v>#N/A</v>
      </c>
      <c r="AY273" s="15" t="e">
        <v>#N/A</v>
      </c>
      <c r="AZ273" s="15" t="e">
        <v>#N/A</v>
      </c>
      <c r="BA273" s="15" t="e">
        <v>#N/A</v>
      </c>
    </row>
    <row r="274" spans="1:53" x14ac:dyDescent="0.3">
      <c r="A274" s="15">
        <v>108269</v>
      </c>
      <c r="B274" s="15" t="s">
        <v>943</v>
      </c>
      <c r="C274" s="15" t="s">
        <v>78</v>
      </c>
      <c r="D274" s="15" t="s">
        <v>2</v>
      </c>
      <c r="E274" s="15" t="s">
        <v>77</v>
      </c>
      <c r="F274" s="15" t="s">
        <v>76</v>
      </c>
      <c r="G274" s="15">
        <v>78710</v>
      </c>
      <c r="H274" s="15" t="s">
        <v>2123</v>
      </c>
      <c r="I274" s="15" t="s">
        <v>2103</v>
      </c>
      <c r="J274" s="15" t="s">
        <v>943</v>
      </c>
      <c r="K274" s="15" t="s">
        <v>74</v>
      </c>
      <c r="L274" s="15" t="s">
        <v>73</v>
      </c>
      <c r="P274" s="15" t="s">
        <v>2125</v>
      </c>
      <c r="Q274" s="15" t="s">
        <v>2117</v>
      </c>
      <c r="R274" s="15">
        <v>63</v>
      </c>
      <c r="T274" s="15" t="s">
        <v>2116</v>
      </c>
      <c r="U274" s="15" t="s">
        <v>12</v>
      </c>
      <c r="W274" s="15" t="s">
        <v>69</v>
      </c>
      <c r="X274" s="15" t="s">
        <v>68</v>
      </c>
      <c r="Y274" s="15" t="s">
        <v>67</v>
      </c>
      <c r="Z274" s="15" t="s">
        <v>66</v>
      </c>
      <c r="AB274" s="15" t="s">
        <v>65</v>
      </c>
      <c r="AC274" s="15" t="s">
        <v>64</v>
      </c>
      <c r="AD274" s="15" t="s">
        <v>63</v>
      </c>
      <c r="AE274" s="15" t="s">
        <v>62</v>
      </c>
      <c r="AF274" s="15" t="s">
        <v>2125</v>
      </c>
      <c r="AJ274" s="15" t="s">
        <v>2124</v>
      </c>
      <c r="AK274" s="15" t="s">
        <v>57</v>
      </c>
      <c r="AL274" s="15" t="e">
        <v>#N/A</v>
      </c>
      <c r="AM274" s="15" t="e">
        <v>#N/A</v>
      </c>
      <c r="AN274" s="15" t="e">
        <v>#N/A</v>
      </c>
      <c r="AO274" s="15" t="e">
        <v>#N/A</v>
      </c>
      <c r="AP274" s="15" t="e">
        <v>#N/A</v>
      </c>
      <c r="AQ274" s="15" t="e">
        <v>#N/A</v>
      </c>
      <c r="AR274" s="15" t="e">
        <v>#N/A</v>
      </c>
      <c r="AS274" s="15" t="e">
        <v>#N/A</v>
      </c>
      <c r="AT274" s="15" t="e">
        <v>#N/A</v>
      </c>
      <c r="AU274" s="15" t="e">
        <v>#N/A</v>
      </c>
      <c r="AV274" s="15" t="e">
        <v>#N/A</v>
      </c>
      <c r="AW274" s="15" t="e">
        <v>#N/A</v>
      </c>
      <c r="AX274" s="15" t="e">
        <v>#N/A</v>
      </c>
      <c r="AY274" s="15" t="e">
        <v>#N/A</v>
      </c>
      <c r="AZ274" s="15" t="e">
        <v>#N/A</v>
      </c>
      <c r="BA274" s="15" t="e">
        <v>#N/A</v>
      </c>
    </row>
    <row r="275" spans="1:53" x14ac:dyDescent="0.3">
      <c r="A275" s="15">
        <v>108270</v>
      </c>
      <c r="B275" s="15" t="s">
        <v>943</v>
      </c>
      <c r="C275" s="15" t="s">
        <v>78</v>
      </c>
      <c r="D275" s="15" t="s">
        <v>2</v>
      </c>
      <c r="E275" s="15" t="s">
        <v>77</v>
      </c>
      <c r="F275" s="15" t="s">
        <v>76</v>
      </c>
      <c r="G275" s="15">
        <v>78710</v>
      </c>
      <c r="H275" s="15" t="s">
        <v>2123</v>
      </c>
      <c r="I275" s="15" t="s">
        <v>2103</v>
      </c>
      <c r="J275" s="15" t="s">
        <v>943</v>
      </c>
      <c r="K275" s="15" t="s">
        <v>74</v>
      </c>
      <c r="L275" s="15" t="s">
        <v>94</v>
      </c>
      <c r="P275" s="15" t="s">
        <v>2122</v>
      </c>
      <c r="Q275" s="15" t="s">
        <v>2117</v>
      </c>
      <c r="R275" s="15">
        <v>63</v>
      </c>
      <c r="T275" s="15" t="s">
        <v>2116</v>
      </c>
      <c r="U275" s="15" t="s">
        <v>12</v>
      </c>
      <c r="W275" s="15" t="s">
        <v>69</v>
      </c>
      <c r="X275" s="15" t="s">
        <v>68</v>
      </c>
      <c r="Y275" s="15" t="s">
        <v>67</v>
      </c>
      <c r="Z275" s="15" t="s">
        <v>66</v>
      </c>
      <c r="AB275" s="15" t="s">
        <v>93</v>
      </c>
      <c r="AC275" s="15" t="s">
        <v>64</v>
      </c>
      <c r="AD275" s="15" t="s">
        <v>63</v>
      </c>
      <c r="AE275" s="15" t="s">
        <v>62</v>
      </c>
      <c r="AF275" s="15" t="s">
        <v>2122</v>
      </c>
      <c r="AJ275" s="15" t="s">
        <v>2121</v>
      </c>
      <c r="AK275" s="15" t="s">
        <v>57</v>
      </c>
      <c r="AL275" s="15" t="e">
        <v>#N/A</v>
      </c>
      <c r="AM275" s="15" t="e">
        <v>#N/A</v>
      </c>
      <c r="AN275" s="15" t="e">
        <v>#N/A</v>
      </c>
      <c r="AO275" s="15" t="e">
        <v>#N/A</v>
      </c>
      <c r="AP275" s="15" t="e">
        <v>#N/A</v>
      </c>
      <c r="AQ275" s="15" t="e">
        <v>#N/A</v>
      </c>
      <c r="AR275" s="15" t="e">
        <v>#N/A</v>
      </c>
      <c r="AS275" s="15" t="e">
        <v>#N/A</v>
      </c>
      <c r="AT275" s="15" t="e">
        <v>#N/A</v>
      </c>
      <c r="AU275" s="15" t="e">
        <v>#N/A</v>
      </c>
      <c r="AV275" s="15" t="e">
        <v>#N/A</v>
      </c>
      <c r="AW275" s="15" t="e">
        <v>#N/A</v>
      </c>
      <c r="AX275" s="15" t="e">
        <v>#N/A</v>
      </c>
      <c r="AY275" s="15" t="e">
        <v>#N/A</v>
      </c>
      <c r="AZ275" s="15" t="e">
        <v>#N/A</v>
      </c>
      <c r="BA275" s="15" t="e">
        <v>#N/A</v>
      </c>
    </row>
    <row r="276" spans="1:53" x14ac:dyDescent="0.3">
      <c r="A276" s="15">
        <v>108273</v>
      </c>
      <c r="B276" s="15" t="s">
        <v>943</v>
      </c>
      <c r="C276" s="15" t="s">
        <v>78</v>
      </c>
      <c r="D276" s="15" t="s">
        <v>2</v>
      </c>
      <c r="E276" s="15" t="s">
        <v>77</v>
      </c>
      <c r="F276" s="15" t="s">
        <v>76</v>
      </c>
      <c r="G276" s="15">
        <v>78712</v>
      </c>
      <c r="H276" s="15" t="s">
        <v>2118</v>
      </c>
      <c r="I276" s="15" t="s">
        <v>2103</v>
      </c>
      <c r="J276" s="15" t="s">
        <v>943</v>
      </c>
      <c r="K276" s="15" t="s">
        <v>74</v>
      </c>
      <c r="L276" s="15" t="s">
        <v>73</v>
      </c>
      <c r="P276" s="15" t="s">
        <v>2120</v>
      </c>
      <c r="Q276" s="15" t="s">
        <v>2117</v>
      </c>
      <c r="R276" s="15">
        <v>75</v>
      </c>
      <c r="T276" s="15" t="s">
        <v>2116</v>
      </c>
      <c r="U276" s="15" t="s">
        <v>12</v>
      </c>
      <c r="W276" s="15" t="s">
        <v>69</v>
      </c>
      <c r="X276" s="15" t="s">
        <v>68</v>
      </c>
      <c r="Y276" s="15" t="s">
        <v>67</v>
      </c>
      <c r="Z276" s="15" t="s">
        <v>66</v>
      </c>
      <c r="AB276" s="15" t="s">
        <v>65</v>
      </c>
      <c r="AC276" s="15" t="s">
        <v>64</v>
      </c>
      <c r="AD276" s="15" t="s">
        <v>63</v>
      </c>
      <c r="AE276" s="15" t="s">
        <v>62</v>
      </c>
      <c r="AF276" s="15" t="s">
        <v>2120</v>
      </c>
      <c r="AJ276" s="15" t="s">
        <v>2119</v>
      </c>
      <c r="AK276" s="15" t="s">
        <v>57</v>
      </c>
      <c r="AL276" s="15" t="e">
        <v>#N/A</v>
      </c>
      <c r="AM276" s="15" t="e">
        <v>#N/A</v>
      </c>
      <c r="AN276" s="15" t="e">
        <v>#N/A</v>
      </c>
      <c r="AO276" s="15" t="e">
        <v>#N/A</v>
      </c>
      <c r="AP276" s="15" t="e">
        <v>#N/A</v>
      </c>
      <c r="AQ276" s="15" t="e">
        <v>#N/A</v>
      </c>
      <c r="AR276" s="15" t="e">
        <v>#N/A</v>
      </c>
      <c r="AS276" s="15" t="e">
        <v>#N/A</v>
      </c>
      <c r="AT276" s="15" t="e">
        <v>#N/A</v>
      </c>
      <c r="AU276" s="15" t="e">
        <v>#N/A</v>
      </c>
      <c r="AV276" s="15" t="e">
        <v>#N/A</v>
      </c>
      <c r="AW276" s="15" t="e">
        <v>#N/A</v>
      </c>
      <c r="AX276" s="15" t="e">
        <v>#N/A</v>
      </c>
      <c r="AY276" s="15" t="e">
        <v>#N/A</v>
      </c>
      <c r="AZ276" s="15" t="e">
        <v>#N/A</v>
      </c>
      <c r="BA276" s="15" t="e">
        <v>#N/A</v>
      </c>
    </row>
    <row r="277" spans="1:53" x14ac:dyDescent="0.3">
      <c r="A277" s="15">
        <v>108274</v>
      </c>
      <c r="B277" s="15" t="s">
        <v>943</v>
      </c>
      <c r="C277" s="15" t="s">
        <v>78</v>
      </c>
      <c r="D277" s="15" t="s">
        <v>2</v>
      </c>
      <c r="E277" s="15" t="s">
        <v>77</v>
      </c>
      <c r="F277" s="15" t="s">
        <v>76</v>
      </c>
      <c r="G277" s="15">
        <v>78712</v>
      </c>
      <c r="H277" s="15" t="s">
        <v>2118</v>
      </c>
      <c r="I277" s="15" t="s">
        <v>2103</v>
      </c>
      <c r="J277" s="15" t="s">
        <v>943</v>
      </c>
      <c r="K277" s="15" t="s">
        <v>74</v>
      </c>
      <c r="L277" s="15" t="s">
        <v>94</v>
      </c>
      <c r="P277" s="15" t="s">
        <v>2115</v>
      </c>
      <c r="Q277" s="15" t="s">
        <v>2117</v>
      </c>
      <c r="R277" s="15">
        <v>75</v>
      </c>
      <c r="T277" s="15" t="s">
        <v>2116</v>
      </c>
      <c r="U277" s="15" t="s">
        <v>12</v>
      </c>
      <c r="W277" s="15" t="s">
        <v>69</v>
      </c>
      <c r="X277" s="15" t="s">
        <v>68</v>
      </c>
      <c r="Y277" s="15" t="s">
        <v>67</v>
      </c>
      <c r="Z277" s="15" t="s">
        <v>66</v>
      </c>
      <c r="AB277" s="15" t="s">
        <v>93</v>
      </c>
      <c r="AC277" s="15" t="s">
        <v>64</v>
      </c>
      <c r="AD277" s="15" t="s">
        <v>63</v>
      </c>
      <c r="AE277" s="15" t="s">
        <v>62</v>
      </c>
      <c r="AF277" s="15" t="s">
        <v>2115</v>
      </c>
      <c r="AJ277" s="15" t="s">
        <v>2114</v>
      </c>
      <c r="AK277" s="15" t="s">
        <v>57</v>
      </c>
      <c r="AL277" s="15" t="e">
        <v>#N/A</v>
      </c>
      <c r="AM277" s="15" t="e">
        <v>#N/A</v>
      </c>
      <c r="AN277" s="15" t="e">
        <v>#N/A</v>
      </c>
      <c r="AO277" s="15" t="e">
        <v>#N/A</v>
      </c>
      <c r="AP277" s="15" t="e">
        <v>#N/A</v>
      </c>
      <c r="AQ277" s="15" t="e">
        <v>#N/A</v>
      </c>
      <c r="AR277" s="15" t="e">
        <v>#N/A</v>
      </c>
      <c r="AS277" s="15" t="e">
        <v>#N/A</v>
      </c>
      <c r="AT277" s="15" t="e">
        <v>#N/A</v>
      </c>
      <c r="AU277" s="15" t="e">
        <v>#N/A</v>
      </c>
      <c r="AV277" s="15" t="e">
        <v>#N/A</v>
      </c>
      <c r="AW277" s="15" t="e">
        <v>#N/A</v>
      </c>
      <c r="AX277" s="15" t="e">
        <v>#N/A</v>
      </c>
      <c r="AY277" s="15" t="e">
        <v>#N/A</v>
      </c>
      <c r="AZ277" s="15" t="e">
        <v>#N/A</v>
      </c>
      <c r="BA277" s="15" t="e">
        <v>#N/A</v>
      </c>
    </row>
    <row r="278" spans="1:53" x14ac:dyDescent="0.3">
      <c r="A278" s="15">
        <v>116558</v>
      </c>
      <c r="B278" s="15" t="s">
        <v>2107</v>
      </c>
      <c r="C278" s="15" t="s">
        <v>78</v>
      </c>
      <c r="D278" s="15" t="s">
        <v>2</v>
      </c>
      <c r="E278" s="15" t="s">
        <v>135</v>
      </c>
      <c r="F278" s="15" t="s">
        <v>134</v>
      </c>
      <c r="G278" s="15">
        <v>84276</v>
      </c>
      <c r="H278" s="15" t="s">
        <v>2113</v>
      </c>
      <c r="I278" s="15" t="s">
        <v>2103</v>
      </c>
      <c r="J278" s="15" t="s">
        <v>943</v>
      </c>
      <c r="K278" s="15" t="s">
        <v>74</v>
      </c>
      <c r="L278" s="15" t="s">
        <v>73</v>
      </c>
      <c r="N278" s="15" t="s">
        <v>171</v>
      </c>
      <c r="O278" s="15" t="s">
        <v>170</v>
      </c>
      <c r="P278" s="15" t="s">
        <v>2112</v>
      </c>
      <c r="Q278" s="15" t="s">
        <v>2111</v>
      </c>
      <c r="R278" s="15">
        <v>164</v>
      </c>
      <c r="S278" s="15" t="s">
        <v>623</v>
      </c>
      <c r="T278" s="15" t="s">
        <v>2110</v>
      </c>
      <c r="U278" s="15" t="s">
        <v>12</v>
      </c>
      <c r="W278" s="15" t="s">
        <v>69</v>
      </c>
      <c r="X278" s="15" t="s">
        <v>101</v>
      </c>
      <c r="Y278" s="15" t="s">
        <v>67</v>
      </c>
      <c r="Z278" s="15" t="s">
        <v>126</v>
      </c>
      <c r="AA278" s="15" t="s">
        <v>2109</v>
      </c>
      <c r="AB278" s="15" t="s">
        <v>100</v>
      </c>
      <c r="AC278" s="15" t="s">
        <v>64</v>
      </c>
      <c r="AD278" s="15" t="s">
        <v>63</v>
      </c>
      <c r="AE278" s="15" t="s">
        <v>62</v>
      </c>
      <c r="AJ278" s="15" t="s">
        <v>2108</v>
      </c>
      <c r="AK278" s="15" t="s">
        <v>57</v>
      </c>
      <c r="AL278" s="15" t="e">
        <v>#N/A</v>
      </c>
      <c r="AM278" s="15" t="e">
        <v>#N/A</v>
      </c>
      <c r="AN278" s="15" t="e">
        <v>#N/A</v>
      </c>
      <c r="AO278" s="15" t="e">
        <v>#N/A</v>
      </c>
      <c r="AP278" s="15" t="e">
        <v>#N/A</v>
      </c>
      <c r="AQ278" s="15" t="e">
        <v>#N/A</v>
      </c>
      <c r="AR278" s="15" t="e">
        <v>#N/A</v>
      </c>
      <c r="AS278" s="15" t="e">
        <v>#N/A</v>
      </c>
      <c r="AT278" s="15" t="e">
        <v>#N/A</v>
      </c>
      <c r="AU278" s="15" t="e">
        <v>#N/A</v>
      </c>
      <c r="AV278" s="15" t="e">
        <v>#N/A</v>
      </c>
      <c r="AW278" s="15" t="e">
        <v>#N/A</v>
      </c>
      <c r="AX278" s="15" t="e">
        <v>#N/A</v>
      </c>
      <c r="AY278" s="15" t="e">
        <v>#N/A</v>
      </c>
      <c r="AZ278" s="15" t="e">
        <v>#N/A</v>
      </c>
      <c r="BA278" s="15" t="e">
        <v>#N/A</v>
      </c>
    </row>
    <row r="279" spans="1:53" x14ac:dyDescent="0.3">
      <c r="A279" s="15">
        <v>116926</v>
      </c>
      <c r="B279" s="15" t="s">
        <v>2107</v>
      </c>
      <c r="C279" s="15" t="s">
        <v>78</v>
      </c>
      <c r="D279" s="15" t="s">
        <v>2</v>
      </c>
      <c r="E279" s="15" t="s">
        <v>77</v>
      </c>
      <c r="F279" s="15" t="s">
        <v>76</v>
      </c>
      <c r="G279" s="15">
        <v>84495</v>
      </c>
      <c r="H279" s="15" t="s">
        <v>2104</v>
      </c>
      <c r="I279" s="15" t="s">
        <v>2103</v>
      </c>
      <c r="J279" s="15" t="s">
        <v>943</v>
      </c>
      <c r="K279" s="15" t="s">
        <v>74</v>
      </c>
      <c r="L279" s="15" t="s">
        <v>73</v>
      </c>
      <c r="P279" s="15" t="s">
        <v>2106</v>
      </c>
      <c r="Q279" s="15" t="s">
        <v>2101</v>
      </c>
      <c r="R279" s="15">
        <v>92</v>
      </c>
      <c r="T279" s="15" t="s">
        <v>2100</v>
      </c>
      <c r="U279" s="15" t="s">
        <v>12</v>
      </c>
      <c r="W279" s="15" t="s">
        <v>69</v>
      </c>
      <c r="X279" s="15" t="s">
        <v>90</v>
      </c>
      <c r="Y279" s="15" t="s">
        <v>67</v>
      </c>
      <c r="Z279" s="15" t="s">
        <v>66</v>
      </c>
      <c r="AB279" s="15" t="s">
        <v>65</v>
      </c>
      <c r="AC279" s="15" t="s">
        <v>64</v>
      </c>
      <c r="AD279" s="15" t="s">
        <v>63</v>
      </c>
      <c r="AE279" s="15" t="s">
        <v>62</v>
      </c>
      <c r="AK279" s="15" t="s">
        <v>88</v>
      </c>
      <c r="AL279" s="15" t="e">
        <v>#N/A</v>
      </c>
      <c r="AM279" s="15" t="e">
        <v>#N/A</v>
      </c>
      <c r="AN279" s="15" t="e">
        <v>#N/A</v>
      </c>
      <c r="AO279" s="15" t="e">
        <v>#N/A</v>
      </c>
      <c r="AP279" s="15" t="e">
        <v>#N/A</v>
      </c>
      <c r="AQ279" s="15" t="e">
        <v>#N/A</v>
      </c>
      <c r="AR279" s="15" t="e">
        <v>#N/A</v>
      </c>
      <c r="AS279" s="15" t="e">
        <v>#N/A</v>
      </c>
      <c r="AT279" s="15" t="e">
        <v>#N/A</v>
      </c>
      <c r="AU279" s="15" t="e">
        <v>#N/A</v>
      </c>
      <c r="AV279" s="15" t="e">
        <v>#N/A</v>
      </c>
      <c r="AW279" s="15" t="e">
        <v>#N/A</v>
      </c>
      <c r="AX279" s="15" t="e">
        <v>#N/A</v>
      </c>
      <c r="AY279" s="15" t="e">
        <v>#N/A</v>
      </c>
      <c r="AZ279" s="15" t="e">
        <v>#N/A</v>
      </c>
      <c r="BA279" s="15" t="e">
        <v>#N/A</v>
      </c>
    </row>
    <row r="280" spans="1:53" x14ac:dyDescent="0.3">
      <c r="A280" s="15">
        <v>116927</v>
      </c>
      <c r="B280" s="15" t="s">
        <v>2105</v>
      </c>
      <c r="C280" s="15" t="s">
        <v>78</v>
      </c>
      <c r="D280" s="15" t="s">
        <v>2</v>
      </c>
      <c r="E280" s="15" t="s">
        <v>77</v>
      </c>
      <c r="F280" s="15" t="s">
        <v>76</v>
      </c>
      <c r="G280" s="15">
        <v>84495</v>
      </c>
      <c r="H280" s="15" t="s">
        <v>2104</v>
      </c>
      <c r="I280" s="15" t="s">
        <v>2103</v>
      </c>
      <c r="J280" s="15" t="s">
        <v>943</v>
      </c>
      <c r="K280" s="15" t="s">
        <v>74</v>
      </c>
      <c r="L280" s="15" t="s">
        <v>94</v>
      </c>
      <c r="P280" s="15" t="s">
        <v>2102</v>
      </c>
      <c r="Q280" s="15" t="s">
        <v>2101</v>
      </c>
      <c r="R280" s="15">
        <v>92</v>
      </c>
      <c r="T280" s="15" t="s">
        <v>2100</v>
      </c>
      <c r="U280" s="15" t="s">
        <v>12</v>
      </c>
      <c r="W280" s="15" t="s">
        <v>69</v>
      </c>
      <c r="X280" s="15" t="s">
        <v>90</v>
      </c>
      <c r="Y280" s="15" t="s">
        <v>67</v>
      </c>
      <c r="Z280" s="15" t="s">
        <v>66</v>
      </c>
      <c r="AB280" s="15" t="s">
        <v>93</v>
      </c>
      <c r="AC280" s="15" t="s">
        <v>64</v>
      </c>
      <c r="AD280" s="15" t="s">
        <v>63</v>
      </c>
      <c r="AE280" s="15" t="s">
        <v>62</v>
      </c>
      <c r="AK280" s="15" t="s">
        <v>88</v>
      </c>
      <c r="AL280" s="15" t="e">
        <v>#N/A</v>
      </c>
      <c r="AM280" s="15" t="e">
        <v>#N/A</v>
      </c>
      <c r="AN280" s="15" t="e">
        <v>#N/A</v>
      </c>
      <c r="AO280" s="15" t="e">
        <v>#N/A</v>
      </c>
      <c r="AP280" s="15" t="e">
        <v>#N/A</v>
      </c>
      <c r="AQ280" s="15" t="e">
        <v>#N/A</v>
      </c>
      <c r="AR280" s="15" t="e">
        <v>#N/A</v>
      </c>
      <c r="AS280" s="15" t="e">
        <v>#N/A</v>
      </c>
      <c r="AT280" s="15" t="e">
        <v>#N/A</v>
      </c>
      <c r="AU280" s="15" t="e">
        <v>#N/A</v>
      </c>
      <c r="AV280" s="15" t="e">
        <v>#N/A</v>
      </c>
      <c r="AW280" s="15" t="e">
        <v>#N/A</v>
      </c>
      <c r="AX280" s="15" t="e">
        <v>#N/A</v>
      </c>
      <c r="AY280" s="15" t="e">
        <v>#N/A</v>
      </c>
      <c r="AZ280" s="15" t="e">
        <v>#N/A</v>
      </c>
      <c r="BA280" s="15" t="e">
        <v>#N/A</v>
      </c>
    </row>
  </sheetData>
  <autoFilter ref="A1:AT28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7" sqref="G27"/>
    </sheetView>
  </sheetViews>
  <sheetFormatPr defaultColWidth="16.6640625" defaultRowHeight="15.6" x14ac:dyDescent="0.3"/>
  <cols>
    <col min="1" max="1" width="18.6640625" style="15" bestFit="1" customWidth="1"/>
    <col min="2" max="8" width="16.33203125" style="15" bestFit="1" customWidth="1"/>
    <col min="9" max="16384" width="16.6640625" style="15"/>
  </cols>
  <sheetData>
    <row r="1" spans="1:8" x14ac:dyDescent="0.3">
      <c r="A1" s="23" t="s">
        <v>920</v>
      </c>
      <c r="B1" t="s">
        <v>94</v>
      </c>
    </row>
    <row r="3" spans="1:8" s="22" customFormat="1" ht="49.95" customHeight="1" x14ac:dyDescent="0.3">
      <c r="A3" s="28" t="s">
        <v>895</v>
      </c>
      <c r="B3" s="19" t="s">
        <v>936</v>
      </c>
      <c r="C3" s="19" t="s">
        <v>935</v>
      </c>
      <c r="D3" s="19" t="s">
        <v>934</v>
      </c>
      <c r="E3" s="19" t="s">
        <v>933</v>
      </c>
      <c r="F3" s="19" t="s">
        <v>932</v>
      </c>
      <c r="G3" s="19" t="s">
        <v>931</v>
      </c>
      <c r="H3" s="19" t="s">
        <v>930</v>
      </c>
    </row>
    <row r="4" spans="1:8" x14ac:dyDescent="0.3">
      <c r="A4" s="24" t="s">
        <v>273</v>
      </c>
      <c r="B4" s="25">
        <v>5652</v>
      </c>
      <c r="C4" s="25">
        <v>0</v>
      </c>
      <c r="D4" s="25">
        <v>5652</v>
      </c>
      <c r="E4" s="25">
        <v>0</v>
      </c>
      <c r="F4" s="25">
        <v>0</v>
      </c>
      <c r="G4" s="25">
        <v>0</v>
      </c>
      <c r="H4" s="25">
        <v>5652</v>
      </c>
    </row>
    <row r="5" spans="1:8" x14ac:dyDescent="0.3">
      <c r="A5" s="24" t="s">
        <v>86</v>
      </c>
      <c r="B5" s="25">
        <v>10204</v>
      </c>
      <c r="C5" s="25">
        <v>0</v>
      </c>
      <c r="D5" s="25">
        <v>10204</v>
      </c>
      <c r="E5" s="25">
        <v>0</v>
      </c>
      <c r="F5" s="25">
        <v>0</v>
      </c>
      <c r="G5" s="25">
        <v>0</v>
      </c>
      <c r="H5" s="25">
        <v>10204</v>
      </c>
    </row>
    <row r="6" spans="1:8" x14ac:dyDescent="0.3">
      <c r="A6" s="24" t="s">
        <v>114</v>
      </c>
      <c r="B6" s="25">
        <v>3785</v>
      </c>
      <c r="C6" s="25">
        <v>0</v>
      </c>
      <c r="D6" s="25">
        <v>3785</v>
      </c>
      <c r="E6" s="25">
        <v>0</v>
      </c>
      <c r="F6" s="25">
        <v>0</v>
      </c>
      <c r="G6" s="25">
        <v>0</v>
      </c>
      <c r="H6" s="25">
        <v>3785</v>
      </c>
    </row>
    <row r="7" spans="1:8" x14ac:dyDescent="0.3">
      <c r="A7" s="24" t="s">
        <v>181</v>
      </c>
      <c r="B7" s="25">
        <v>24186</v>
      </c>
      <c r="C7" s="25">
        <v>0</v>
      </c>
      <c r="D7" s="25">
        <v>24186</v>
      </c>
      <c r="E7" s="25">
        <v>0</v>
      </c>
      <c r="F7" s="25">
        <v>0</v>
      </c>
      <c r="G7" s="25">
        <v>0</v>
      </c>
      <c r="H7" s="25">
        <v>24186</v>
      </c>
    </row>
    <row r="8" spans="1:8" x14ac:dyDescent="0.3">
      <c r="A8" s="24" t="s">
        <v>76</v>
      </c>
      <c r="B8" s="25">
        <v>30441</v>
      </c>
      <c r="C8" s="25">
        <v>0</v>
      </c>
      <c r="D8" s="25">
        <v>30441</v>
      </c>
      <c r="E8" s="25">
        <v>0</v>
      </c>
      <c r="F8" s="25">
        <v>0</v>
      </c>
      <c r="G8" s="25">
        <v>0</v>
      </c>
      <c r="H8" s="25">
        <v>30441</v>
      </c>
    </row>
    <row r="9" spans="1:8" x14ac:dyDescent="0.3">
      <c r="A9" s="24" t="s">
        <v>821</v>
      </c>
      <c r="B9" s="25">
        <v>5635</v>
      </c>
      <c r="C9" s="25">
        <v>0</v>
      </c>
      <c r="D9" s="25">
        <v>5635</v>
      </c>
      <c r="E9" s="25">
        <v>0</v>
      </c>
      <c r="F9" s="25">
        <v>0</v>
      </c>
      <c r="G9" s="25">
        <v>0</v>
      </c>
      <c r="H9" s="25">
        <v>5635</v>
      </c>
    </row>
    <row r="10" spans="1:8" x14ac:dyDescent="0.3">
      <c r="A10" s="27" t="s">
        <v>929</v>
      </c>
      <c r="B10" s="26">
        <v>79903</v>
      </c>
      <c r="C10" s="26">
        <v>0</v>
      </c>
      <c r="D10" s="26">
        <v>79903</v>
      </c>
      <c r="E10" s="26">
        <v>0</v>
      </c>
      <c r="F10" s="26">
        <v>0</v>
      </c>
      <c r="G10" s="26">
        <v>0</v>
      </c>
      <c r="H10" s="26">
        <v>79903</v>
      </c>
    </row>
    <row r="11" spans="1:8" x14ac:dyDescent="0.3">
      <c r="A11"/>
      <c r="B11"/>
      <c r="C11"/>
      <c r="D11"/>
      <c r="E11"/>
      <c r="F11"/>
      <c r="G11"/>
      <c r="H11"/>
    </row>
    <row r="12" spans="1:8" x14ac:dyDescent="0.3">
      <c r="A12"/>
      <c r="B12"/>
      <c r="C12"/>
      <c r="D12"/>
      <c r="E12"/>
      <c r="F12"/>
      <c r="G12"/>
      <c r="H12"/>
    </row>
    <row r="13" spans="1:8" x14ac:dyDescent="0.3">
      <c r="A13"/>
      <c r="B13"/>
      <c r="C13"/>
      <c r="D13"/>
      <c r="E13"/>
      <c r="F13"/>
      <c r="G13"/>
      <c r="H13"/>
    </row>
    <row r="14" spans="1:8" x14ac:dyDescent="0.3">
      <c r="A14"/>
      <c r="B14"/>
      <c r="C14"/>
      <c r="D14"/>
      <c r="E14"/>
      <c r="F14"/>
      <c r="G14"/>
      <c r="H14"/>
    </row>
    <row r="15" spans="1:8" x14ac:dyDescent="0.3">
      <c r="A15"/>
      <c r="B15"/>
      <c r="C15"/>
      <c r="D15"/>
      <c r="E15"/>
      <c r="F15"/>
      <c r="G15"/>
      <c r="H15"/>
    </row>
    <row r="16" spans="1:8" x14ac:dyDescent="0.3">
      <c r="A16"/>
      <c r="B16"/>
      <c r="C16"/>
      <c r="D16"/>
      <c r="E16"/>
      <c r="F16"/>
      <c r="G16"/>
      <c r="H16"/>
    </row>
    <row r="17" spans="1:8" x14ac:dyDescent="0.3">
      <c r="A17"/>
      <c r="B17"/>
      <c r="C17"/>
      <c r="D17"/>
      <c r="E17"/>
      <c r="F17"/>
      <c r="G17"/>
      <c r="H17"/>
    </row>
    <row r="18" spans="1:8" s="18" customFormat="1" ht="14.4" x14ac:dyDescent="0.3">
      <c r="A18"/>
      <c r="B18"/>
      <c r="C18"/>
      <c r="D18"/>
      <c r="E18"/>
      <c r="F18"/>
      <c r="G18"/>
      <c r="H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F31" sqref="F31"/>
    </sheetView>
  </sheetViews>
  <sheetFormatPr defaultColWidth="8.88671875" defaultRowHeight="15.6" x14ac:dyDescent="0.3"/>
  <cols>
    <col min="1" max="1" width="19.33203125" style="15" bestFit="1" customWidth="1"/>
    <col min="2" max="2" width="29.6640625" style="15" bestFit="1" customWidth="1"/>
    <col min="3" max="3" width="25.109375" style="15" bestFit="1" customWidth="1"/>
    <col min="4" max="4" width="27.33203125" style="15" bestFit="1" customWidth="1"/>
    <col min="5" max="5" width="29.5546875" style="15" bestFit="1" customWidth="1"/>
    <col min="6" max="6" width="25" style="15" bestFit="1" customWidth="1"/>
    <col min="7" max="7" width="27.21875" style="15" bestFit="1" customWidth="1"/>
    <col min="8" max="8" width="31.77734375" style="15" bestFit="1" customWidth="1"/>
    <col min="9" max="16384" width="8.88671875" style="15"/>
  </cols>
  <sheetData>
    <row r="1" spans="1:8" x14ac:dyDescent="0.3">
      <c r="A1" s="23" t="s">
        <v>920</v>
      </c>
      <c r="B1" t="s">
        <v>94</v>
      </c>
      <c r="C1"/>
      <c r="D1"/>
      <c r="E1"/>
      <c r="F1"/>
      <c r="G1"/>
      <c r="H1"/>
    </row>
    <row r="2" spans="1:8" x14ac:dyDescent="0.3">
      <c r="A2"/>
      <c r="B2"/>
      <c r="C2"/>
      <c r="D2"/>
      <c r="E2"/>
      <c r="F2"/>
      <c r="G2"/>
      <c r="H2"/>
    </row>
    <row r="3" spans="1:8" x14ac:dyDescent="0.3">
      <c r="A3" s="23" t="s">
        <v>895</v>
      </c>
      <c r="B3" t="s">
        <v>936</v>
      </c>
      <c r="C3" t="s">
        <v>935</v>
      </c>
      <c r="D3" t="s">
        <v>934</v>
      </c>
      <c r="E3" t="s">
        <v>933</v>
      </c>
      <c r="F3" t="s">
        <v>932</v>
      </c>
      <c r="G3" t="s">
        <v>931</v>
      </c>
      <c r="H3" t="s">
        <v>930</v>
      </c>
    </row>
    <row r="4" spans="1:8" x14ac:dyDescent="0.3">
      <c r="A4" s="24" t="s">
        <v>619</v>
      </c>
      <c r="B4" s="25">
        <v>2750</v>
      </c>
      <c r="C4" s="25">
        <v>0</v>
      </c>
      <c r="D4" s="25">
        <v>2750</v>
      </c>
      <c r="E4" s="25">
        <v>0</v>
      </c>
      <c r="F4" s="25">
        <v>0</v>
      </c>
      <c r="G4" s="25">
        <v>0</v>
      </c>
      <c r="H4" s="25">
        <v>2750</v>
      </c>
    </row>
    <row r="5" spans="1:8" x14ac:dyDescent="0.3">
      <c r="A5" s="24" t="s">
        <v>273</v>
      </c>
      <c r="B5" s="25">
        <v>58546</v>
      </c>
      <c r="C5" s="25">
        <v>0</v>
      </c>
      <c r="D5" s="25">
        <v>58546</v>
      </c>
      <c r="E5" s="25">
        <v>0</v>
      </c>
      <c r="F5" s="25">
        <v>0</v>
      </c>
      <c r="G5" s="25">
        <v>0</v>
      </c>
      <c r="H5" s="25">
        <v>58546</v>
      </c>
    </row>
    <row r="6" spans="1:8" x14ac:dyDescent="0.3">
      <c r="A6" s="24" t="s">
        <v>737</v>
      </c>
      <c r="B6" s="25">
        <v>50173</v>
      </c>
      <c r="C6" s="25">
        <v>0</v>
      </c>
      <c r="D6" s="25">
        <v>50173</v>
      </c>
      <c r="E6" s="25">
        <v>0</v>
      </c>
      <c r="F6" s="25">
        <v>0</v>
      </c>
      <c r="G6" s="25">
        <v>0</v>
      </c>
      <c r="H6" s="25">
        <v>50173</v>
      </c>
    </row>
    <row r="7" spans="1:8" x14ac:dyDescent="0.3">
      <c r="A7" s="24" t="s">
        <v>86</v>
      </c>
      <c r="B7" s="25">
        <v>19167</v>
      </c>
      <c r="C7" s="25">
        <v>0</v>
      </c>
      <c r="D7" s="25">
        <v>19167</v>
      </c>
      <c r="E7" s="25">
        <v>0</v>
      </c>
      <c r="F7" s="25">
        <v>0</v>
      </c>
      <c r="G7" s="25">
        <v>0</v>
      </c>
      <c r="H7" s="25">
        <v>19167</v>
      </c>
    </row>
    <row r="8" spans="1:8" x14ac:dyDescent="0.3">
      <c r="A8" s="24" t="s">
        <v>1116</v>
      </c>
      <c r="B8" s="25">
        <v>19364</v>
      </c>
      <c r="C8" s="25">
        <v>0</v>
      </c>
      <c r="D8" s="25">
        <v>19364</v>
      </c>
      <c r="E8" s="25">
        <v>0</v>
      </c>
      <c r="F8" s="25">
        <v>0</v>
      </c>
      <c r="G8" s="25">
        <v>0</v>
      </c>
      <c r="H8" s="25">
        <v>19364</v>
      </c>
    </row>
    <row r="9" spans="1:8" x14ac:dyDescent="0.3">
      <c r="A9" s="24" t="s">
        <v>1285</v>
      </c>
      <c r="B9" s="25">
        <v>7743</v>
      </c>
      <c r="C9" s="25">
        <v>0</v>
      </c>
      <c r="D9" s="25">
        <v>7743</v>
      </c>
      <c r="E9" s="25">
        <v>0</v>
      </c>
      <c r="F9" s="25">
        <v>0</v>
      </c>
      <c r="G9" s="25">
        <v>0</v>
      </c>
      <c r="H9" s="25">
        <v>7743</v>
      </c>
    </row>
    <row r="10" spans="1:8" x14ac:dyDescent="0.3">
      <c r="A10" s="24" t="s">
        <v>753</v>
      </c>
      <c r="B10" s="25">
        <v>149004</v>
      </c>
      <c r="C10" s="25">
        <v>0</v>
      </c>
      <c r="D10" s="25">
        <v>149004</v>
      </c>
      <c r="E10" s="25">
        <v>0</v>
      </c>
      <c r="F10" s="25">
        <v>0</v>
      </c>
      <c r="G10" s="25">
        <v>0</v>
      </c>
      <c r="H10" s="25">
        <v>149004</v>
      </c>
    </row>
    <row r="11" spans="1:8" x14ac:dyDescent="0.3">
      <c r="A11" s="24" t="s">
        <v>181</v>
      </c>
      <c r="B11" s="25">
        <v>105047</v>
      </c>
      <c r="C11" s="25">
        <v>0</v>
      </c>
      <c r="D11" s="25">
        <v>105047</v>
      </c>
      <c r="E11" s="25">
        <v>0</v>
      </c>
      <c r="F11" s="25">
        <v>0</v>
      </c>
      <c r="G11" s="25">
        <v>0</v>
      </c>
      <c r="H11" s="25">
        <v>105047</v>
      </c>
    </row>
    <row r="12" spans="1:8" x14ac:dyDescent="0.3">
      <c r="A12" s="24" t="s">
        <v>76</v>
      </c>
      <c r="B12" s="25">
        <v>19221</v>
      </c>
      <c r="C12" s="25">
        <v>0</v>
      </c>
      <c r="D12" s="25">
        <v>19221</v>
      </c>
      <c r="E12" s="25">
        <v>0</v>
      </c>
      <c r="F12" s="25">
        <v>0</v>
      </c>
      <c r="G12" s="25">
        <v>0</v>
      </c>
      <c r="H12" s="25">
        <v>19221</v>
      </c>
    </row>
    <row r="13" spans="1:8" x14ac:dyDescent="0.3">
      <c r="A13" s="24" t="s">
        <v>821</v>
      </c>
      <c r="B13" s="25">
        <v>14501</v>
      </c>
      <c r="C13" s="25">
        <v>0</v>
      </c>
      <c r="D13" s="25">
        <v>14501</v>
      </c>
      <c r="E13" s="25">
        <v>0</v>
      </c>
      <c r="F13" s="25">
        <v>0</v>
      </c>
      <c r="G13" s="25">
        <v>0</v>
      </c>
      <c r="H13" s="25">
        <v>14501</v>
      </c>
    </row>
    <row r="14" spans="1:8" x14ac:dyDescent="0.3">
      <c r="A14" s="24" t="s">
        <v>929</v>
      </c>
      <c r="B14" s="25">
        <v>445516</v>
      </c>
      <c r="C14" s="25">
        <v>0</v>
      </c>
      <c r="D14" s="25">
        <v>445516</v>
      </c>
      <c r="E14" s="25">
        <v>0</v>
      </c>
      <c r="F14" s="25">
        <v>0</v>
      </c>
      <c r="G14" s="25">
        <v>0</v>
      </c>
      <c r="H14" s="25">
        <v>445516</v>
      </c>
    </row>
    <row r="15" spans="1:8" x14ac:dyDescent="0.3">
      <c r="A15"/>
      <c r="B15"/>
      <c r="C15"/>
      <c r="D15"/>
      <c r="E15"/>
      <c r="F15"/>
      <c r="G15"/>
      <c r="H15"/>
    </row>
    <row r="16" spans="1:8" x14ac:dyDescent="0.3">
      <c r="A16"/>
      <c r="B16"/>
      <c r="C16"/>
      <c r="D16"/>
      <c r="E16"/>
      <c r="F16"/>
      <c r="G16"/>
      <c r="H16"/>
    </row>
    <row r="17" spans="1:8" x14ac:dyDescent="0.3">
      <c r="A17"/>
      <c r="B17"/>
      <c r="C17"/>
      <c r="D17"/>
      <c r="E17"/>
      <c r="F17"/>
      <c r="G17"/>
      <c r="H17"/>
    </row>
    <row r="18" spans="1:8" x14ac:dyDescent="0.3">
      <c r="A18"/>
      <c r="B18"/>
      <c r="C18"/>
      <c r="D18"/>
      <c r="E18"/>
      <c r="F18"/>
      <c r="G18"/>
      <c r="H18"/>
    </row>
    <row r="19" spans="1:8" x14ac:dyDescent="0.3">
      <c r="A19"/>
      <c r="B19"/>
      <c r="C19"/>
      <c r="D19"/>
      <c r="E19"/>
      <c r="F19"/>
      <c r="G19"/>
      <c r="H19"/>
    </row>
    <row r="20" spans="1:8" x14ac:dyDescent="0.3">
      <c r="A20"/>
      <c r="B20"/>
      <c r="C20"/>
      <c r="D20"/>
      <c r="E20"/>
      <c r="F20"/>
      <c r="G20"/>
      <c r="H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22" sqref="D22"/>
    </sheetView>
  </sheetViews>
  <sheetFormatPr defaultColWidth="8.88671875" defaultRowHeight="15.6" x14ac:dyDescent="0.3"/>
  <cols>
    <col min="1" max="1" width="18.6640625" style="15" customWidth="1"/>
    <col min="2" max="2" width="29.6640625" style="15" customWidth="1"/>
    <col min="3" max="3" width="25.109375" style="15" customWidth="1"/>
    <col min="4" max="4" width="27.33203125" style="15" customWidth="1"/>
    <col min="5" max="5" width="29.5546875" style="15" customWidth="1"/>
    <col min="6" max="6" width="25" style="15" customWidth="1"/>
    <col min="7" max="7" width="27.21875" style="15" customWidth="1"/>
    <col min="8" max="8" width="31.77734375" style="15" customWidth="1"/>
    <col min="9" max="9" width="8.88671875" style="15"/>
    <col min="10" max="10" width="21.33203125" style="15" customWidth="1"/>
    <col min="11" max="11" width="8.109375" style="15" customWidth="1"/>
    <col min="12" max="16384" width="8.88671875" style="15"/>
  </cols>
  <sheetData>
    <row r="1" spans="1:8" x14ac:dyDescent="0.3">
      <c r="A1" s="23" t="s">
        <v>920</v>
      </c>
      <c r="B1" t="s">
        <v>94</v>
      </c>
    </row>
    <row r="3" spans="1:8" x14ac:dyDescent="0.3">
      <c r="A3" s="23" t="s">
        <v>895</v>
      </c>
      <c r="B3" t="s">
        <v>936</v>
      </c>
      <c r="C3" t="s">
        <v>935</v>
      </c>
      <c r="D3" t="s">
        <v>934</v>
      </c>
      <c r="E3" t="s">
        <v>933</v>
      </c>
      <c r="F3" t="s">
        <v>932</v>
      </c>
      <c r="G3" t="s">
        <v>931</v>
      </c>
      <c r="H3" t="s">
        <v>930</v>
      </c>
    </row>
    <row r="4" spans="1:8" x14ac:dyDescent="0.3">
      <c r="A4" s="24" t="s">
        <v>619</v>
      </c>
      <c r="B4" s="25">
        <v>4026</v>
      </c>
      <c r="C4" s="25">
        <v>0</v>
      </c>
      <c r="D4" s="25">
        <v>4026</v>
      </c>
      <c r="E4" s="25">
        <v>0</v>
      </c>
      <c r="F4" s="25">
        <v>0</v>
      </c>
      <c r="G4" s="25">
        <v>0</v>
      </c>
      <c r="H4" s="25">
        <v>4026</v>
      </c>
    </row>
    <row r="5" spans="1:8" x14ac:dyDescent="0.3">
      <c r="A5" s="24" t="s">
        <v>737</v>
      </c>
      <c r="B5" s="25">
        <v>24407</v>
      </c>
      <c r="C5" s="25">
        <v>0</v>
      </c>
      <c r="D5" s="25">
        <v>24407</v>
      </c>
      <c r="E5" s="25">
        <v>0</v>
      </c>
      <c r="F5" s="25">
        <v>0</v>
      </c>
      <c r="G5" s="25">
        <v>0</v>
      </c>
      <c r="H5" s="25">
        <v>24407</v>
      </c>
    </row>
    <row r="6" spans="1:8" x14ac:dyDescent="0.3">
      <c r="A6" s="24" t="s">
        <v>86</v>
      </c>
      <c r="B6" s="25">
        <v>16166</v>
      </c>
      <c r="C6" s="25">
        <v>0</v>
      </c>
      <c r="D6" s="25">
        <v>16166</v>
      </c>
      <c r="E6" s="25">
        <v>0</v>
      </c>
      <c r="F6" s="25">
        <v>0</v>
      </c>
      <c r="G6" s="25">
        <v>0</v>
      </c>
      <c r="H6" s="25">
        <v>16166</v>
      </c>
    </row>
    <row r="7" spans="1:8" x14ac:dyDescent="0.3">
      <c r="A7" s="24" t="s">
        <v>1116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8" x14ac:dyDescent="0.3">
      <c r="A8" s="24" t="s">
        <v>114</v>
      </c>
      <c r="B8" s="25">
        <v>243</v>
      </c>
      <c r="C8" s="25">
        <v>0</v>
      </c>
      <c r="D8" s="25">
        <v>243</v>
      </c>
      <c r="E8" s="25">
        <v>0</v>
      </c>
      <c r="F8" s="25">
        <v>0</v>
      </c>
      <c r="G8" s="25">
        <v>0</v>
      </c>
      <c r="H8" s="25">
        <v>243</v>
      </c>
    </row>
    <row r="9" spans="1:8" x14ac:dyDescent="0.3">
      <c r="A9" s="24" t="s">
        <v>753</v>
      </c>
      <c r="B9" s="25">
        <v>41546</v>
      </c>
      <c r="C9" s="25">
        <v>0</v>
      </c>
      <c r="D9" s="25">
        <v>41546</v>
      </c>
      <c r="E9" s="25">
        <v>0</v>
      </c>
      <c r="F9" s="25">
        <v>0</v>
      </c>
      <c r="G9" s="25">
        <v>0</v>
      </c>
      <c r="H9" s="25">
        <v>41546</v>
      </c>
    </row>
    <row r="10" spans="1:8" x14ac:dyDescent="0.3">
      <c r="A10" s="24" t="s">
        <v>181</v>
      </c>
      <c r="B10" s="25">
        <v>6888</v>
      </c>
      <c r="C10" s="25">
        <v>0</v>
      </c>
      <c r="D10" s="25">
        <v>6888</v>
      </c>
      <c r="E10" s="25">
        <v>0</v>
      </c>
      <c r="F10" s="25">
        <v>0</v>
      </c>
      <c r="G10" s="25">
        <v>0</v>
      </c>
      <c r="H10" s="25">
        <v>6888</v>
      </c>
    </row>
    <row r="11" spans="1:8" x14ac:dyDescent="0.3">
      <c r="A11" s="24" t="s">
        <v>76</v>
      </c>
      <c r="B11" s="25">
        <v>33281</v>
      </c>
      <c r="C11" s="25">
        <v>0</v>
      </c>
      <c r="D11" s="25">
        <v>33281</v>
      </c>
      <c r="E11" s="25">
        <v>0</v>
      </c>
      <c r="F11" s="25">
        <v>0</v>
      </c>
      <c r="G11" s="25">
        <v>0</v>
      </c>
      <c r="H11" s="25">
        <v>33281</v>
      </c>
    </row>
    <row r="12" spans="1:8" x14ac:dyDescent="0.3">
      <c r="A12" s="24" t="s">
        <v>821</v>
      </c>
      <c r="B12" s="25">
        <v>12746</v>
      </c>
      <c r="C12" s="25">
        <v>0</v>
      </c>
      <c r="D12" s="25">
        <v>12746</v>
      </c>
      <c r="E12" s="25">
        <v>0</v>
      </c>
      <c r="F12" s="25">
        <v>0</v>
      </c>
      <c r="G12" s="25">
        <v>0</v>
      </c>
      <c r="H12" s="25">
        <v>12746</v>
      </c>
    </row>
    <row r="13" spans="1:8" x14ac:dyDescent="0.3">
      <c r="A13" s="27" t="s">
        <v>929</v>
      </c>
      <c r="B13" s="26">
        <v>139303</v>
      </c>
      <c r="C13" s="26">
        <v>0</v>
      </c>
      <c r="D13" s="26">
        <v>139303</v>
      </c>
      <c r="E13" s="26">
        <v>0</v>
      </c>
      <c r="F13" s="26">
        <v>0</v>
      </c>
      <c r="G13" s="26">
        <v>0</v>
      </c>
      <c r="H13" s="26">
        <v>139303</v>
      </c>
    </row>
    <row r="14" spans="1:8" x14ac:dyDescent="0.3">
      <c r="A14"/>
      <c r="B14"/>
      <c r="C14"/>
      <c r="D14"/>
      <c r="E14"/>
      <c r="F14"/>
      <c r="G14"/>
      <c r="H14"/>
    </row>
    <row r="15" spans="1:8" x14ac:dyDescent="0.3">
      <c r="A15"/>
      <c r="B15"/>
      <c r="C15"/>
      <c r="D15"/>
      <c r="E15"/>
      <c r="F15"/>
      <c r="G15"/>
      <c r="H15"/>
    </row>
    <row r="16" spans="1:8" x14ac:dyDescent="0.3">
      <c r="A16"/>
      <c r="B16"/>
      <c r="C16"/>
      <c r="D16"/>
      <c r="E16"/>
      <c r="F16"/>
      <c r="G16"/>
      <c r="H16"/>
    </row>
    <row r="17" spans="1:8" x14ac:dyDescent="0.3">
      <c r="A17"/>
      <c r="B17"/>
      <c r="C17"/>
      <c r="D17"/>
      <c r="E17"/>
      <c r="F17"/>
      <c r="G17"/>
      <c r="H17"/>
    </row>
    <row r="18" spans="1:8" x14ac:dyDescent="0.3">
      <c r="A18"/>
      <c r="B18"/>
      <c r="C18"/>
      <c r="D18"/>
      <c r="E18"/>
      <c r="F18"/>
      <c r="G18"/>
      <c r="H18"/>
    </row>
    <row r="19" spans="1:8" s="45" customFormat="1" x14ac:dyDescent="0.3">
      <c r="A19"/>
      <c r="B19"/>
      <c r="C19"/>
      <c r="D19"/>
      <c r="E19"/>
      <c r="F19"/>
      <c r="G19"/>
      <c r="H1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6"/>
  <sheetViews>
    <sheetView workbookViewId="0"/>
  </sheetViews>
  <sheetFormatPr defaultColWidth="14.6640625" defaultRowHeight="14.4" x14ac:dyDescent="0.3"/>
  <cols>
    <col min="1" max="1" width="14.6640625" style="44"/>
    <col min="2" max="2" width="10.33203125" bestFit="1" customWidth="1"/>
    <col min="3" max="3" width="5" bestFit="1" customWidth="1"/>
    <col min="4" max="4" width="6.6640625" bestFit="1" customWidth="1"/>
    <col min="5" max="5" width="19.33203125" customWidth="1"/>
    <col min="6" max="7" width="20.33203125" customWidth="1"/>
  </cols>
  <sheetData>
    <row r="1" spans="1:26" s="19" customFormat="1" ht="43.2" x14ac:dyDescent="0.3">
      <c r="A1" s="43" t="s">
        <v>3111</v>
      </c>
      <c r="E1" s="19" t="s">
        <v>3112</v>
      </c>
      <c r="F1" s="19" t="s">
        <v>3112</v>
      </c>
      <c r="G1" s="19" t="s">
        <v>3112</v>
      </c>
      <c r="H1" s="19" t="s">
        <v>3112</v>
      </c>
      <c r="I1" s="19" t="s">
        <v>3113</v>
      </c>
      <c r="J1" s="19" t="s">
        <v>3113</v>
      </c>
      <c r="K1" s="19" t="s">
        <v>3113</v>
      </c>
      <c r="L1" s="19" t="s">
        <v>3113</v>
      </c>
      <c r="M1" s="19" t="s">
        <v>3114</v>
      </c>
      <c r="N1" s="19" t="s">
        <v>3114</v>
      </c>
      <c r="O1" s="19" t="s">
        <v>3114</v>
      </c>
      <c r="P1" s="19" t="s">
        <v>3114</v>
      </c>
      <c r="Q1" s="19" t="s">
        <v>3114</v>
      </c>
      <c r="R1" s="19" t="s">
        <v>3114</v>
      </c>
      <c r="S1" s="19" t="s">
        <v>3115</v>
      </c>
      <c r="T1" s="19" t="s">
        <v>3115</v>
      </c>
      <c r="U1" s="19" t="s">
        <v>3115</v>
      </c>
      <c r="V1" s="19" t="s">
        <v>3115</v>
      </c>
      <c r="W1" s="19" t="s">
        <v>3116</v>
      </c>
      <c r="X1" s="19" t="s">
        <v>3117</v>
      </c>
      <c r="Y1" s="19" t="s">
        <v>3118</v>
      </c>
      <c r="Z1" s="19" t="s">
        <v>3118</v>
      </c>
    </row>
    <row r="2" spans="1:26" s="19" customFormat="1" ht="43.2" x14ac:dyDescent="0.3">
      <c r="A2" s="43"/>
      <c r="E2" s="19" t="s">
        <v>3119</v>
      </c>
      <c r="F2" s="19" t="s">
        <v>3119</v>
      </c>
      <c r="G2" s="19" t="s">
        <v>3120</v>
      </c>
      <c r="H2" s="19" t="s">
        <v>3120</v>
      </c>
      <c r="I2" s="19" t="s">
        <v>3119</v>
      </c>
      <c r="J2" s="19" t="s">
        <v>3119</v>
      </c>
      <c r="K2" s="19" t="s">
        <v>3120</v>
      </c>
      <c r="L2" s="19" t="s">
        <v>3120</v>
      </c>
      <c r="M2" s="19" t="s">
        <v>3120</v>
      </c>
      <c r="N2" s="19" t="s">
        <v>3120</v>
      </c>
      <c r="O2" s="19" t="s">
        <v>3119</v>
      </c>
      <c r="P2" s="19" t="s">
        <v>3119</v>
      </c>
      <c r="Q2" s="19" t="s">
        <v>3120</v>
      </c>
      <c r="R2" s="19" t="s">
        <v>3120</v>
      </c>
      <c r="S2" s="19" t="s">
        <v>3120</v>
      </c>
      <c r="T2" s="19" t="s">
        <v>3120</v>
      </c>
      <c r="U2" s="19" t="s">
        <v>3119</v>
      </c>
      <c r="V2" s="19" t="s">
        <v>3119</v>
      </c>
      <c r="W2" s="19" t="s">
        <v>3119</v>
      </c>
      <c r="X2" s="19" t="s">
        <v>3119</v>
      </c>
      <c r="Y2" s="19" t="s">
        <v>3119</v>
      </c>
      <c r="Z2" s="19" t="s">
        <v>3119</v>
      </c>
    </row>
    <row r="3" spans="1:26" s="19" customFormat="1" ht="43.2" x14ac:dyDescent="0.3">
      <c r="A3" s="43"/>
      <c r="E3" s="19" t="s">
        <v>3121</v>
      </c>
      <c r="F3" s="19" t="s">
        <v>3121</v>
      </c>
      <c r="G3" s="19" t="s">
        <v>3122</v>
      </c>
      <c r="H3" s="19" t="s">
        <v>3122</v>
      </c>
      <c r="I3" s="19" t="s">
        <v>3123</v>
      </c>
      <c r="J3" s="19" t="s">
        <v>3123</v>
      </c>
      <c r="K3" s="19" t="s">
        <v>3124</v>
      </c>
      <c r="L3" s="19" t="s">
        <v>3124</v>
      </c>
      <c r="M3" s="19" t="s">
        <v>3125</v>
      </c>
      <c r="N3" s="19" t="s">
        <v>3125</v>
      </c>
      <c r="O3" s="19" t="s">
        <v>3126</v>
      </c>
      <c r="P3" s="19" t="s">
        <v>3126</v>
      </c>
      <c r="Q3" s="19" t="s">
        <v>3127</v>
      </c>
      <c r="R3" s="19" t="s">
        <v>3127</v>
      </c>
      <c r="S3" s="19" t="s">
        <v>3128</v>
      </c>
      <c r="T3" s="19" t="s">
        <v>3128</v>
      </c>
      <c r="U3" s="19" t="s">
        <v>3129</v>
      </c>
      <c r="V3" s="19" t="s">
        <v>3129</v>
      </c>
      <c r="W3" s="19" t="s">
        <v>3130</v>
      </c>
      <c r="X3" s="19" t="s">
        <v>3131</v>
      </c>
      <c r="Y3" s="19" t="s">
        <v>3132</v>
      </c>
      <c r="Z3" s="19" t="s">
        <v>3132</v>
      </c>
    </row>
    <row r="4" spans="1:26" s="19" customFormat="1" ht="43.2" x14ac:dyDescent="0.3">
      <c r="A4" s="43"/>
      <c r="B4" s="19" t="s">
        <v>3133</v>
      </c>
      <c r="C4" s="19" t="s">
        <v>3134</v>
      </c>
      <c r="D4" s="19" t="s">
        <v>3135</v>
      </c>
      <c r="E4" s="19" t="s">
        <v>3136</v>
      </c>
      <c r="F4" s="19" t="s">
        <v>3137</v>
      </c>
      <c r="G4" s="19" t="s">
        <v>3136</v>
      </c>
      <c r="H4" s="19" t="s">
        <v>3137</v>
      </c>
      <c r="I4" s="19" t="s">
        <v>3136</v>
      </c>
      <c r="J4" s="19" t="s">
        <v>3137</v>
      </c>
      <c r="K4" s="19" t="s">
        <v>3136</v>
      </c>
      <c r="L4" s="19" t="s">
        <v>3137</v>
      </c>
      <c r="M4" s="19" t="s">
        <v>3136</v>
      </c>
      <c r="N4" s="19" t="s">
        <v>3137</v>
      </c>
      <c r="O4" s="19" t="s">
        <v>3136</v>
      </c>
      <c r="P4" s="19" t="s">
        <v>3137</v>
      </c>
      <c r="Q4" s="19" t="s">
        <v>3136</v>
      </c>
      <c r="R4" s="19" t="s">
        <v>3137</v>
      </c>
      <c r="S4" s="19" t="s">
        <v>3136</v>
      </c>
      <c r="T4" s="19" t="s">
        <v>3137</v>
      </c>
      <c r="U4" s="19" t="s">
        <v>3136</v>
      </c>
      <c r="V4" s="19" t="s">
        <v>3137</v>
      </c>
      <c r="W4" s="19" t="s">
        <v>3136</v>
      </c>
      <c r="X4" s="19" t="s">
        <v>3136</v>
      </c>
      <c r="Y4" s="19" t="s">
        <v>3136</v>
      </c>
      <c r="Z4" s="19" t="s">
        <v>3137</v>
      </c>
    </row>
    <row r="5" spans="1:26" x14ac:dyDescent="0.3">
      <c r="B5" s="20">
        <v>45292</v>
      </c>
      <c r="C5">
        <v>2024</v>
      </c>
      <c r="D5">
        <v>1</v>
      </c>
      <c r="E5">
        <v>2554.5</v>
      </c>
      <c r="F5">
        <v>165.8</v>
      </c>
      <c r="G5">
        <v>0.3</v>
      </c>
      <c r="H5">
        <v>663.1</v>
      </c>
      <c r="I5">
        <v>6999.6</v>
      </c>
      <c r="J5">
        <v>267.60000000000002</v>
      </c>
      <c r="K5">
        <v>3.3</v>
      </c>
      <c r="L5">
        <v>1772.3</v>
      </c>
      <c r="M5">
        <v>0</v>
      </c>
      <c r="N5">
        <v>921.08399999999995</v>
      </c>
      <c r="O5">
        <v>6900.3</v>
      </c>
      <c r="P5">
        <v>1292.9000000000001</v>
      </c>
      <c r="Q5">
        <v>0</v>
      </c>
      <c r="R5">
        <v>2945.9</v>
      </c>
      <c r="S5">
        <v>3.1</v>
      </c>
      <c r="T5">
        <v>1751.7</v>
      </c>
      <c r="U5">
        <v>34492.800000000003</v>
      </c>
      <c r="V5">
        <v>2</v>
      </c>
      <c r="W5">
        <v>5546.8</v>
      </c>
      <c r="X5">
        <v>1016.2</v>
      </c>
      <c r="Y5">
        <v>17993.3</v>
      </c>
      <c r="Z5">
        <v>0</v>
      </c>
    </row>
    <row r="6" spans="1:26" x14ac:dyDescent="0.3">
      <c r="B6" s="20">
        <v>45323</v>
      </c>
      <c r="C6">
        <v>2024</v>
      </c>
      <c r="D6">
        <v>2</v>
      </c>
      <c r="E6">
        <v>1746.3</v>
      </c>
      <c r="F6">
        <v>198.1</v>
      </c>
      <c r="G6">
        <v>0</v>
      </c>
      <c r="H6">
        <v>699.4</v>
      </c>
      <c r="I6">
        <v>6139.8</v>
      </c>
      <c r="J6">
        <v>518.4</v>
      </c>
      <c r="K6">
        <v>3</v>
      </c>
      <c r="L6">
        <v>2474</v>
      </c>
      <c r="M6">
        <v>0</v>
      </c>
      <c r="N6">
        <v>1186.664</v>
      </c>
      <c r="O6">
        <v>5322.2</v>
      </c>
      <c r="P6">
        <v>2182.6999999999998</v>
      </c>
      <c r="Q6">
        <v>0</v>
      </c>
      <c r="R6">
        <v>4074.2</v>
      </c>
      <c r="S6">
        <v>2.5</v>
      </c>
      <c r="T6">
        <v>2184.6</v>
      </c>
      <c r="U6">
        <v>26542.6</v>
      </c>
      <c r="V6">
        <v>31.1</v>
      </c>
      <c r="W6">
        <v>5575.9</v>
      </c>
      <c r="X6">
        <v>952.9</v>
      </c>
      <c r="Y6">
        <v>18469.599999999999</v>
      </c>
      <c r="Z6">
        <v>0</v>
      </c>
    </row>
    <row r="7" spans="1:26" x14ac:dyDescent="0.3">
      <c r="B7" s="20">
        <v>45352</v>
      </c>
      <c r="C7">
        <v>2024</v>
      </c>
      <c r="D7">
        <v>3</v>
      </c>
      <c r="E7">
        <v>1322.8</v>
      </c>
      <c r="F7">
        <v>1274.9000000000001</v>
      </c>
      <c r="G7">
        <v>0</v>
      </c>
      <c r="H7">
        <v>2555.5</v>
      </c>
      <c r="I7">
        <v>6337.7</v>
      </c>
      <c r="J7">
        <v>2215.1999999999998</v>
      </c>
      <c r="K7">
        <v>3.2</v>
      </c>
      <c r="L7">
        <v>6012.4</v>
      </c>
      <c r="M7">
        <v>1E-3</v>
      </c>
      <c r="N7">
        <v>2763.9940000000001</v>
      </c>
      <c r="O7">
        <v>4079.9</v>
      </c>
      <c r="P7">
        <v>8054.7</v>
      </c>
      <c r="Q7">
        <v>0</v>
      </c>
      <c r="R7">
        <v>9679.2000000000007</v>
      </c>
      <c r="S7">
        <v>2.6</v>
      </c>
      <c r="T7">
        <v>5485.8</v>
      </c>
      <c r="U7">
        <v>23594</v>
      </c>
      <c r="V7">
        <v>208.9</v>
      </c>
      <c r="W7">
        <v>2592.6</v>
      </c>
      <c r="X7">
        <v>928.3</v>
      </c>
      <c r="Y7">
        <v>9459.6</v>
      </c>
      <c r="Z7">
        <v>0</v>
      </c>
    </row>
    <row r="8" spans="1:26" x14ac:dyDescent="0.3">
      <c r="B8" s="20">
        <v>45383</v>
      </c>
      <c r="C8">
        <v>2024</v>
      </c>
      <c r="D8">
        <v>4</v>
      </c>
      <c r="E8">
        <v>1057.3</v>
      </c>
      <c r="F8">
        <v>2319.4</v>
      </c>
      <c r="G8">
        <v>0</v>
      </c>
      <c r="H8">
        <v>3827.5</v>
      </c>
      <c r="I8">
        <v>6564.3</v>
      </c>
      <c r="J8">
        <v>4208.6000000000004</v>
      </c>
      <c r="K8">
        <v>3.1</v>
      </c>
      <c r="L8">
        <v>9293.2999999999993</v>
      </c>
      <c r="M8">
        <v>0</v>
      </c>
      <c r="N8">
        <v>3725.04</v>
      </c>
      <c r="O8">
        <v>3282.9</v>
      </c>
      <c r="P8">
        <v>13176.6</v>
      </c>
      <c r="Q8">
        <v>0</v>
      </c>
      <c r="R8">
        <v>14345</v>
      </c>
      <c r="S8">
        <v>2</v>
      </c>
      <c r="T8">
        <v>8196.9</v>
      </c>
      <c r="U8">
        <v>17127.5</v>
      </c>
      <c r="V8">
        <v>1329.5</v>
      </c>
      <c r="W8">
        <v>3673.7</v>
      </c>
      <c r="X8">
        <v>737.9</v>
      </c>
      <c r="Y8">
        <v>11439.9</v>
      </c>
      <c r="Z8">
        <v>0</v>
      </c>
    </row>
    <row r="9" spans="1:26" x14ac:dyDescent="0.3">
      <c r="B9" s="20">
        <v>45413</v>
      </c>
      <c r="C9">
        <v>2024</v>
      </c>
      <c r="D9">
        <v>5</v>
      </c>
      <c r="E9">
        <v>741.4</v>
      </c>
      <c r="F9">
        <v>3354.9</v>
      </c>
      <c r="G9">
        <v>0.2</v>
      </c>
      <c r="H9">
        <v>5026.1000000000004</v>
      </c>
      <c r="I9">
        <v>8466.5</v>
      </c>
      <c r="J9">
        <v>4931.3999999999996</v>
      </c>
      <c r="K9">
        <v>3.5</v>
      </c>
      <c r="L9">
        <v>11823.5</v>
      </c>
      <c r="M9">
        <v>0</v>
      </c>
      <c r="N9">
        <v>4625.241</v>
      </c>
      <c r="O9">
        <v>2742.8</v>
      </c>
      <c r="P9">
        <v>16965.099999999999</v>
      </c>
      <c r="Q9">
        <v>0</v>
      </c>
      <c r="R9">
        <v>18028</v>
      </c>
      <c r="S9">
        <v>2.2999999999999998</v>
      </c>
      <c r="T9">
        <v>10006</v>
      </c>
      <c r="U9">
        <v>12945.6</v>
      </c>
      <c r="V9">
        <v>1987.3</v>
      </c>
      <c r="W9">
        <v>4553.8</v>
      </c>
      <c r="X9">
        <v>694.6</v>
      </c>
      <c r="Y9">
        <v>13711.5</v>
      </c>
      <c r="Z9">
        <v>0</v>
      </c>
    </row>
    <row r="10" spans="1:26" x14ac:dyDescent="0.3">
      <c r="B10" s="20">
        <v>45444</v>
      </c>
      <c r="C10">
        <v>2024</v>
      </c>
      <c r="D10">
        <v>6</v>
      </c>
      <c r="E10">
        <v>549.29999999999995</v>
      </c>
      <c r="F10">
        <v>3676.9</v>
      </c>
      <c r="G10">
        <v>0</v>
      </c>
      <c r="H10">
        <v>5618.4</v>
      </c>
      <c r="I10">
        <v>5166.1000000000004</v>
      </c>
      <c r="J10">
        <v>6730.6</v>
      </c>
      <c r="K10">
        <v>3.6</v>
      </c>
      <c r="L10">
        <v>13329.5</v>
      </c>
      <c r="M10">
        <v>1E-3</v>
      </c>
      <c r="N10">
        <v>5041.7950000000001</v>
      </c>
      <c r="O10">
        <v>2392.1999999999998</v>
      </c>
      <c r="P10">
        <v>18841.900000000001</v>
      </c>
      <c r="Q10">
        <v>0</v>
      </c>
      <c r="R10">
        <v>19688</v>
      </c>
      <c r="S10">
        <v>1.9</v>
      </c>
      <c r="T10">
        <v>11042.7</v>
      </c>
      <c r="U10">
        <v>11948.5</v>
      </c>
      <c r="V10">
        <v>2440.1</v>
      </c>
      <c r="W10">
        <v>2441.6999999999998</v>
      </c>
      <c r="X10">
        <v>715.1</v>
      </c>
      <c r="Y10">
        <v>7637.1</v>
      </c>
      <c r="Z10">
        <v>0</v>
      </c>
    </row>
    <row r="11" spans="1:26" x14ac:dyDescent="0.3">
      <c r="B11" s="20">
        <v>45474</v>
      </c>
      <c r="C11">
        <v>2024</v>
      </c>
      <c r="D11">
        <v>7</v>
      </c>
      <c r="E11">
        <v>945.9</v>
      </c>
      <c r="F11">
        <v>3740.8</v>
      </c>
      <c r="G11">
        <v>0.2</v>
      </c>
      <c r="H11">
        <v>5338.2</v>
      </c>
      <c r="I11">
        <v>7097.3</v>
      </c>
      <c r="J11">
        <v>5953.1</v>
      </c>
      <c r="K11">
        <v>3.6</v>
      </c>
      <c r="L11">
        <v>12739.7</v>
      </c>
      <c r="M11">
        <v>0</v>
      </c>
      <c r="N11">
        <v>4943.1490000000003</v>
      </c>
      <c r="O11">
        <v>3059.6</v>
      </c>
      <c r="P11">
        <v>17860</v>
      </c>
      <c r="Q11">
        <v>0</v>
      </c>
      <c r="R11">
        <v>19082.8</v>
      </c>
      <c r="S11">
        <v>2.1</v>
      </c>
      <c r="T11">
        <v>10608.2</v>
      </c>
      <c r="U11">
        <v>12442.2</v>
      </c>
      <c r="V11">
        <v>2436.3000000000002</v>
      </c>
      <c r="W11">
        <v>3677.7</v>
      </c>
      <c r="X11">
        <v>724.8</v>
      </c>
      <c r="Y11">
        <v>11583.4</v>
      </c>
      <c r="Z11">
        <v>0</v>
      </c>
    </row>
    <row r="12" spans="1:26" x14ac:dyDescent="0.3">
      <c r="B12" s="20">
        <v>45505</v>
      </c>
      <c r="C12">
        <v>2024</v>
      </c>
      <c r="D12">
        <v>8</v>
      </c>
      <c r="E12">
        <v>1305.5</v>
      </c>
      <c r="F12">
        <v>3359.1</v>
      </c>
      <c r="G12">
        <v>0.1</v>
      </c>
      <c r="H12">
        <v>5051.7</v>
      </c>
      <c r="I12">
        <v>8766.1</v>
      </c>
      <c r="J12">
        <v>4948.3</v>
      </c>
      <c r="K12">
        <v>3.2</v>
      </c>
      <c r="L12">
        <v>11700.8</v>
      </c>
      <c r="M12">
        <v>1E-3</v>
      </c>
      <c r="N12">
        <v>4761.8869999999997</v>
      </c>
      <c r="O12">
        <v>3814.1</v>
      </c>
      <c r="P12">
        <v>17332.5</v>
      </c>
      <c r="Q12">
        <v>0</v>
      </c>
      <c r="R12">
        <v>18398.400000000001</v>
      </c>
      <c r="S12">
        <v>1.4</v>
      </c>
      <c r="T12">
        <v>9938.9</v>
      </c>
      <c r="U12">
        <v>12686.9</v>
      </c>
      <c r="V12">
        <v>2230.8000000000002</v>
      </c>
      <c r="W12">
        <v>2130.1</v>
      </c>
      <c r="X12">
        <v>1759</v>
      </c>
      <c r="Y12">
        <v>6412.5</v>
      </c>
      <c r="Z12">
        <v>0</v>
      </c>
    </row>
    <row r="13" spans="1:26" x14ac:dyDescent="0.3">
      <c r="B13" s="20">
        <v>45536</v>
      </c>
      <c r="C13">
        <v>2024</v>
      </c>
      <c r="D13">
        <v>9</v>
      </c>
      <c r="E13">
        <v>1864.4</v>
      </c>
      <c r="F13">
        <v>1358.3</v>
      </c>
      <c r="G13">
        <v>0</v>
      </c>
      <c r="H13">
        <v>3023.5</v>
      </c>
      <c r="I13">
        <v>9752.7000000000007</v>
      </c>
      <c r="J13">
        <v>2255.9</v>
      </c>
      <c r="K13">
        <v>3.1</v>
      </c>
      <c r="L13">
        <v>7154.2</v>
      </c>
      <c r="M13">
        <v>0</v>
      </c>
      <c r="N13">
        <v>3134.1729999999998</v>
      </c>
      <c r="O13">
        <v>4595.1000000000004</v>
      </c>
      <c r="P13">
        <v>9810.4</v>
      </c>
      <c r="Q13">
        <v>0</v>
      </c>
      <c r="R13">
        <v>11599.3</v>
      </c>
      <c r="S13">
        <v>1</v>
      </c>
      <c r="T13">
        <v>6314.1</v>
      </c>
      <c r="U13">
        <v>17357.2</v>
      </c>
      <c r="V13">
        <v>1105.5</v>
      </c>
      <c r="W13">
        <v>3468.3</v>
      </c>
      <c r="X13">
        <v>934.3</v>
      </c>
      <c r="Y13">
        <v>10332.6</v>
      </c>
      <c r="Z13">
        <v>0</v>
      </c>
    </row>
    <row r="14" spans="1:26" x14ac:dyDescent="0.3">
      <c r="B14" s="20">
        <v>45566</v>
      </c>
      <c r="C14">
        <v>2024</v>
      </c>
      <c r="D14">
        <v>10</v>
      </c>
      <c r="E14">
        <v>2174.5</v>
      </c>
      <c r="F14">
        <v>471.5</v>
      </c>
      <c r="G14">
        <v>0.2</v>
      </c>
      <c r="H14">
        <v>1330.9</v>
      </c>
      <c r="I14">
        <v>8701</v>
      </c>
      <c r="J14">
        <v>1061.4000000000001</v>
      </c>
      <c r="K14">
        <v>3.1</v>
      </c>
      <c r="L14">
        <v>4320.1000000000004</v>
      </c>
      <c r="M14">
        <v>0</v>
      </c>
      <c r="N14">
        <v>2047.5350000000001</v>
      </c>
      <c r="O14">
        <v>5935.8</v>
      </c>
      <c r="P14">
        <v>5096.2</v>
      </c>
      <c r="Q14">
        <v>0</v>
      </c>
      <c r="R14">
        <v>7139</v>
      </c>
      <c r="S14">
        <v>1.7</v>
      </c>
      <c r="T14">
        <v>3567.3</v>
      </c>
      <c r="U14">
        <v>20429.900000000001</v>
      </c>
      <c r="V14">
        <v>325.10000000000002</v>
      </c>
      <c r="W14">
        <v>2860.8</v>
      </c>
      <c r="X14">
        <v>915.5</v>
      </c>
      <c r="Y14">
        <v>9240.1</v>
      </c>
      <c r="Z14">
        <v>0</v>
      </c>
    </row>
    <row r="15" spans="1:26" x14ac:dyDescent="0.3">
      <c r="B15" s="20">
        <v>45597</v>
      </c>
      <c r="C15">
        <v>2024</v>
      </c>
      <c r="D15">
        <v>11</v>
      </c>
      <c r="E15">
        <v>3096.6</v>
      </c>
      <c r="F15">
        <v>97.1</v>
      </c>
      <c r="G15">
        <v>0.5</v>
      </c>
      <c r="H15">
        <v>459.7</v>
      </c>
      <c r="I15">
        <v>7873.8</v>
      </c>
      <c r="J15">
        <v>208.1</v>
      </c>
      <c r="K15">
        <v>3.1</v>
      </c>
      <c r="L15">
        <v>1777.9</v>
      </c>
      <c r="M15">
        <v>1E-3</v>
      </c>
      <c r="N15">
        <v>870.18399999999997</v>
      </c>
      <c r="O15">
        <v>7108.3</v>
      </c>
      <c r="P15">
        <v>1216.2</v>
      </c>
      <c r="Q15">
        <v>0</v>
      </c>
      <c r="R15">
        <v>2879.8</v>
      </c>
      <c r="S15">
        <v>1.9</v>
      </c>
      <c r="T15">
        <v>1409.4</v>
      </c>
      <c r="U15">
        <v>27183.5</v>
      </c>
      <c r="V15">
        <v>36.200000000000003</v>
      </c>
      <c r="W15">
        <v>4128.3999999999996</v>
      </c>
      <c r="X15">
        <v>962.1</v>
      </c>
      <c r="Y15">
        <v>13158.7</v>
      </c>
      <c r="Z15">
        <v>0</v>
      </c>
    </row>
    <row r="16" spans="1:26" x14ac:dyDescent="0.3">
      <c r="B16" s="20">
        <v>45627</v>
      </c>
      <c r="C16">
        <v>2024</v>
      </c>
      <c r="D16">
        <v>12</v>
      </c>
      <c r="E16">
        <v>2851.7</v>
      </c>
      <c r="F16">
        <v>19.3</v>
      </c>
      <c r="G16">
        <v>0.6</v>
      </c>
      <c r="H16">
        <v>144.80000000000001</v>
      </c>
      <c r="I16">
        <v>6534.2</v>
      </c>
      <c r="J16">
        <v>70.3</v>
      </c>
      <c r="K16">
        <v>3.7</v>
      </c>
      <c r="L16">
        <v>831.7</v>
      </c>
      <c r="M16">
        <v>0</v>
      </c>
      <c r="N16">
        <v>400.62299999999999</v>
      </c>
      <c r="O16">
        <v>8518.5</v>
      </c>
      <c r="P16">
        <v>249.4</v>
      </c>
      <c r="Q16">
        <v>0</v>
      </c>
      <c r="R16">
        <v>1343</v>
      </c>
      <c r="S16">
        <v>2.1</v>
      </c>
      <c r="T16">
        <v>537.1</v>
      </c>
      <c r="U16">
        <v>28463.5</v>
      </c>
      <c r="V16">
        <v>0.1</v>
      </c>
      <c r="W16">
        <v>5000.8</v>
      </c>
      <c r="X16">
        <v>993.6</v>
      </c>
      <c r="Y16">
        <v>17474.2</v>
      </c>
      <c r="Z16">
        <v>0</v>
      </c>
    </row>
    <row r="18" spans="1:60" s="19" customFormat="1" ht="57.6" x14ac:dyDescent="0.3">
      <c r="A18" s="43" t="s">
        <v>3138</v>
      </c>
      <c r="E18" s="19" t="s">
        <v>3139</v>
      </c>
      <c r="F18" s="19" t="s">
        <v>3139</v>
      </c>
      <c r="G18" s="19" t="s">
        <v>3140</v>
      </c>
      <c r="H18" s="19" t="s">
        <v>3140</v>
      </c>
      <c r="I18" s="19" t="s">
        <v>3141</v>
      </c>
      <c r="J18" s="19" t="s">
        <v>3141</v>
      </c>
      <c r="K18" s="19" t="s">
        <v>3142</v>
      </c>
      <c r="L18" s="19" t="s">
        <v>3142</v>
      </c>
      <c r="M18" s="19" t="s">
        <v>3142</v>
      </c>
      <c r="N18" s="19" t="s">
        <v>3142</v>
      </c>
      <c r="O18" s="19" t="s">
        <v>3143</v>
      </c>
      <c r="P18" s="19" t="s">
        <v>3143</v>
      </c>
      <c r="Q18" s="19" t="s">
        <v>3144</v>
      </c>
      <c r="R18" s="19" t="s">
        <v>3144</v>
      </c>
      <c r="S18" s="19" t="s">
        <v>3139</v>
      </c>
      <c r="T18" s="19" t="s">
        <v>3139</v>
      </c>
      <c r="U18" s="19" t="s">
        <v>3145</v>
      </c>
      <c r="V18" s="19" t="s">
        <v>3145</v>
      </c>
      <c r="W18" s="19" t="s">
        <v>3145</v>
      </c>
      <c r="X18" s="19" t="s">
        <v>3145</v>
      </c>
      <c r="Y18" s="19" t="s">
        <v>3145</v>
      </c>
      <c r="Z18" s="19" t="s">
        <v>3145</v>
      </c>
      <c r="AA18" s="19" t="s">
        <v>3146</v>
      </c>
      <c r="AB18" s="19" t="s">
        <v>3146</v>
      </c>
      <c r="AC18" s="19" t="s">
        <v>3146</v>
      </c>
      <c r="AD18" s="19" t="s">
        <v>3146</v>
      </c>
      <c r="AE18" s="19" t="s">
        <v>3147</v>
      </c>
      <c r="AF18" s="19" t="s">
        <v>3147</v>
      </c>
      <c r="AG18" s="19" t="s">
        <v>3147</v>
      </c>
      <c r="AH18" s="19" t="s">
        <v>3147</v>
      </c>
      <c r="AI18" s="19" t="s">
        <v>3148</v>
      </c>
      <c r="AJ18" s="19" t="s">
        <v>3148</v>
      </c>
      <c r="AK18" s="19" t="s">
        <v>3149</v>
      </c>
      <c r="AL18" s="19" t="s">
        <v>3149</v>
      </c>
      <c r="AM18" s="19" t="s">
        <v>3150</v>
      </c>
      <c r="AN18" s="19" t="s">
        <v>3150</v>
      </c>
      <c r="AO18" s="19" t="s">
        <v>3151</v>
      </c>
      <c r="AP18" s="19" t="s">
        <v>3151</v>
      </c>
      <c r="AQ18" s="19" t="s">
        <v>3152</v>
      </c>
      <c r="AR18" s="19" t="s">
        <v>3152</v>
      </c>
      <c r="AS18" s="19" t="s">
        <v>3151</v>
      </c>
      <c r="AT18" s="19" t="s">
        <v>3151</v>
      </c>
      <c r="AU18" s="19" t="s">
        <v>3152</v>
      </c>
      <c r="AV18" s="19" t="s">
        <v>3152</v>
      </c>
      <c r="AW18" s="19" t="s">
        <v>3153</v>
      </c>
      <c r="AX18" s="19" t="s">
        <v>3153</v>
      </c>
      <c r="AY18" s="19" t="s">
        <v>3154</v>
      </c>
      <c r="AZ18" s="19" t="s">
        <v>3154</v>
      </c>
      <c r="BA18" s="19" t="s">
        <v>3155</v>
      </c>
      <c r="BB18" s="19" t="s">
        <v>3155</v>
      </c>
      <c r="BC18" s="19" t="s">
        <v>3156</v>
      </c>
      <c r="BD18" s="19" t="s">
        <v>3156</v>
      </c>
      <c r="BE18" s="19" t="s">
        <v>3157</v>
      </c>
      <c r="BF18" s="19" t="s">
        <v>3157</v>
      </c>
      <c r="BG18" s="19" t="s">
        <v>3157</v>
      </c>
      <c r="BH18" s="19" t="s">
        <v>3157</v>
      </c>
    </row>
    <row r="19" spans="1:60" s="19" customFormat="1" ht="43.2" x14ac:dyDescent="0.3">
      <c r="A19" s="43"/>
      <c r="E19" s="19" t="s">
        <v>3119</v>
      </c>
      <c r="F19" s="19" t="s">
        <v>3119</v>
      </c>
      <c r="G19" s="19" t="s">
        <v>3119</v>
      </c>
      <c r="H19" s="19" t="s">
        <v>3119</v>
      </c>
      <c r="I19" s="19" t="s">
        <v>3119</v>
      </c>
      <c r="J19" s="19" t="s">
        <v>3119</v>
      </c>
      <c r="K19" s="19" t="s">
        <v>3119</v>
      </c>
      <c r="L19" s="19" t="s">
        <v>3119</v>
      </c>
      <c r="M19" s="19" t="s">
        <v>3120</v>
      </c>
      <c r="N19" s="19" t="s">
        <v>3120</v>
      </c>
      <c r="O19" s="19" t="s">
        <v>3119</v>
      </c>
      <c r="P19" s="19" t="s">
        <v>3119</v>
      </c>
      <c r="Q19" s="19" t="s">
        <v>3119</v>
      </c>
      <c r="R19" s="19" t="s">
        <v>3119</v>
      </c>
      <c r="S19" s="19" t="s">
        <v>3120</v>
      </c>
      <c r="T19" s="19" t="s">
        <v>3120</v>
      </c>
      <c r="U19" s="19" t="s">
        <v>3119</v>
      </c>
      <c r="V19" s="19" t="s">
        <v>3119</v>
      </c>
      <c r="W19" s="19" t="s">
        <v>3120</v>
      </c>
      <c r="X19" s="19" t="s">
        <v>3120</v>
      </c>
      <c r="Y19" s="19" t="s">
        <v>3120</v>
      </c>
      <c r="Z19" s="19" t="s">
        <v>3120</v>
      </c>
      <c r="AA19" s="19" t="s">
        <v>3119</v>
      </c>
      <c r="AB19" s="19" t="s">
        <v>3119</v>
      </c>
      <c r="AC19" s="19" t="s">
        <v>3120</v>
      </c>
      <c r="AD19" s="19" t="s">
        <v>3120</v>
      </c>
      <c r="AE19" s="19" t="s">
        <v>3119</v>
      </c>
      <c r="AF19" s="19" t="s">
        <v>3119</v>
      </c>
      <c r="AG19" s="19" t="s">
        <v>3120</v>
      </c>
      <c r="AH19" s="19" t="s">
        <v>3120</v>
      </c>
      <c r="AI19" s="19" t="s">
        <v>3119</v>
      </c>
      <c r="AJ19" s="19" t="s">
        <v>3119</v>
      </c>
      <c r="AK19" s="19" t="s">
        <v>3119</v>
      </c>
      <c r="AL19" s="19" t="s">
        <v>3119</v>
      </c>
      <c r="AM19" s="19" t="s">
        <v>3119</v>
      </c>
      <c r="AN19" s="19" t="s">
        <v>3119</v>
      </c>
      <c r="AO19" s="19" t="s">
        <v>3120</v>
      </c>
      <c r="AP19" s="19" t="s">
        <v>3120</v>
      </c>
      <c r="AQ19" s="19" t="s">
        <v>3119</v>
      </c>
      <c r="AR19" s="19" t="s">
        <v>3119</v>
      </c>
      <c r="AS19" s="19" t="s">
        <v>3119</v>
      </c>
      <c r="AT19" s="19" t="s">
        <v>3119</v>
      </c>
      <c r="AU19" s="19" t="s">
        <v>3120</v>
      </c>
      <c r="AV19" s="19" t="s">
        <v>3120</v>
      </c>
      <c r="AW19" s="19" t="s">
        <v>3119</v>
      </c>
      <c r="AX19" s="19" t="s">
        <v>3119</v>
      </c>
      <c r="AY19" s="19" t="s">
        <v>3119</v>
      </c>
      <c r="AZ19" s="19" t="s">
        <v>3119</v>
      </c>
      <c r="BA19" s="19" t="s">
        <v>3119</v>
      </c>
      <c r="BB19" s="19" t="s">
        <v>3119</v>
      </c>
      <c r="BC19" s="19" t="s">
        <v>3119</v>
      </c>
      <c r="BD19" s="19" t="s">
        <v>3119</v>
      </c>
      <c r="BE19" s="19" t="s">
        <v>3119</v>
      </c>
      <c r="BF19" s="19" t="s">
        <v>3119</v>
      </c>
      <c r="BG19" s="19" t="s">
        <v>3120</v>
      </c>
      <c r="BH19" s="19" t="s">
        <v>3120</v>
      </c>
    </row>
    <row r="20" spans="1:60" s="19" customFormat="1" ht="43.2" x14ac:dyDescent="0.3">
      <c r="A20" s="43"/>
      <c r="E20" s="19" t="s">
        <v>3158</v>
      </c>
      <c r="F20" s="19" t="s">
        <v>3158</v>
      </c>
      <c r="G20" s="19" t="s">
        <v>3159</v>
      </c>
      <c r="H20" s="19" t="s">
        <v>3159</v>
      </c>
      <c r="I20" s="19" t="s">
        <v>3160</v>
      </c>
      <c r="J20" s="19" t="s">
        <v>3160</v>
      </c>
      <c r="K20" s="19" t="s">
        <v>3161</v>
      </c>
      <c r="L20" s="19" t="s">
        <v>3161</v>
      </c>
      <c r="M20" s="19" t="s">
        <v>3162</v>
      </c>
      <c r="N20" s="19" t="s">
        <v>3162</v>
      </c>
      <c r="O20" s="19" t="s">
        <v>3163</v>
      </c>
      <c r="P20" s="19" t="s">
        <v>3163</v>
      </c>
      <c r="Q20" s="19" t="s">
        <v>3164</v>
      </c>
      <c r="R20" s="19" t="s">
        <v>3164</v>
      </c>
      <c r="S20" s="19" t="s">
        <v>3165</v>
      </c>
      <c r="T20" s="19" t="s">
        <v>3165</v>
      </c>
      <c r="U20" s="19" t="s">
        <v>3166</v>
      </c>
      <c r="V20" s="19" t="s">
        <v>3166</v>
      </c>
      <c r="W20" s="19" t="s">
        <v>3167</v>
      </c>
      <c r="X20" s="19" t="s">
        <v>3167</v>
      </c>
      <c r="Y20" s="19" t="s">
        <v>3168</v>
      </c>
      <c r="Z20" s="19" t="s">
        <v>3168</v>
      </c>
      <c r="AA20" s="19" t="s">
        <v>3169</v>
      </c>
      <c r="AB20" s="19" t="s">
        <v>3169</v>
      </c>
      <c r="AC20" s="19" t="s">
        <v>3170</v>
      </c>
      <c r="AD20" s="19" t="s">
        <v>3170</v>
      </c>
      <c r="AE20" s="19" t="s">
        <v>3171</v>
      </c>
      <c r="AF20" s="19" t="s">
        <v>3171</v>
      </c>
      <c r="AG20" s="19" t="s">
        <v>3172</v>
      </c>
      <c r="AH20" s="19" t="s">
        <v>3172</v>
      </c>
      <c r="AI20" s="19" t="s">
        <v>3173</v>
      </c>
      <c r="AJ20" s="19" t="s">
        <v>3173</v>
      </c>
      <c r="AK20" s="19" t="s">
        <v>3174</v>
      </c>
      <c r="AL20" s="19" t="s">
        <v>3174</v>
      </c>
      <c r="AM20" s="19" t="s">
        <v>3175</v>
      </c>
      <c r="AN20" s="19" t="s">
        <v>3175</v>
      </c>
      <c r="AO20" s="19" t="s">
        <v>3176</v>
      </c>
      <c r="AP20" s="19" t="s">
        <v>3176</v>
      </c>
      <c r="AQ20" s="19" t="s">
        <v>3177</v>
      </c>
      <c r="AR20" s="19" t="s">
        <v>3177</v>
      </c>
      <c r="AS20" s="19" t="s">
        <v>3178</v>
      </c>
      <c r="AT20" s="19" t="s">
        <v>3178</v>
      </c>
      <c r="AU20" s="19" t="s">
        <v>3179</v>
      </c>
      <c r="AV20" s="19" t="s">
        <v>3179</v>
      </c>
      <c r="AW20" s="19" t="s">
        <v>3180</v>
      </c>
      <c r="AX20" s="19" t="s">
        <v>3180</v>
      </c>
      <c r="AY20" s="19" t="s">
        <v>3181</v>
      </c>
      <c r="AZ20" s="19" t="s">
        <v>3181</v>
      </c>
      <c r="BA20" s="19" t="s">
        <v>3182</v>
      </c>
      <c r="BB20" s="19" t="s">
        <v>3182</v>
      </c>
      <c r="BC20" s="19" t="s">
        <v>3183</v>
      </c>
      <c r="BD20" s="19" t="s">
        <v>3183</v>
      </c>
      <c r="BE20" s="19" t="s">
        <v>3184</v>
      </c>
      <c r="BF20" s="19" t="s">
        <v>3184</v>
      </c>
      <c r="BG20" s="19" t="s">
        <v>3185</v>
      </c>
      <c r="BH20" s="19" t="s">
        <v>3185</v>
      </c>
    </row>
    <row r="21" spans="1:60" s="19" customFormat="1" ht="28.8" x14ac:dyDescent="0.3">
      <c r="A21" s="43"/>
      <c r="E21" s="19" t="s">
        <v>3186</v>
      </c>
      <c r="F21" s="19" t="s">
        <v>3186</v>
      </c>
      <c r="AQ21" s="19" t="s">
        <v>3187</v>
      </c>
      <c r="AR21" s="19" t="s">
        <v>3187</v>
      </c>
    </row>
    <row r="22" spans="1:60" s="19" customFormat="1" ht="43.2" x14ac:dyDescent="0.3">
      <c r="A22" s="43"/>
      <c r="B22" s="19" t="s">
        <v>3133</v>
      </c>
      <c r="C22" s="19" t="s">
        <v>3134</v>
      </c>
      <c r="D22" s="19" t="s">
        <v>3135</v>
      </c>
      <c r="E22" s="19" t="s">
        <v>3136</v>
      </c>
      <c r="F22" s="19" t="s">
        <v>3137</v>
      </c>
      <c r="G22" s="19" t="s">
        <v>3136</v>
      </c>
      <c r="H22" s="19" t="s">
        <v>3137</v>
      </c>
      <c r="I22" s="19" t="s">
        <v>3136</v>
      </c>
      <c r="J22" s="19" t="s">
        <v>3137</v>
      </c>
      <c r="K22" s="19" t="s">
        <v>3136</v>
      </c>
      <c r="L22" s="19" t="s">
        <v>3137</v>
      </c>
      <c r="M22" s="19" t="s">
        <v>3136</v>
      </c>
      <c r="N22" s="19" t="s">
        <v>3137</v>
      </c>
      <c r="O22" s="19" t="s">
        <v>3136</v>
      </c>
      <c r="P22" s="19" t="s">
        <v>3137</v>
      </c>
      <c r="Q22" s="19" t="s">
        <v>3136</v>
      </c>
      <c r="R22" s="19" t="s">
        <v>3137</v>
      </c>
      <c r="S22" s="19" t="s">
        <v>3136</v>
      </c>
      <c r="T22" s="19" t="s">
        <v>3137</v>
      </c>
      <c r="U22" s="19" t="s">
        <v>3136</v>
      </c>
      <c r="V22" s="19" t="s">
        <v>3137</v>
      </c>
      <c r="W22" s="19" t="s">
        <v>3136</v>
      </c>
      <c r="X22" s="19" t="s">
        <v>3137</v>
      </c>
      <c r="Y22" s="19" t="s">
        <v>3136</v>
      </c>
      <c r="Z22" s="19" t="s">
        <v>3137</v>
      </c>
      <c r="AA22" s="19" t="s">
        <v>3136</v>
      </c>
      <c r="AB22" s="19" t="s">
        <v>3137</v>
      </c>
      <c r="AC22" s="19" t="s">
        <v>3136</v>
      </c>
      <c r="AD22" s="19" t="s">
        <v>3137</v>
      </c>
      <c r="AE22" s="19" t="s">
        <v>3136</v>
      </c>
      <c r="AF22" s="19" t="s">
        <v>3137</v>
      </c>
      <c r="AG22" s="19" t="s">
        <v>3136</v>
      </c>
      <c r="AH22" s="19" t="s">
        <v>3137</v>
      </c>
      <c r="AI22" s="19" t="s">
        <v>3136</v>
      </c>
      <c r="AJ22" s="19" t="s">
        <v>3137</v>
      </c>
      <c r="AK22" s="19" t="s">
        <v>3136</v>
      </c>
      <c r="AL22" s="19" t="s">
        <v>3137</v>
      </c>
      <c r="AM22" s="19" t="s">
        <v>3136</v>
      </c>
      <c r="AN22" s="19" t="s">
        <v>3137</v>
      </c>
      <c r="AO22" s="19" t="s">
        <v>3136</v>
      </c>
      <c r="AP22" s="19" t="s">
        <v>3137</v>
      </c>
      <c r="AQ22" s="19" t="s">
        <v>3136</v>
      </c>
      <c r="AR22" s="19" t="s">
        <v>3137</v>
      </c>
      <c r="AS22" s="19" t="s">
        <v>3136</v>
      </c>
      <c r="AT22" s="19" t="s">
        <v>3137</v>
      </c>
      <c r="AU22" s="19" t="s">
        <v>3136</v>
      </c>
      <c r="AV22" s="19" t="s">
        <v>3137</v>
      </c>
      <c r="AW22" s="19" t="s">
        <v>3136</v>
      </c>
      <c r="AX22" s="19" t="s">
        <v>3137</v>
      </c>
      <c r="AY22" s="19" t="s">
        <v>3136</v>
      </c>
      <c r="AZ22" s="19" t="s">
        <v>3137</v>
      </c>
      <c r="BA22" s="19" t="s">
        <v>3136</v>
      </c>
      <c r="BB22" s="19" t="s">
        <v>3137</v>
      </c>
      <c r="BC22" s="19" t="s">
        <v>3136</v>
      </c>
      <c r="BD22" s="19" t="s">
        <v>3137</v>
      </c>
      <c r="BE22" s="19" t="s">
        <v>3136</v>
      </c>
      <c r="BF22" s="19" t="s">
        <v>3137</v>
      </c>
      <c r="BG22" s="19" t="s">
        <v>3136</v>
      </c>
      <c r="BH22" s="19" t="s">
        <v>3137</v>
      </c>
    </row>
    <row r="23" spans="1:60" x14ac:dyDescent="0.3">
      <c r="B23" s="20">
        <v>45292</v>
      </c>
      <c r="C23">
        <v>2024</v>
      </c>
      <c r="D23">
        <v>1</v>
      </c>
      <c r="E23">
        <v>13068.6</v>
      </c>
      <c r="F23">
        <v>140</v>
      </c>
      <c r="G23">
        <v>10679.5</v>
      </c>
      <c r="H23">
        <v>0</v>
      </c>
      <c r="I23">
        <v>11383.8</v>
      </c>
      <c r="J23">
        <v>0</v>
      </c>
      <c r="K23">
        <v>35607.800000000003</v>
      </c>
      <c r="L23">
        <v>88.7</v>
      </c>
      <c r="M23">
        <v>0</v>
      </c>
      <c r="N23">
        <v>2443.5</v>
      </c>
      <c r="O23">
        <v>38180.9</v>
      </c>
      <c r="Q23">
        <v>7306.1</v>
      </c>
      <c r="S23">
        <v>0</v>
      </c>
      <c r="T23">
        <v>2395.5</v>
      </c>
      <c r="U23">
        <v>26930.9</v>
      </c>
      <c r="V23">
        <v>196.5</v>
      </c>
      <c r="W23">
        <v>0</v>
      </c>
      <c r="X23">
        <v>1766.3</v>
      </c>
      <c r="Y23">
        <v>0</v>
      </c>
      <c r="Z23">
        <v>1948</v>
      </c>
      <c r="AA23">
        <v>13622.4</v>
      </c>
      <c r="AB23">
        <v>42.4</v>
      </c>
      <c r="AC23">
        <v>0</v>
      </c>
      <c r="AD23">
        <v>1593.7</v>
      </c>
      <c r="AE23">
        <v>5679.7</v>
      </c>
      <c r="AF23">
        <v>493.6</v>
      </c>
      <c r="AG23">
        <v>0</v>
      </c>
      <c r="AH23">
        <v>2142.6999999999998</v>
      </c>
      <c r="AI23">
        <v>2703.1</v>
      </c>
      <c r="AJ23">
        <v>0</v>
      </c>
      <c r="AK23">
        <v>8950.7999999999993</v>
      </c>
      <c r="AL23">
        <v>0</v>
      </c>
      <c r="AM23">
        <v>8071.8</v>
      </c>
      <c r="AN23">
        <v>0</v>
      </c>
      <c r="AO23">
        <v>3.4000000000000002E-2</v>
      </c>
      <c r="AP23">
        <v>1079.0360000000001</v>
      </c>
      <c r="AQ23">
        <v>15572.7</v>
      </c>
      <c r="AR23">
        <v>105.7</v>
      </c>
      <c r="AS23">
        <v>4862.3999999999996</v>
      </c>
      <c r="AT23">
        <v>152.9</v>
      </c>
      <c r="AU23">
        <v>0</v>
      </c>
      <c r="AV23">
        <v>2063.6</v>
      </c>
      <c r="AW23">
        <v>4699</v>
      </c>
      <c r="AY23">
        <v>2132.5</v>
      </c>
      <c r="AZ23">
        <v>0</v>
      </c>
      <c r="BA23">
        <v>9131.5</v>
      </c>
      <c r="BB23">
        <v>0</v>
      </c>
      <c r="BC23">
        <v>25503.3</v>
      </c>
      <c r="BD23">
        <v>0</v>
      </c>
    </row>
    <row r="24" spans="1:60" x14ac:dyDescent="0.3">
      <c r="B24" s="20">
        <v>45323</v>
      </c>
      <c r="C24">
        <v>2024</v>
      </c>
      <c r="D24">
        <v>2</v>
      </c>
      <c r="E24">
        <v>10876.4</v>
      </c>
      <c r="F24">
        <v>342.4</v>
      </c>
      <c r="G24">
        <v>10043.799999999999</v>
      </c>
      <c r="H24">
        <v>0</v>
      </c>
      <c r="I24">
        <v>9623.5</v>
      </c>
      <c r="J24">
        <v>0</v>
      </c>
      <c r="K24">
        <v>30112.9</v>
      </c>
      <c r="L24">
        <v>88.6</v>
      </c>
      <c r="M24">
        <v>0</v>
      </c>
      <c r="N24">
        <v>3210.1</v>
      </c>
      <c r="O24">
        <v>35878.199999999997</v>
      </c>
      <c r="Q24">
        <v>6689.6</v>
      </c>
      <c r="S24">
        <v>0</v>
      </c>
      <c r="T24">
        <v>3065.2</v>
      </c>
      <c r="U24">
        <v>20692.599999999999</v>
      </c>
      <c r="V24">
        <v>541.20000000000005</v>
      </c>
      <c r="W24">
        <v>0</v>
      </c>
      <c r="X24">
        <v>2398.1999999999998</v>
      </c>
      <c r="Y24">
        <v>0</v>
      </c>
      <c r="Z24">
        <v>2585.1999999999998</v>
      </c>
      <c r="AA24">
        <v>10255.299999999999</v>
      </c>
      <c r="AB24">
        <v>260.39999999999998</v>
      </c>
      <c r="AC24">
        <v>0</v>
      </c>
      <c r="AD24">
        <v>2058.1</v>
      </c>
      <c r="AE24">
        <v>4866.1000000000004</v>
      </c>
      <c r="AF24">
        <v>757.6</v>
      </c>
      <c r="AG24">
        <v>0</v>
      </c>
      <c r="AH24">
        <v>2682.3</v>
      </c>
      <c r="AI24">
        <v>2265</v>
      </c>
      <c r="AJ24">
        <v>0</v>
      </c>
      <c r="AK24">
        <v>8567.9</v>
      </c>
      <c r="AL24">
        <v>0</v>
      </c>
      <c r="AM24">
        <v>7881.3</v>
      </c>
      <c r="AN24">
        <v>0</v>
      </c>
      <c r="AO24">
        <v>2.8000000000000001E-2</v>
      </c>
      <c r="AP24">
        <v>1487.9069999999999</v>
      </c>
      <c r="AQ24">
        <v>13071.4</v>
      </c>
      <c r="AR24">
        <v>192.8</v>
      </c>
      <c r="AS24">
        <v>4445.3999999999996</v>
      </c>
      <c r="AT24">
        <v>320.8</v>
      </c>
      <c r="AU24">
        <v>0</v>
      </c>
      <c r="AV24">
        <v>2589.1999999999998</v>
      </c>
      <c r="AW24">
        <v>4506.3999999999996</v>
      </c>
      <c r="AY24">
        <v>1866.8</v>
      </c>
      <c r="AZ24">
        <v>0</v>
      </c>
      <c r="BA24">
        <v>8512.5</v>
      </c>
      <c r="BB24">
        <v>0</v>
      </c>
      <c r="BC24">
        <v>26539.4</v>
      </c>
      <c r="BD24">
        <v>0</v>
      </c>
    </row>
    <row r="25" spans="1:60" x14ac:dyDescent="0.3">
      <c r="B25" s="20">
        <v>45352</v>
      </c>
      <c r="C25">
        <v>2024</v>
      </c>
      <c r="D25">
        <v>3</v>
      </c>
      <c r="E25">
        <v>9522.7000000000007</v>
      </c>
      <c r="F25">
        <v>1772.1</v>
      </c>
      <c r="G25">
        <v>9964.4</v>
      </c>
      <c r="H25">
        <v>0</v>
      </c>
      <c r="I25">
        <v>8850.4</v>
      </c>
      <c r="J25">
        <v>0</v>
      </c>
      <c r="K25">
        <v>27113.5</v>
      </c>
      <c r="L25">
        <v>686</v>
      </c>
      <c r="M25">
        <v>0</v>
      </c>
      <c r="N25">
        <v>7758.3</v>
      </c>
      <c r="O25">
        <v>39056.1</v>
      </c>
      <c r="Q25">
        <v>7368</v>
      </c>
      <c r="S25">
        <v>0</v>
      </c>
      <c r="T25">
        <v>7394.7</v>
      </c>
      <c r="U25">
        <v>16289.9</v>
      </c>
      <c r="V25">
        <v>3487.5</v>
      </c>
      <c r="W25">
        <v>0</v>
      </c>
      <c r="X25">
        <v>5687.4</v>
      </c>
      <c r="Y25">
        <v>0</v>
      </c>
      <c r="Z25">
        <v>6123.4</v>
      </c>
      <c r="AA25">
        <v>6135.9</v>
      </c>
      <c r="AB25">
        <v>1509.5</v>
      </c>
      <c r="AC25">
        <v>0</v>
      </c>
      <c r="AD25">
        <v>4532.8999999999996</v>
      </c>
      <c r="AE25">
        <v>3719.2</v>
      </c>
      <c r="AF25">
        <v>2999.8</v>
      </c>
      <c r="AG25">
        <v>0</v>
      </c>
      <c r="AH25">
        <v>6587.8</v>
      </c>
      <c r="AI25">
        <v>2627.8</v>
      </c>
      <c r="AJ25">
        <v>0</v>
      </c>
      <c r="AK25">
        <v>6363.7</v>
      </c>
      <c r="AL25">
        <v>0</v>
      </c>
      <c r="AM25">
        <v>5838.1</v>
      </c>
      <c r="AN25">
        <v>0</v>
      </c>
      <c r="AO25">
        <v>0.04</v>
      </c>
      <c r="AP25">
        <v>3614.9650000000001</v>
      </c>
      <c r="AQ25">
        <v>12234.5</v>
      </c>
      <c r="AR25">
        <v>1057</v>
      </c>
      <c r="AS25">
        <v>3371.3</v>
      </c>
      <c r="AT25">
        <v>1237.0999999999999</v>
      </c>
      <c r="AU25">
        <v>0</v>
      </c>
      <c r="AV25">
        <v>6425.5</v>
      </c>
      <c r="AW25">
        <v>4601.5</v>
      </c>
      <c r="AY25">
        <v>1857.7</v>
      </c>
      <c r="AZ25">
        <v>0</v>
      </c>
      <c r="BA25">
        <v>6756.3</v>
      </c>
      <c r="BB25">
        <v>0</v>
      </c>
      <c r="BC25">
        <v>20108.5</v>
      </c>
      <c r="BD25">
        <v>0</v>
      </c>
      <c r="BE25">
        <v>0</v>
      </c>
      <c r="BF25">
        <v>0</v>
      </c>
    </row>
    <row r="26" spans="1:60" x14ac:dyDescent="0.3">
      <c r="B26" s="20">
        <v>45383</v>
      </c>
      <c r="C26">
        <v>2024</v>
      </c>
      <c r="D26">
        <v>4</v>
      </c>
      <c r="E26">
        <v>7559.6</v>
      </c>
      <c r="F26">
        <v>3957.1</v>
      </c>
      <c r="G26">
        <v>8937.2999999999993</v>
      </c>
      <c r="H26">
        <v>0</v>
      </c>
      <c r="I26">
        <v>8381.9</v>
      </c>
      <c r="J26">
        <v>0</v>
      </c>
      <c r="K26">
        <v>24754.3</v>
      </c>
      <c r="L26">
        <v>2126.1</v>
      </c>
      <c r="M26">
        <v>0</v>
      </c>
      <c r="N26">
        <v>11785.2</v>
      </c>
      <c r="O26">
        <v>32739.9</v>
      </c>
      <c r="Q26">
        <v>7485.6</v>
      </c>
      <c r="S26">
        <v>0</v>
      </c>
      <c r="T26">
        <v>10665.9</v>
      </c>
      <c r="U26">
        <v>10521.2</v>
      </c>
      <c r="V26">
        <v>8796.5</v>
      </c>
      <c r="W26">
        <v>0</v>
      </c>
      <c r="X26">
        <v>8735.2000000000007</v>
      </c>
      <c r="Y26">
        <v>0</v>
      </c>
      <c r="Z26">
        <v>9278.5</v>
      </c>
      <c r="AA26">
        <v>4626.8</v>
      </c>
      <c r="AB26">
        <v>2321.6</v>
      </c>
      <c r="AC26">
        <v>0</v>
      </c>
      <c r="AD26">
        <v>5263.7</v>
      </c>
      <c r="AE26">
        <v>3032</v>
      </c>
      <c r="AF26">
        <v>5603.3</v>
      </c>
      <c r="AG26">
        <v>0</v>
      </c>
      <c r="AH26">
        <v>9759.6</v>
      </c>
      <c r="AI26">
        <v>2501.4</v>
      </c>
      <c r="AJ26">
        <v>0</v>
      </c>
      <c r="AK26">
        <v>6787.4</v>
      </c>
      <c r="AL26">
        <v>0</v>
      </c>
      <c r="AM26">
        <v>6105.2</v>
      </c>
      <c r="AN26">
        <v>0</v>
      </c>
      <c r="AO26">
        <v>3.4000000000000002E-2</v>
      </c>
      <c r="AP26">
        <v>5213.0789999999997</v>
      </c>
      <c r="AQ26">
        <v>9359.5</v>
      </c>
      <c r="AR26">
        <v>2981.8</v>
      </c>
      <c r="AS26">
        <v>2787.4</v>
      </c>
      <c r="AT26">
        <v>2359.5</v>
      </c>
      <c r="AU26">
        <v>0</v>
      </c>
      <c r="AV26">
        <v>9273.2000000000007</v>
      </c>
      <c r="AW26">
        <v>4001.6</v>
      </c>
      <c r="AY26">
        <v>1829.8</v>
      </c>
      <c r="AZ26">
        <v>0</v>
      </c>
      <c r="BA26">
        <v>7684.4</v>
      </c>
      <c r="BB26">
        <v>0</v>
      </c>
      <c r="BC26">
        <v>22643.7</v>
      </c>
      <c r="BD26">
        <v>0</v>
      </c>
      <c r="BE26">
        <v>0</v>
      </c>
      <c r="BF26">
        <v>0</v>
      </c>
    </row>
    <row r="27" spans="1:60" x14ac:dyDescent="0.3">
      <c r="B27" s="20">
        <v>45413</v>
      </c>
      <c r="C27">
        <v>2024</v>
      </c>
      <c r="D27">
        <v>5</v>
      </c>
      <c r="E27">
        <v>8576.4</v>
      </c>
      <c r="F27">
        <v>2174</v>
      </c>
      <c r="G27">
        <v>7810.7</v>
      </c>
      <c r="H27">
        <v>0</v>
      </c>
      <c r="I27">
        <v>9740.7999999999993</v>
      </c>
      <c r="J27">
        <v>0</v>
      </c>
      <c r="K27">
        <v>25742.400000000001</v>
      </c>
      <c r="L27">
        <v>2590.4</v>
      </c>
      <c r="M27">
        <v>0</v>
      </c>
      <c r="N27">
        <v>14642.6</v>
      </c>
      <c r="O27">
        <v>36651.800000000003</v>
      </c>
      <c r="Q27">
        <v>7216.3</v>
      </c>
      <c r="S27">
        <v>0</v>
      </c>
      <c r="T27">
        <v>6052.8</v>
      </c>
      <c r="U27">
        <v>5171</v>
      </c>
      <c r="V27">
        <v>14210.6</v>
      </c>
      <c r="W27">
        <v>0</v>
      </c>
      <c r="X27">
        <v>11088.4</v>
      </c>
      <c r="Y27">
        <v>0</v>
      </c>
      <c r="Z27">
        <v>11750.3</v>
      </c>
      <c r="AA27">
        <v>4870.5</v>
      </c>
      <c r="AB27">
        <v>2920.1</v>
      </c>
      <c r="AC27">
        <v>0</v>
      </c>
      <c r="AD27">
        <v>6390.2</v>
      </c>
      <c r="AE27">
        <v>1790.5</v>
      </c>
      <c r="AF27">
        <v>7944.3</v>
      </c>
      <c r="AG27">
        <v>0</v>
      </c>
      <c r="AH27">
        <v>12135.7</v>
      </c>
      <c r="AI27">
        <v>1922.6</v>
      </c>
      <c r="AJ27">
        <v>0</v>
      </c>
      <c r="AK27">
        <v>7780.5</v>
      </c>
      <c r="AL27">
        <v>0</v>
      </c>
      <c r="AM27">
        <v>5026.1000000000004</v>
      </c>
      <c r="AN27">
        <v>0</v>
      </c>
      <c r="AO27">
        <v>3.7999999999999999E-2</v>
      </c>
      <c r="AP27">
        <v>6346.1689999999999</v>
      </c>
      <c r="AQ27">
        <v>6101.5</v>
      </c>
      <c r="AR27">
        <v>5499.5</v>
      </c>
      <c r="AS27">
        <v>1992.6</v>
      </c>
      <c r="AT27">
        <v>3278.2</v>
      </c>
      <c r="AU27">
        <v>0</v>
      </c>
      <c r="AV27">
        <v>11476.2</v>
      </c>
      <c r="AW27">
        <v>3384.5</v>
      </c>
      <c r="AY27">
        <v>1884.6</v>
      </c>
      <c r="AZ27">
        <v>0</v>
      </c>
      <c r="BA27">
        <v>8568.2999999999993</v>
      </c>
      <c r="BB27">
        <v>0</v>
      </c>
      <c r="BC27">
        <v>26662.7</v>
      </c>
      <c r="BD27">
        <v>0</v>
      </c>
      <c r="BE27">
        <v>7931.9</v>
      </c>
      <c r="BF27">
        <v>0</v>
      </c>
    </row>
    <row r="28" spans="1:60" x14ac:dyDescent="0.3">
      <c r="B28" s="20">
        <v>45444</v>
      </c>
      <c r="C28">
        <v>2024</v>
      </c>
      <c r="D28">
        <v>6</v>
      </c>
      <c r="E28">
        <v>7118.9</v>
      </c>
      <c r="F28">
        <v>2819.6</v>
      </c>
      <c r="G28">
        <v>7559.5</v>
      </c>
      <c r="H28">
        <v>0</v>
      </c>
      <c r="I28">
        <v>9643.2000000000007</v>
      </c>
      <c r="J28">
        <v>0</v>
      </c>
      <c r="K28">
        <v>21146.1</v>
      </c>
      <c r="L28">
        <v>3227.4</v>
      </c>
      <c r="M28">
        <v>0</v>
      </c>
      <c r="N28">
        <v>16407</v>
      </c>
      <c r="O28">
        <v>32934.199999999997</v>
      </c>
      <c r="Q28">
        <v>7265.7</v>
      </c>
      <c r="S28">
        <v>0</v>
      </c>
      <c r="T28">
        <v>8752</v>
      </c>
      <c r="U28">
        <v>3575.2</v>
      </c>
      <c r="V28">
        <v>15814.799000000001</v>
      </c>
      <c r="W28">
        <v>0</v>
      </c>
      <c r="X28">
        <v>10875.9</v>
      </c>
      <c r="Y28">
        <v>0</v>
      </c>
      <c r="Z28">
        <v>13293.6</v>
      </c>
      <c r="AA28">
        <v>3169.4</v>
      </c>
      <c r="AB28">
        <v>3443.8</v>
      </c>
      <c r="AC28">
        <v>0</v>
      </c>
      <c r="AD28">
        <v>6367.6</v>
      </c>
      <c r="AE28">
        <v>1701.9</v>
      </c>
      <c r="AF28">
        <v>8486.2999999999993</v>
      </c>
      <c r="AG28">
        <v>0</v>
      </c>
      <c r="AH28">
        <v>13571.5</v>
      </c>
      <c r="AI28">
        <v>2490.3000000000002</v>
      </c>
      <c r="AJ28">
        <v>0</v>
      </c>
      <c r="AK28">
        <v>5610.6</v>
      </c>
      <c r="AL28">
        <v>0</v>
      </c>
      <c r="AM28">
        <v>3201.8</v>
      </c>
      <c r="AN28">
        <v>0</v>
      </c>
      <c r="AO28">
        <v>3.5000000000000003E-2</v>
      </c>
      <c r="AP28">
        <v>6887.2510000000002</v>
      </c>
      <c r="AQ28">
        <v>2792</v>
      </c>
      <c r="AR28">
        <v>1450.3</v>
      </c>
      <c r="AS28">
        <v>1586.8</v>
      </c>
      <c r="AT28">
        <v>3650.4</v>
      </c>
      <c r="AU28">
        <v>0</v>
      </c>
      <c r="AV28">
        <v>12702.4</v>
      </c>
      <c r="AW28">
        <v>3904.5</v>
      </c>
      <c r="AY28">
        <v>1778.7</v>
      </c>
      <c r="AZ28">
        <v>0</v>
      </c>
      <c r="BA28">
        <v>6711.3</v>
      </c>
      <c r="BB28">
        <v>0</v>
      </c>
      <c r="BC28">
        <v>18544.8</v>
      </c>
      <c r="BD28">
        <v>0</v>
      </c>
      <c r="BE28">
        <v>20251.7</v>
      </c>
      <c r="BF28">
        <v>0</v>
      </c>
    </row>
    <row r="29" spans="1:60" x14ac:dyDescent="0.3">
      <c r="B29" s="20">
        <v>45474</v>
      </c>
      <c r="C29">
        <v>2024</v>
      </c>
      <c r="D29">
        <v>7</v>
      </c>
      <c r="E29">
        <v>5648.8</v>
      </c>
      <c r="F29">
        <v>5901.8</v>
      </c>
      <c r="G29">
        <v>6276.9</v>
      </c>
      <c r="H29">
        <v>0</v>
      </c>
      <c r="I29">
        <v>9598</v>
      </c>
      <c r="J29">
        <v>0</v>
      </c>
      <c r="K29">
        <v>27461.4</v>
      </c>
      <c r="L29">
        <v>1861.4</v>
      </c>
      <c r="M29">
        <v>0</v>
      </c>
      <c r="N29">
        <v>15854</v>
      </c>
      <c r="O29">
        <v>34317.9</v>
      </c>
      <c r="Q29">
        <v>6751</v>
      </c>
      <c r="S29">
        <v>0</v>
      </c>
      <c r="T29">
        <v>11074.3</v>
      </c>
      <c r="U29">
        <v>3978.5</v>
      </c>
      <c r="V29">
        <v>15623.8</v>
      </c>
      <c r="W29">
        <v>0</v>
      </c>
      <c r="X29">
        <v>11952.7</v>
      </c>
      <c r="Y29">
        <v>0</v>
      </c>
      <c r="Z29">
        <v>12810.3</v>
      </c>
      <c r="AA29">
        <v>5899.7</v>
      </c>
      <c r="AB29">
        <v>2628.5</v>
      </c>
      <c r="AC29">
        <v>0</v>
      </c>
      <c r="AD29">
        <v>6687.5</v>
      </c>
      <c r="AE29">
        <v>1938.8</v>
      </c>
      <c r="AF29">
        <v>8716.5</v>
      </c>
      <c r="AG29">
        <v>0</v>
      </c>
      <c r="AH29">
        <v>13010.6</v>
      </c>
      <c r="AI29">
        <v>1448.5</v>
      </c>
      <c r="AJ29">
        <v>0</v>
      </c>
      <c r="AK29">
        <v>6316.9</v>
      </c>
      <c r="AL29">
        <v>0</v>
      </c>
      <c r="AM29">
        <v>3434.3</v>
      </c>
      <c r="AN29">
        <v>0</v>
      </c>
      <c r="AO29">
        <v>4.3999999999999997E-2</v>
      </c>
      <c r="AP29">
        <v>6788.3869999999997</v>
      </c>
      <c r="AQ29">
        <v>4184.3</v>
      </c>
      <c r="AR29">
        <v>5223.5</v>
      </c>
      <c r="AS29">
        <v>1728.2</v>
      </c>
      <c r="AT29">
        <v>3594.3</v>
      </c>
      <c r="AU29">
        <v>0</v>
      </c>
      <c r="AV29">
        <v>12252.9</v>
      </c>
      <c r="AW29">
        <v>5397.1</v>
      </c>
      <c r="AY29">
        <v>1968.3</v>
      </c>
      <c r="AZ29">
        <v>0</v>
      </c>
      <c r="BA29">
        <v>9564.2000000000007</v>
      </c>
      <c r="BB29">
        <v>0</v>
      </c>
      <c r="BC29">
        <v>21413.1</v>
      </c>
      <c r="BD29">
        <v>0</v>
      </c>
      <c r="BE29">
        <v>16029.2</v>
      </c>
      <c r="BF29">
        <v>0</v>
      </c>
    </row>
    <row r="30" spans="1:60" x14ac:dyDescent="0.3">
      <c r="B30" s="20">
        <v>45505</v>
      </c>
      <c r="C30">
        <v>2024</v>
      </c>
      <c r="D30">
        <v>8</v>
      </c>
      <c r="E30">
        <v>4020.7</v>
      </c>
      <c r="F30">
        <v>7500.4</v>
      </c>
      <c r="G30">
        <v>5536</v>
      </c>
      <c r="H30">
        <v>0</v>
      </c>
      <c r="I30">
        <v>10413.299999999999</v>
      </c>
      <c r="J30">
        <v>0</v>
      </c>
      <c r="K30">
        <v>29067.7</v>
      </c>
      <c r="L30">
        <v>1989.4</v>
      </c>
      <c r="M30">
        <v>0</v>
      </c>
      <c r="N30">
        <v>14938.3</v>
      </c>
      <c r="O30">
        <v>26167.9</v>
      </c>
      <c r="Q30">
        <v>6702.4</v>
      </c>
      <c r="S30">
        <v>0</v>
      </c>
      <c r="T30">
        <v>13618.4</v>
      </c>
      <c r="U30">
        <v>3832.3</v>
      </c>
      <c r="V30">
        <v>15434.5</v>
      </c>
      <c r="W30">
        <v>0</v>
      </c>
      <c r="X30">
        <v>11054.4</v>
      </c>
      <c r="Y30">
        <v>0</v>
      </c>
      <c r="Z30">
        <v>11882.3</v>
      </c>
      <c r="AA30">
        <v>7161.8</v>
      </c>
      <c r="AB30">
        <v>2577.1</v>
      </c>
      <c r="AC30">
        <v>0</v>
      </c>
      <c r="AD30">
        <v>7078.6</v>
      </c>
      <c r="AE30">
        <v>1584.5</v>
      </c>
      <c r="AF30">
        <v>8596.6</v>
      </c>
      <c r="AG30">
        <v>0</v>
      </c>
      <c r="AH30">
        <v>12353.9</v>
      </c>
      <c r="AI30">
        <v>1521.2</v>
      </c>
      <c r="AJ30">
        <v>0</v>
      </c>
      <c r="AK30">
        <v>4701.8</v>
      </c>
      <c r="AL30">
        <v>0</v>
      </c>
      <c r="AM30">
        <v>2508.1999999999998</v>
      </c>
      <c r="AN30">
        <v>0</v>
      </c>
      <c r="AO30">
        <v>4.1000000000000002E-2</v>
      </c>
      <c r="AP30">
        <v>6626.6049999999996</v>
      </c>
      <c r="AQ30">
        <v>4990.8</v>
      </c>
      <c r="AR30">
        <v>5241.6000000000004</v>
      </c>
      <c r="AS30">
        <v>2233.9</v>
      </c>
      <c r="AT30">
        <v>3486.4</v>
      </c>
      <c r="AU30">
        <v>0</v>
      </c>
      <c r="AV30">
        <v>11700.3</v>
      </c>
      <c r="AW30">
        <v>6755.6</v>
      </c>
      <c r="AY30">
        <v>1928.1</v>
      </c>
      <c r="AZ30">
        <v>0</v>
      </c>
      <c r="BA30">
        <v>7380.8</v>
      </c>
      <c r="BB30">
        <v>0</v>
      </c>
      <c r="BC30">
        <v>15713.2</v>
      </c>
      <c r="BD30">
        <v>0</v>
      </c>
      <c r="BE30">
        <v>4276.1000000000004</v>
      </c>
      <c r="BF30">
        <v>0</v>
      </c>
    </row>
    <row r="31" spans="1:60" x14ac:dyDescent="0.3">
      <c r="B31" s="20">
        <v>45536</v>
      </c>
      <c r="C31">
        <v>2024</v>
      </c>
      <c r="D31">
        <v>9</v>
      </c>
      <c r="E31">
        <v>8328.7000000000007</v>
      </c>
      <c r="F31">
        <v>3100.1</v>
      </c>
      <c r="G31">
        <v>8338.7999999999993</v>
      </c>
      <c r="H31">
        <v>0</v>
      </c>
      <c r="I31">
        <v>10736.8</v>
      </c>
      <c r="J31">
        <v>0</v>
      </c>
      <c r="K31">
        <v>32183.200000000001</v>
      </c>
      <c r="L31">
        <v>1159.3</v>
      </c>
      <c r="M31">
        <v>0</v>
      </c>
      <c r="N31">
        <v>9357.9</v>
      </c>
      <c r="O31">
        <v>27634.7</v>
      </c>
      <c r="Q31">
        <v>8016.9</v>
      </c>
      <c r="S31">
        <v>0</v>
      </c>
      <c r="T31">
        <v>8760.9</v>
      </c>
      <c r="U31">
        <v>5360</v>
      </c>
      <c r="V31">
        <v>8704.5</v>
      </c>
      <c r="W31">
        <v>0</v>
      </c>
      <c r="X31">
        <v>6933.1</v>
      </c>
      <c r="Y31">
        <v>0</v>
      </c>
      <c r="Z31">
        <v>7426.9</v>
      </c>
      <c r="AA31">
        <v>8976</v>
      </c>
      <c r="AB31">
        <v>1633.6</v>
      </c>
      <c r="AC31">
        <v>0</v>
      </c>
      <c r="AD31">
        <v>5210.7</v>
      </c>
      <c r="AE31">
        <v>3143.4</v>
      </c>
      <c r="AF31">
        <v>4124.3999999999996</v>
      </c>
      <c r="AG31">
        <v>0</v>
      </c>
      <c r="AH31">
        <v>7856.7</v>
      </c>
      <c r="AI31">
        <v>2729.7</v>
      </c>
      <c r="AJ31">
        <v>0</v>
      </c>
      <c r="AK31">
        <v>6215.4</v>
      </c>
      <c r="AL31">
        <v>0</v>
      </c>
      <c r="AM31">
        <v>3457.1</v>
      </c>
      <c r="AN31">
        <v>0</v>
      </c>
      <c r="AO31">
        <v>4.2000000000000003E-2</v>
      </c>
      <c r="AP31">
        <v>4287.6689999999999</v>
      </c>
      <c r="AQ31">
        <v>10279.200000000001</v>
      </c>
      <c r="AR31">
        <v>1828.5</v>
      </c>
      <c r="AS31">
        <v>3868.2</v>
      </c>
      <c r="AT31">
        <v>1649.2</v>
      </c>
      <c r="AU31">
        <v>0</v>
      </c>
      <c r="AV31">
        <v>7579.6</v>
      </c>
      <c r="AW31">
        <v>4064.6</v>
      </c>
      <c r="AY31">
        <v>2090.3000000000002</v>
      </c>
      <c r="AZ31">
        <v>0</v>
      </c>
      <c r="BA31">
        <v>9277.2000000000007</v>
      </c>
      <c r="BB31">
        <v>0</v>
      </c>
      <c r="BC31">
        <v>20017.900000000001</v>
      </c>
      <c r="BD31">
        <v>0</v>
      </c>
      <c r="BE31">
        <v>6441.9</v>
      </c>
      <c r="BF31">
        <v>0</v>
      </c>
    </row>
    <row r="32" spans="1:60" x14ac:dyDescent="0.3">
      <c r="B32" s="20">
        <v>45566</v>
      </c>
      <c r="C32">
        <v>2024</v>
      </c>
      <c r="D32">
        <v>10</v>
      </c>
      <c r="E32">
        <v>10371.1</v>
      </c>
      <c r="F32">
        <v>1471.4</v>
      </c>
      <c r="G32">
        <v>9161.9</v>
      </c>
      <c r="H32">
        <v>0</v>
      </c>
      <c r="I32">
        <v>8880.2000000000007</v>
      </c>
      <c r="J32">
        <v>0</v>
      </c>
      <c r="K32">
        <v>32161.200000000001</v>
      </c>
      <c r="L32">
        <v>612.4</v>
      </c>
      <c r="M32">
        <v>0</v>
      </c>
      <c r="N32">
        <v>5807.2</v>
      </c>
      <c r="O32">
        <v>33335.5</v>
      </c>
      <c r="Q32">
        <v>8183.1</v>
      </c>
      <c r="S32">
        <v>0</v>
      </c>
      <c r="T32">
        <v>5974.2</v>
      </c>
      <c r="U32">
        <v>12576.3</v>
      </c>
      <c r="V32">
        <v>3272.7</v>
      </c>
      <c r="W32">
        <v>0</v>
      </c>
      <c r="X32">
        <v>4364.6000000000004</v>
      </c>
      <c r="Y32">
        <v>0</v>
      </c>
      <c r="Z32">
        <v>4659.5</v>
      </c>
      <c r="AA32">
        <v>11367</v>
      </c>
      <c r="AB32">
        <v>968.7</v>
      </c>
      <c r="AC32">
        <v>0</v>
      </c>
      <c r="AD32">
        <v>3875.2</v>
      </c>
      <c r="AE32">
        <v>4142.1000000000004</v>
      </c>
      <c r="AF32">
        <v>2117.1999999999998</v>
      </c>
      <c r="AG32">
        <v>0</v>
      </c>
      <c r="AH32">
        <v>5087.8999999999996</v>
      </c>
      <c r="AI32">
        <v>2521.9</v>
      </c>
      <c r="AJ32">
        <v>0</v>
      </c>
      <c r="AK32">
        <v>6114.9</v>
      </c>
      <c r="AL32">
        <v>0</v>
      </c>
      <c r="AM32">
        <v>3727.3</v>
      </c>
      <c r="AN32">
        <v>0</v>
      </c>
      <c r="AO32">
        <v>3.5000000000000003E-2</v>
      </c>
      <c r="AP32">
        <v>2886.7150000000001</v>
      </c>
      <c r="AQ32">
        <v>11081.5</v>
      </c>
      <c r="AR32">
        <v>1087</v>
      </c>
      <c r="AS32">
        <v>5009.1000000000004</v>
      </c>
      <c r="AT32">
        <v>822.4</v>
      </c>
      <c r="AU32">
        <v>0</v>
      </c>
      <c r="AV32">
        <v>4990.5</v>
      </c>
      <c r="AW32">
        <v>3361.4</v>
      </c>
      <c r="AY32">
        <v>1892.1</v>
      </c>
      <c r="AZ32">
        <v>0</v>
      </c>
      <c r="BA32">
        <v>7753.9</v>
      </c>
      <c r="BB32">
        <v>0</v>
      </c>
      <c r="BC32">
        <v>18257.400000000001</v>
      </c>
      <c r="BD32">
        <v>0</v>
      </c>
      <c r="BE32">
        <v>12062.8</v>
      </c>
      <c r="BF32">
        <v>0</v>
      </c>
    </row>
    <row r="33" spans="1:60" x14ac:dyDescent="0.3">
      <c r="B33" s="20">
        <v>45597</v>
      </c>
      <c r="C33">
        <v>2024</v>
      </c>
      <c r="D33">
        <v>11</v>
      </c>
      <c r="E33">
        <v>13015.7</v>
      </c>
      <c r="F33">
        <v>216.6</v>
      </c>
      <c r="G33">
        <v>10090.799999999999</v>
      </c>
      <c r="H33">
        <v>0</v>
      </c>
      <c r="I33">
        <v>8015.3</v>
      </c>
      <c r="J33">
        <v>0</v>
      </c>
      <c r="K33">
        <v>32464</v>
      </c>
      <c r="L33">
        <v>79.2</v>
      </c>
      <c r="M33">
        <v>0</v>
      </c>
      <c r="N33">
        <v>2349.1</v>
      </c>
      <c r="O33">
        <v>32283.9</v>
      </c>
      <c r="Q33">
        <v>7922.4</v>
      </c>
      <c r="S33">
        <v>0</v>
      </c>
      <c r="T33">
        <v>2355.3000000000002</v>
      </c>
      <c r="U33">
        <v>22558.6</v>
      </c>
      <c r="V33">
        <v>333.1</v>
      </c>
      <c r="W33">
        <v>0</v>
      </c>
      <c r="X33">
        <v>1798.3</v>
      </c>
      <c r="Y33">
        <v>0</v>
      </c>
      <c r="Z33">
        <v>1933.5</v>
      </c>
      <c r="AA33">
        <v>13462</v>
      </c>
      <c r="AB33">
        <v>110.1</v>
      </c>
      <c r="AC33">
        <v>0</v>
      </c>
      <c r="AD33">
        <v>1593</v>
      </c>
      <c r="AE33">
        <v>5636.5</v>
      </c>
      <c r="AF33">
        <v>593.1</v>
      </c>
      <c r="AG33">
        <v>0</v>
      </c>
      <c r="AH33">
        <v>2054</v>
      </c>
      <c r="AI33">
        <v>2663.4</v>
      </c>
      <c r="AJ33">
        <v>0</v>
      </c>
      <c r="AK33">
        <v>7142.3</v>
      </c>
      <c r="AL33">
        <v>0</v>
      </c>
      <c r="AM33">
        <v>6025.6</v>
      </c>
      <c r="AN33">
        <v>0</v>
      </c>
      <c r="AO33">
        <v>0.04</v>
      </c>
      <c r="AP33">
        <v>1099.4000000000001</v>
      </c>
      <c r="AQ33">
        <v>8327.7000000000007</v>
      </c>
      <c r="AR33">
        <v>143.69999999999999</v>
      </c>
      <c r="AS33">
        <v>6038</v>
      </c>
      <c r="AT33">
        <v>132.4</v>
      </c>
      <c r="AU33">
        <v>0</v>
      </c>
      <c r="AV33">
        <v>1984.6</v>
      </c>
      <c r="AW33">
        <v>5295.8</v>
      </c>
      <c r="AY33">
        <v>1811.8</v>
      </c>
      <c r="AZ33">
        <v>0</v>
      </c>
      <c r="BA33">
        <v>8465.1</v>
      </c>
      <c r="BB33">
        <v>0</v>
      </c>
      <c r="BC33">
        <v>23105.599999999999</v>
      </c>
      <c r="BD33">
        <v>0</v>
      </c>
      <c r="BE33">
        <v>31025</v>
      </c>
      <c r="BF33">
        <v>0</v>
      </c>
    </row>
    <row r="34" spans="1:60" x14ac:dyDescent="0.3">
      <c r="B34" s="20">
        <v>45627</v>
      </c>
      <c r="C34">
        <v>2024</v>
      </c>
      <c r="D34">
        <v>12</v>
      </c>
      <c r="E34">
        <v>12555.6</v>
      </c>
      <c r="F34">
        <v>33.200000000000003</v>
      </c>
      <c r="G34">
        <v>8530.1</v>
      </c>
      <c r="H34">
        <v>0</v>
      </c>
      <c r="I34">
        <v>8158.8</v>
      </c>
      <c r="J34">
        <v>0</v>
      </c>
      <c r="K34">
        <v>35205.699999999997</v>
      </c>
      <c r="L34">
        <v>8.4</v>
      </c>
      <c r="M34">
        <v>0</v>
      </c>
      <c r="N34">
        <v>1071.3</v>
      </c>
      <c r="O34">
        <v>24750.799999999999</v>
      </c>
      <c r="Q34">
        <v>6942.7</v>
      </c>
      <c r="S34">
        <v>0</v>
      </c>
      <c r="T34">
        <v>958.9</v>
      </c>
      <c r="U34">
        <v>29751.5</v>
      </c>
      <c r="V34">
        <v>41.2</v>
      </c>
      <c r="W34">
        <v>0</v>
      </c>
      <c r="X34">
        <v>832.9</v>
      </c>
      <c r="Y34">
        <v>0</v>
      </c>
      <c r="Z34">
        <v>895</v>
      </c>
      <c r="AA34">
        <v>13443.6</v>
      </c>
      <c r="AB34">
        <v>8.9</v>
      </c>
      <c r="AC34">
        <v>0</v>
      </c>
      <c r="AD34">
        <v>665.7</v>
      </c>
      <c r="AE34">
        <v>5446.6</v>
      </c>
      <c r="AF34">
        <v>188.4</v>
      </c>
      <c r="AG34">
        <v>0</v>
      </c>
      <c r="AH34">
        <v>868.5</v>
      </c>
      <c r="AI34">
        <v>2257.4</v>
      </c>
      <c r="AJ34">
        <v>0</v>
      </c>
      <c r="AK34">
        <v>8616.2000000000007</v>
      </c>
      <c r="AL34">
        <v>0</v>
      </c>
      <c r="AM34">
        <v>8037.4</v>
      </c>
      <c r="AN34">
        <v>0</v>
      </c>
      <c r="AO34">
        <v>3.7999999999999999E-2</v>
      </c>
      <c r="AP34">
        <v>459.99799999999999</v>
      </c>
      <c r="AQ34">
        <v>1580</v>
      </c>
      <c r="AR34">
        <v>0</v>
      </c>
      <c r="AS34">
        <v>5878.2</v>
      </c>
      <c r="AT34">
        <v>19.3</v>
      </c>
      <c r="AU34">
        <v>0</v>
      </c>
      <c r="AV34">
        <v>802.9</v>
      </c>
      <c r="AW34">
        <v>6155.9</v>
      </c>
      <c r="AY34">
        <v>1711.9</v>
      </c>
      <c r="AZ34">
        <v>0</v>
      </c>
      <c r="BA34">
        <v>8189.1</v>
      </c>
      <c r="BB34">
        <v>0</v>
      </c>
      <c r="BC34">
        <v>27549</v>
      </c>
      <c r="BD34">
        <v>0</v>
      </c>
      <c r="BE34">
        <v>39080.9</v>
      </c>
      <c r="BF34">
        <v>0</v>
      </c>
      <c r="BG34">
        <v>0</v>
      </c>
      <c r="BH34">
        <v>49.6</v>
      </c>
    </row>
    <row r="36" spans="1:60" s="19" customFormat="1" ht="30" customHeight="1" x14ac:dyDescent="0.3">
      <c r="A36" s="43" t="s">
        <v>3213</v>
      </c>
      <c r="E36" s="19" t="s">
        <v>3191</v>
      </c>
      <c r="F36" s="19" t="s">
        <v>3191</v>
      </c>
      <c r="G36" s="21" t="s">
        <v>3191</v>
      </c>
      <c r="H36" s="19" t="s">
        <v>3191</v>
      </c>
      <c r="I36" s="19" t="s">
        <v>3191</v>
      </c>
      <c r="J36" s="19" t="s">
        <v>3191</v>
      </c>
      <c r="K36" s="19" t="s">
        <v>3212</v>
      </c>
      <c r="L36" s="19" t="s">
        <v>3212</v>
      </c>
      <c r="M36" s="19" t="s">
        <v>3211</v>
      </c>
      <c r="N36" s="19" t="s">
        <v>3211</v>
      </c>
      <c r="O36" s="19" t="s">
        <v>3207</v>
      </c>
      <c r="P36" s="19" t="s">
        <v>3207</v>
      </c>
      <c r="Q36" s="19" t="s">
        <v>3210</v>
      </c>
      <c r="R36" s="19" t="s">
        <v>3210</v>
      </c>
      <c r="S36" s="19" t="s">
        <v>3209</v>
      </c>
      <c r="T36" s="19" t="s">
        <v>3209</v>
      </c>
      <c r="U36" s="19" t="s">
        <v>3208</v>
      </c>
      <c r="V36" s="19" t="s">
        <v>3208</v>
      </c>
      <c r="W36" s="19" t="s">
        <v>3207</v>
      </c>
      <c r="X36" s="19" t="s">
        <v>3207</v>
      </c>
      <c r="Y36" s="19" t="s">
        <v>3206</v>
      </c>
      <c r="Z36" s="19" t="s">
        <v>3206</v>
      </c>
      <c r="AA36" s="19" t="s">
        <v>3205</v>
      </c>
      <c r="AB36" s="19" t="s">
        <v>3205</v>
      </c>
      <c r="AC36" s="19" t="s">
        <v>3204</v>
      </c>
      <c r="AD36" s="19" t="s">
        <v>3204</v>
      </c>
    </row>
    <row r="37" spans="1:60" s="19" customFormat="1" ht="30" customHeight="1" x14ac:dyDescent="0.3">
      <c r="A37" s="43"/>
      <c r="E37" s="19" t="s">
        <v>3119</v>
      </c>
      <c r="F37" s="19" t="s">
        <v>3119</v>
      </c>
      <c r="G37" s="19" t="s">
        <v>3120</v>
      </c>
      <c r="H37" s="19" t="s">
        <v>3120</v>
      </c>
      <c r="I37" s="19" t="s">
        <v>3120</v>
      </c>
      <c r="J37" s="19" t="s">
        <v>3120</v>
      </c>
      <c r="K37" s="19" t="s">
        <v>3119</v>
      </c>
      <c r="L37" s="19" t="s">
        <v>3119</v>
      </c>
      <c r="M37" s="19" t="s">
        <v>3119</v>
      </c>
      <c r="N37" s="19" t="s">
        <v>3119</v>
      </c>
      <c r="O37" s="19" t="s">
        <v>3119</v>
      </c>
      <c r="P37" s="19" t="s">
        <v>3119</v>
      </c>
      <c r="Q37" s="19" t="s">
        <v>3119</v>
      </c>
      <c r="R37" s="19" t="s">
        <v>3119</v>
      </c>
      <c r="S37" s="19" t="s">
        <v>3119</v>
      </c>
      <c r="T37" s="19" t="s">
        <v>3119</v>
      </c>
      <c r="U37" s="19" t="s">
        <v>3119</v>
      </c>
      <c r="V37" s="19" t="s">
        <v>3119</v>
      </c>
      <c r="W37" s="19" t="s">
        <v>3119</v>
      </c>
      <c r="X37" s="19" t="s">
        <v>3119</v>
      </c>
      <c r="Y37" s="19" t="s">
        <v>3119</v>
      </c>
      <c r="Z37" s="19" t="s">
        <v>3119</v>
      </c>
      <c r="AA37" s="19" t="s">
        <v>3119</v>
      </c>
      <c r="AB37" s="19" t="s">
        <v>3119</v>
      </c>
      <c r="AC37" s="19" t="s">
        <v>3119</v>
      </c>
      <c r="AD37" s="19" t="s">
        <v>3119</v>
      </c>
    </row>
    <row r="38" spans="1:60" s="19" customFormat="1" ht="30" customHeight="1" x14ac:dyDescent="0.3">
      <c r="A38" s="43"/>
      <c r="E38" s="19" t="s">
        <v>3203</v>
      </c>
      <c r="F38" s="19" t="s">
        <v>3203</v>
      </c>
      <c r="G38" s="19" t="s">
        <v>3202</v>
      </c>
      <c r="H38" s="19" t="s">
        <v>3202</v>
      </c>
      <c r="I38" s="19" t="s">
        <v>3202</v>
      </c>
      <c r="J38" s="19" t="s">
        <v>3202</v>
      </c>
      <c r="K38" s="19" t="s">
        <v>3201</v>
      </c>
      <c r="L38" s="19" t="s">
        <v>3201</v>
      </c>
      <c r="M38" s="19" t="s">
        <v>3200</v>
      </c>
      <c r="N38" s="19" t="s">
        <v>3200</v>
      </c>
      <c r="O38" s="19" t="s">
        <v>3199</v>
      </c>
      <c r="P38" s="19" t="s">
        <v>3199</v>
      </c>
      <c r="Q38" s="19" t="s">
        <v>3198</v>
      </c>
      <c r="R38" s="19" t="s">
        <v>3198</v>
      </c>
      <c r="S38" s="19" t="s">
        <v>3197</v>
      </c>
      <c r="T38" s="19" t="s">
        <v>3197</v>
      </c>
      <c r="U38" s="19" t="s">
        <v>3196</v>
      </c>
      <c r="V38" s="19" t="s">
        <v>3196</v>
      </c>
      <c r="W38" s="19" t="s">
        <v>3195</v>
      </c>
      <c r="X38" s="19" t="s">
        <v>3195</v>
      </c>
      <c r="Y38" s="19" t="s">
        <v>3194</v>
      </c>
      <c r="Z38" s="19" t="s">
        <v>3194</v>
      </c>
      <c r="AA38" s="19" t="s">
        <v>3193</v>
      </c>
      <c r="AB38" s="19" t="s">
        <v>3193</v>
      </c>
      <c r="AC38" s="19" t="s">
        <v>3192</v>
      </c>
      <c r="AD38" s="19" t="s">
        <v>3192</v>
      </c>
    </row>
    <row r="39" spans="1:60" s="19" customFormat="1" ht="30" customHeight="1" x14ac:dyDescent="0.3">
      <c r="A39" s="43"/>
      <c r="O39" s="19" t="s">
        <v>3190</v>
      </c>
      <c r="P39" s="19" t="s">
        <v>3190</v>
      </c>
    </row>
    <row r="40" spans="1:60" s="19" customFormat="1" ht="30" customHeight="1" x14ac:dyDescent="0.3">
      <c r="A40" s="43"/>
      <c r="B40" s="19" t="s">
        <v>3133</v>
      </c>
      <c r="C40" s="19" t="s">
        <v>3134</v>
      </c>
      <c r="D40" s="19" t="s">
        <v>3135</v>
      </c>
      <c r="E40" s="19" t="s">
        <v>3136</v>
      </c>
      <c r="F40" s="19" t="s">
        <v>3137</v>
      </c>
      <c r="G40" s="19" t="s">
        <v>3136</v>
      </c>
      <c r="H40" s="19" t="s">
        <v>3137</v>
      </c>
      <c r="I40" s="19" t="s">
        <v>3188</v>
      </c>
      <c r="J40" s="19" t="s">
        <v>3189</v>
      </c>
      <c r="K40" s="19" t="s">
        <v>3136</v>
      </c>
      <c r="L40" s="19" t="s">
        <v>3137</v>
      </c>
      <c r="M40" s="19" t="s">
        <v>3136</v>
      </c>
      <c r="N40" s="19" t="s">
        <v>3137</v>
      </c>
      <c r="O40" s="19" t="s">
        <v>3136</v>
      </c>
      <c r="P40" s="19" t="s">
        <v>3137</v>
      </c>
      <c r="Q40" s="19" t="s">
        <v>3136</v>
      </c>
      <c r="R40" s="19" t="s">
        <v>3137</v>
      </c>
      <c r="S40" s="19" t="s">
        <v>3136</v>
      </c>
      <c r="T40" s="19" t="s">
        <v>3137</v>
      </c>
      <c r="U40" s="19" t="s">
        <v>3136</v>
      </c>
      <c r="V40" s="19" t="s">
        <v>3137</v>
      </c>
      <c r="W40" s="19" t="s">
        <v>3136</v>
      </c>
      <c r="X40" s="19" t="s">
        <v>3137</v>
      </c>
      <c r="Y40" s="19" t="s">
        <v>3136</v>
      </c>
      <c r="Z40" s="19" t="s">
        <v>3137</v>
      </c>
      <c r="AA40" s="19" t="s">
        <v>3136</v>
      </c>
      <c r="AB40" s="19" t="s">
        <v>3137</v>
      </c>
      <c r="AC40" s="19" t="s">
        <v>3136</v>
      </c>
      <c r="AD40" s="19" t="s">
        <v>3137</v>
      </c>
    </row>
    <row r="41" spans="1:60" x14ac:dyDescent="0.3">
      <c r="B41" s="20">
        <v>45292</v>
      </c>
      <c r="C41">
        <v>2024</v>
      </c>
      <c r="D41">
        <v>1</v>
      </c>
      <c r="E41">
        <v>2826.9</v>
      </c>
      <c r="F41">
        <v>8.1</v>
      </c>
      <c r="G41">
        <v>0</v>
      </c>
      <c r="H41">
        <v>167</v>
      </c>
      <c r="I41">
        <v>0</v>
      </c>
      <c r="J41">
        <v>178</v>
      </c>
      <c r="K41">
        <v>12948.1</v>
      </c>
      <c r="M41">
        <v>7490.3</v>
      </c>
      <c r="O41">
        <v>140811.18599999999</v>
      </c>
      <c r="P41">
        <v>0</v>
      </c>
      <c r="Q41">
        <v>8250.7999999999993</v>
      </c>
      <c r="S41">
        <v>23485.5</v>
      </c>
      <c r="U41">
        <v>19539.2</v>
      </c>
      <c r="W41">
        <v>13490.6</v>
      </c>
      <c r="Y41">
        <v>731.4</v>
      </c>
      <c r="Z41">
        <v>0</v>
      </c>
      <c r="AA41">
        <v>5007</v>
      </c>
      <c r="AB41">
        <v>0</v>
      </c>
      <c r="AC41">
        <v>1611.7</v>
      </c>
      <c r="AD41">
        <v>0</v>
      </c>
    </row>
    <row r="42" spans="1:60" x14ac:dyDescent="0.3">
      <c r="B42" s="20">
        <v>45323</v>
      </c>
      <c r="C42">
        <v>2024</v>
      </c>
      <c r="D42">
        <v>2</v>
      </c>
      <c r="E42">
        <v>1661.4</v>
      </c>
      <c r="F42">
        <v>61.4</v>
      </c>
      <c r="G42">
        <v>0</v>
      </c>
      <c r="H42">
        <v>248.3</v>
      </c>
      <c r="I42">
        <v>0</v>
      </c>
      <c r="J42">
        <v>169.2</v>
      </c>
      <c r="K42">
        <v>13800.2</v>
      </c>
      <c r="M42">
        <v>7483.8</v>
      </c>
      <c r="O42">
        <v>116946.988</v>
      </c>
      <c r="P42">
        <v>0</v>
      </c>
      <c r="Q42">
        <v>8393.2000000000007</v>
      </c>
      <c r="S42">
        <v>22633.4</v>
      </c>
      <c r="U42">
        <v>20114.2</v>
      </c>
      <c r="W42">
        <v>9769.9</v>
      </c>
      <c r="Y42">
        <v>637.79999999999995</v>
      </c>
      <c r="Z42">
        <v>0</v>
      </c>
      <c r="AA42">
        <v>4343.3999999999996</v>
      </c>
      <c r="AB42">
        <v>0</v>
      </c>
      <c r="AC42">
        <v>11271.1</v>
      </c>
      <c r="AD42">
        <v>0</v>
      </c>
    </row>
    <row r="43" spans="1:60" x14ac:dyDescent="0.3">
      <c r="B43" s="20">
        <v>45352</v>
      </c>
      <c r="C43">
        <v>2024</v>
      </c>
      <c r="D43">
        <v>3</v>
      </c>
      <c r="E43">
        <v>1260</v>
      </c>
      <c r="F43">
        <v>302</v>
      </c>
      <c r="G43">
        <v>0</v>
      </c>
      <c r="H43">
        <v>606.29999999999995</v>
      </c>
      <c r="I43">
        <v>0</v>
      </c>
      <c r="J43">
        <v>173.5</v>
      </c>
      <c r="K43">
        <v>7940</v>
      </c>
      <c r="M43">
        <v>5033.1000000000004</v>
      </c>
      <c r="O43">
        <v>118075.091</v>
      </c>
      <c r="P43">
        <v>0</v>
      </c>
      <c r="Q43">
        <v>5274.9</v>
      </c>
      <c r="S43">
        <v>13271.3</v>
      </c>
      <c r="U43">
        <v>12915.9</v>
      </c>
      <c r="W43">
        <v>10644.7</v>
      </c>
      <c r="Y43">
        <v>695.2</v>
      </c>
      <c r="Z43">
        <v>0</v>
      </c>
      <c r="AA43">
        <v>4711.6000000000004</v>
      </c>
      <c r="AB43">
        <v>0</v>
      </c>
      <c r="AC43">
        <v>4763.8999999999996</v>
      </c>
      <c r="AD43">
        <v>0</v>
      </c>
    </row>
    <row r="44" spans="1:60" x14ac:dyDescent="0.3">
      <c r="B44" s="20">
        <v>45383</v>
      </c>
      <c r="C44">
        <v>2024</v>
      </c>
      <c r="D44">
        <v>4</v>
      </c>
      <c r="E44">
        <v>946</v>
      </c>
      <c r="F44">
        <v>561.9</v>
      </c>
      <c r="G44">
        <v>0</v>
      </c>
      <c r="H44">
        <v>889</v>
      </c>
      <c r="I44">
        <v>0</v>
      </c>
      <c r="J44">
        <v>162</v>
      </c>
      <c r="K44">
        <v>10865.6</v>
      </c>
      <c r="M44">
        <v>5438</v>
      </c>
      <c r="O44">
        <v>110662.389</v>
      </c>
      <c r="P44">
        <v>0</v>
      </c>
      <c r="Q44">
        <v>5603.4</v>
      </c>
      <c r="S44">
        <v>16534.599999999999</v>
      </c>
      <c r="U44">
        <v>16179</v>
      </c>
      <c r="W44">
        <v>10197.9</v>
      </c>
      <c r="Y44">
        <v>625</v>
      </c>
      <c r="Z44">
        <v>0</v>
      </c>
      <c r="AA44">
        <v>4307.2</v>
      </c>
      <c r="AB44">
        <v>0</v>
      </c>
      <c r="AC44">
        <v>3775.8</v>
      </c>
      <c r="AD44">
        <v>0</v>
      </c>
    </row>
    <row r="45" spans="1:60" x14ac:dyDescent="0.3">
      <c r="B45" s="20">
        <v>45413</v>
      </c>
      <c r="C45">
        <v>2024</v>
      </c>
      <c r="D45">
        <v>5</v>
      </c>
      <c r="E45">
        <v>458.6</v>
      </c>
      <c r="F45">
        <v>829.8</v>
      </c>
      <c r="G45">
        <v>0</v>
      </c>
      <c r="H45">
        <v>1154.9000000000001</v>
      </c>
      <c r="I45">
        <v>0.2</v>
      </c>
      <c r="J45">
        <v>165.3</v>
      </c>
      <c r="K45">
        <v>10868.5</v>
      </c>
      <c r="M45">
        <v>4827.5</v>
      </c>
      <c r="O45">
        <v>106178.287</v>
      </c>
      <c r="P45">
        <v>0</v>
      </c>
      <c r="Q45">
        <v>4620.8999999999996</v>
      </c>
      <c r="S45">
        <v>14427</v>
      </c>
      <c r="U45">
        <v>17285.099999999999</v>
      </c>
      <c r="W45">
        <v>8123.7</v>
      </c>
      <c r="Y45">
        <v>530.79999999999995</v>
      </c>
      <c r="Z45">
        <v>0</v>
      </c>
      <c r="AA45">
        <v>4345.6000000000004</v>
      </c>
      <c r="AB45">
        <v>0</v>
      </c>
      <c r="AC45">
        <v>1976.4</v>
      </c>
      <c r="AD45">
        <v>0</v>
      </c>
    </row>
    <row r="46" spans="1:60" x14ac:dyDescent="0.3">
      <c r="B46" s="20">
        <v>45444</v>
      </c>
      <c r="C46">
        <v>2024</v>
      </c>
      <c r="D46">
        <v>6</v>
      </c>
      <c r="E46">
        <v>425.8</v>
      </c>
      <c r="F46">
        <v>853.1</v>
      </c>
      <c r="G46">
        <v>0</v>
      </c>
      <c r="H46">
        <v>1256.5</v>
      </c>
      <c r="I46">
        <v>0</v>
      </c>
      <c r="J46">
        <v>163.80000000000001</v>
      </c>
      <c r="K46">
        <v>6854.8</v>
      </c>
      <c r="M46">
        <v>2095.1999999999998</v>
      </c>
      <c r="O46">
        <v>101079.292</v>
      </c>
      <c r="P46">
        <v>0</v>
      </c>
      <c r="Q46">
        <v>3246.2</v>
      </c>
      <c r="S46">
        <v>9163.2999999999993</v>
      </c>
      <c r="U46">
        <v>11485.5</v>
      </c>
      <c r="W46">
        <v>7707.8</v>
      </c>
      <c r="Y46">
        <v>475.8</v>
      </c>
      <c r="Z46">
        <v>0</v>
      </c>
      <c r="AA46">
        <v>4558.3999999999996</v>
      </c>
      <c r="AB46">
        <v>0</v>
      </c>
      <c r="AC46">
        <v>2366.6999999999998</v>
      </c>
      <c r="AD46">
        <v>0</v>
      </c>
    </row>
    <row r="47" spans="1:60" x14ac:dyDescent="0.3">
      <c r="B47" s="20">
        <v>45474</v>
      </c>
      <c r="C47">
        <v>2024</v>
      </c>
      <c r="D47">
        <v>7</v>
      </c>
      <c r="E47">
        <v>416.7</v>
      </c>
      <c r="F47">
        <v>806.4</v>
      </c>
      <c r="G47">
        <v>0</v>
      </c>
      <c r="H47">
        <v>1218.4000000000001</v>
      </c>
      <c r="I47">
        <v>0</v>
      </c>
      <c r="J47">
        <v>169.6</v>
      </c>
      <c r="K47">
        <v>9007.9</v>
      </c>
      <c r="M47">
        <v>3318.6</v>
      </c>
      <c r="O47">
        <v>98313.983999999997</v>
      </c>
      <c r="P47">
        <v>0</v>
      </c>
      <c r="Q47">
        <v>4177.8999999999996</v>
      </c>
      <c r="S47">
        <v>10490.1</v>
      </c>
      <c r="U47">
        <v>14863.9</v>
      </c>
      <c r="W47">
        <v>8434.5</v>
      </c>
      <c r="Y47">
        <v>467.9</v>
      </c>
      <c r="Z47">
        <v>0</v>
      </c>
      <c r="AA47">
        <v>5048.3999999999996</v>
      </c>
      <c r="AB47">
        <v>0</v>
      </c>
      <c r="AC47">
        <v>1305.5</v>
      </c>
      <c r="AD47">
        <v>0</v>
      </c>
    </row>
    <row r="48" spans="1:60" x14ac:dyDescent="0.3">
      <c r="B48" s="20">
        <v>45505</v>
      </c>
      <c r="C48">
        <v>2024</v>
      </c>
      <c r="D48">
        <v>8</v>
      </c>
      <c r="E48">
        <v>505.7</v>
      </c>
      <c r="F48">
        <v>742.1</v>
      </c>
      <c r="G48">
        <v>0</v>
      </c>
      <c r="H48">
        <v>1142.5</v>
      </c>
      <c r="I48">
        <v>0</v>
      </c>
      <c r="J48">
        <v>163</v>
      </c>
      <c r="K48">
        <v>5375.2</v>
      </c>
      <c r="M48">
        <v>2307.8000000000002</v>
      </c>
      <c r="O48">
        <v>98622.49</v>
      </c>
      <c r="P48">
        <v>0</v>
      </c>
      <c r="Q48">
        <v>2811.4</v>
      </c>
      <c r="S48">
        <v>6790.7</v>
      </c>
      <c r="U48">
        <v>10625</v>
      </c>
      <c r="W48">
        <v>8032.1</v>
      </c>
      <c r="Y48">
        <v>490.5</v>
      </c>
      <c r="Z48">
        <v>0</v>
      </c>
      <c r="AA48">
        <v>5419</v>
      </c>
      <c r="AB48">
        <v>0</v>
      </c>
      <c r="AC48">
        <v>1121.5999999999999</v>
      </c>
      <c r="AD48">
        <v>0</v>
      </c>
    </row>
    <row r="49" spans="1:30" x14ac:dyDescent="0.3">
      <c r="B49" s="20">
        <v>45536</v>
      </c>
      <c r="C49">
        <v>2024</v>
      </c>
      <c r="D49">
        <v>9</v>
      </c>
      <c r="E49">
        <v>607.4</v>
      </c>
      <c r="F49">
        <v>489.7</v>
      </c>
      <c r="G49">
        <v>0</v>
      </c>
      <c r="H49">
        <v>740.5</v>
      </c>
      <c r="I49">
        <v>0</v>
      </c>
      <c r="J49">
        <v>164.9</v>
      </c>
      <c r="K49">
        <v>8395.4</v>
      </c>
      <c r="M49">
        <v>3398.3</v>
      </c>
      <c r="O49">
        <v>99251.494999999995</v>
      </c>
      <c r="P49">
        <v>0</v>
      </c>
      <c r="Q49">
        <v>4231.3</v>
      </c>
      <c r="S49">
        <v>10552.594999999999</v>
      </c>
      <c r="U49">
        <v>15191.9</v>
      </c>
      <c r="W49">
        <v>8144.4</v>
      </c>
      <c r="Y49">
        <v>519.70000000000005</v>
      </c>
      <c r="Z49">
        <v>0</v>
      </c>
      <c r="AA49">
        <v>4713.3999999999996</v>
      </c>
      <c r="AB49">
        <v>0</v>
      </c>
      <c r="AC49">
        <v>2474.9</v>
      </c>
      <c r="AD49">
        <v>0</v>
      </c>
    </row>
    <row r="50" spans="1:30" x14ac:dyDescent="0.3">
      <c r="B50" s="20">
        <v>45566</v>
      </c>
      <c r="C50">
        <v>2024</v>
      </c>
      <c r="D50">
        <v>10</v>
      </c>
      <c r="E50">
        <v>1128.9000000000001</v>
      </c>
      <c r="F50">
        <v>204.8</v>
      </c>
      <c r="G50">
        <v>0</v>
      </c>
      <c r="H50">
        <v>468.1</v>
      </c>
      <c r="I50">
        <v>0</v>
      </c>
      <c r="J50">
        <v>174.9</v>
      </c>
      <c r="K50">
        <v>6067.9</v>
      </c>
      <c r="M50">
        <v>2479</v>
      </c>
      <c r="O50">
        <v>110481.792</v>
      </c>
      <c r="P50">
        <v>0</v>
      </c>
      <c r="Q50">
        <v>3125.5</v>
      </c>
      <c r="S50">
        <v>9536.4</v>
      </c>
      <c r="U50">
        <v>11701.5</v>
      </c>
      <c r="W50">
        <v>8877.5</v>
      </c>
      <c r="Y50">
        <v>592.5</v>
      </c>
      <c r="Z50">
        <v>0</v>
      </c>
      <c r="AA50">
        <v>4613</v>
      </c>
      <c r="AB50">
        <v>0</v>
      </c>
      <c r="AC50">
        <v>3132.6</v>
      </c>
      <c r="AD50">
        <v>0</v>
      </c>
    </row>
    <row r="51" spans="1:30" x14ac:dyDescent="0.3">
      <c r="B51" s="20">
        <v>45597</v>
      </c>
      <c r="C51">
        <v>2024</v>
      </c>
      <c r="D51">
        <v>11</v>
      </c>
      <c r="E51">
        <v>1947.1</v>
      </c>
      <c r="F51">
        <v>30.1</v>
      </c>
      <c r="G51">
        <v>0</v>
      </c>
      <c r="H51">
        <v>196</v>
      </c>
      <c r="I51">
        <v>0</v>
      </c>
      <c r="J51">
        <v>171.2</v>
      </c>
      <c r="K51">
        <v>8900.6</v>
      </c>
      <c r="M51">
        <v>3440.7</v>
      </c>
      <c r="O51">
        <v>118324.591</v>
      </c>
      <c r="P51">
        <v>0</v>
      </c>
      <c r="Q51">
        <v>5498.3</v>
      </c>
      <c r="S51">
        <v>15029.199000000001</v>
      </c>
      <c r="U51">
        <v>15932.1</v>
      </c>
      <c r="W51">
        <v>10061.200000000001</v>
      </c>
      <c r="Y51">
        <v>512.4</v>
      </c>
      <c r="Z51">
        <v>0</v>
      </c>
      <c r="AA51">
        <v>5382</v>
      </c>
      <c r="AB51">
        <v>0</v>
      </c>
      <c r="AC51">
        <v>6109.3</v>
      </c>
      <c r="AD51">
        <v>0</v>
      </c>
    </row>
    <row r="52" spans="1:30" x14ac:dyDescent="0.3">
      <c r="B52" s="20">
        <v>45627</v>
      </c>
      <c r="C52">
        <v>2024</v>
      </c>
      <c r="D52">
        <v>12</v>
      </c>
      <c r="E52">
        <v>2265.1999999999998</v>
      </c>
      <c r="F52">
        <v>2.1</v>
      </c>
      <c r="G52">
        <v>0</v>
      </c>
      <c r="H52">
        <v>90.2</v>
      </c>
      <c r="I52">
        <v>0</v>
      </c>
      <c r="J52">
        <v>177.1</v>
      </c>
      <c r="K52">
        <v>12206.5</v>
      </c>
      <c r="M52">
        <v>4612.5</v>
      </c>
      <c r="O52">
        <v>129138.68399999999</v>
      </c>
      <c r="P52">
        <v>0</v>
      </c>
      <c r="Q52">
        <v>6948.9</v>
      </c>
      <c r="S52">
        <v>17786.7</v>
      </c>
      <c r="U52">
        <v>17958.400000000001</v>
      </c>
      <c r="W52">
        <v>10914.8</v>
      </c>
      <c r="Y52">
        <v>662.4</v>
      </c>
      <c r="Z52">
        <v>0</v>
      </c>
      <c r="AA52">
        <v>5492.9</v>
      </c>
      <c r="AB52">
        <v>0</v>
      </c>
      <c r="AC52">
        <v>6059</v>
      </c>
      <c r="AD52">
        <v>0</v>
      </c>
    </row>
    <row r="54" spans="1:30" s="19" customFormat="1" ht="48" customHeight="1" x14ac:dyDescent="0.3">
      <c r="A54" s="43" t="s">
        <v>3224</v>
      </c>
      <c r="E54" s="19" t="s">
        <v>3223</v>
      </c>
      <c r="F54" s="19" t="s">
        <v>3140</v>
      </c>
      <c r="G54" s="19" t="s">
        <v>3222</v>
      </c>
      <c r="H54" s="19" t="s">
        <v>3142</v>
      </c>
      <c r="I54" s="19" t="s">
        <v>3147</v>
      </c>
      <c r="J54" s="19" t="s">
        <v>3157</v>
      </c>
    </row>
    <row r="55" spans="1:30" s="19" customFormat="1" ht="30" customHeight="1" x14ac:dyDescent="0.3">
      <c r="A55" s="43"/>
      <c r="E55" s="19" t="s">
        <v>3221</v>
      </c>
      <c r="F55" s="19" t="s">
        <v>3221</v>
      </c>
      <c r="G55" s="19" t="s">
        <v>3221</v>
      </c>
      <c r="H55" s="19" t="s">
        <v>3221</v>
      </c>
      <c r="I55" s="19" t="s">
        <v>3221</v>
      </c>
      <c r="J55" s="19" t="s">
        <v>3221</v>
      </c>
    </row>
    <row r="56" spans="1:30" s="19" customFormat="1" ht="30" customHeight="1" x14ac:dyDescent="0.3">
      <c r="A56" s="43"/>
      <c r="E56" s="19" t="s">
        <v>3220</v>
      </c>
      <c r="F56" s="19" t="s">
        <v>3219</v>
      </c>
      <c r="G56" s="19" t="s">
        <v>3218</v>
      </c>
      <c r="H56" s="19" t="s">
        <v>3217</v>
      </c>
      <c r="I56" s="19" t="s">
        <v>3216</v>
      </c>
      <c r="J56" s="19" t="s">
        <v>3215</v>
      </c>
    </row>
    <row r="57" spans="1:30" s="19" customFormat="1" ht="30" customHeight="1" x14ac:dyDescent="0.3">
      <c r="A57" s="43"/>
      <c r="B57" s="19" t="s">
        <v>3133</v>
      </c>
      <c r="C57" s="19" t="s">
        <v>3134</v>
      </c>
      <c r="D57" s="19" t="s">
        <v>3135</v>
      </c>
      <c r="E57" s="19" t="s">
        <v>3214</v>
      </c>
      <c r="F57" s="19" t="s">
        <v>3214</v>
      </c>
      <c r="G57" s="19" t="s">
        <v>3214</v>
      </c>
      <c r="H57" s="19" t="s">
        <v>3214</v>
      </c>
      <c r="I57" s="19" t="s">
        <v>3214</v>
      </c>
      <c r="J57" s="19" t="s">
        <v>3214</v>
      </c>
    </row>
    <row r="58" spans="1:30" x14ac:dyDescent="0.3">
      <c r="B58" s="20">
        <v>45292</v>
      </c>
      <c r="C58">
        <v>2024</v>
      </c>
      <c r="D58">
        <v>1</v>
      </c>
      <c r="E58">
        <v>7042.9</v>
      </c>
      <c r="F58">
        <v>6900.7</v>
      </c>
      <c r="G58">
        <v>3501.7</v>
      </c>
      <c r="H58">
        <v>12116.1</v>
      </c>
      <c r="I58">
        <v>5660.9</v>
      </c>
      <c r="J58">
        <v>10819.5</v>
      </c>
    </row>
    <row r="59" spans="1:30" x14ac:dyDescent="0.3">
      <c r="B59" s="20">
        <v>45323</v>
      </c>
      <c r="C59">
        <v>2024</v>
      </c>
      <c r="D59">
        <v>2</v>
      </c>
      <c r="E59">
        <v>4287.7</v>
      </c>
      <c r="F59">
        <v>3929.9</v>
      </c>
      <c r="G59">
        <v>2977.8</v>
      </c>
      <c r="H59">
        <v>6825.6</v>
      </c>
      <c r="I59">
        <v>3490.7</v>
      </c>
      <c r="J59">
        <v>4151.2</v>
      </c>
    </row>
    <row r="60" spans="1:30" x14ac:dyDescent="0.3">
      <c r="B60" s="20">
        <v>45352</v>
      </c>
      <c r="C60">
        <v>2024</v>
      </c>
      <c r="D60">
        <v>3</v>
      </c>
      <c r="E60">
        <v>3673.1</v>
      </c>
      <c r="F60">
        <v>3152.5</v>
      </c>
      <c r="G60">
        <v>3168.6</v>
      </c>
      <c r="H60">
        <v>5797</v>
      </c>
      <c r="I60">
        <v>2553.6</v>
      </c>
      <c r="J60">
        <v>4077.9</v>
      </c>
    </row>
    <row r="61" spans="1:30" x14ac:dyDescent="0.3">
      <c r="B61" s="20">
        <v>45383</v>
      </c>
      <c r="C61">
        <v>2024</v>
      </c>
      <c r="D61">
        <v>4</v>
      </c>
      <c r="E61">
        <v>2689.9</v>
      </c>
      <c r="F61">
        <v>2250.3000000000002</v>
      </c>
      <c r="G61">
        <v>3678.5</v>
      </c>
      <c r="H61">
        <v>4208.2</v>
      </c>
      <c r="I61">
        <v>2030.5</v>
      </c>
      <c r="J61">
        <v>3284.6</v>
      </c>
    </row>
    <row r="62" spans="1:30" x14ac:dyDescent="0.3">
      <c r="B62" s="20">
        <v>45413</v>
      </c>
      <c r="C62">
        <v>2024</v>
      </c>
      <c r="D62">
        <v>5</v>
      </c>
      <c r="E62">
        <v>583.20000000000005</v>
      </c>
      <c r="F62">
        <v>524</v>
      </c>
      <c r="G62">
        <v>783.9</v>
      </c>
      <c r="H62">
        <v>1503.9</v>
      </c>
      <c r="I62">
        <v>154.19999999999999</v>
      </c>
      <c r="J62">
        <v>1981.5</v>
      </c>
    </row>
    <row r="63" spans="1:30" x14ac:dyDescent="0.3">
      <c r="B63" s="20">
        <v>45444</v>
      </c>
      <c r="C63">
        <v>2024</v>
      </c>
      <c r="D63">
        <v>6</v>
      </c>
      <c r="E63">
        <v>629.4</v>
      </c>
      <c r="F63">
        <v>431.4</v>
      </c>
      <c r="G63">
        <v>17</v>
      </c>
      <c r="H63">
        <v>1203.8</v>
      </c>
      <c r="I63">
        <v>262.8</v>
      </c>
      <c r="J63">
        <v>0</v>
      </c>
    </row>
    <row r="64" spans="1:30" x14ac:dyDescent="0.3">
      <c r="B64" s="20">
        <v>45474</v>
      </c>
      <c r="C64">
        <v>2024</v>
      </c>
      <c r="D64">
        <v>7</v>
      </c>
      <c r="E64">
        <v>228.5</v>
      </c>
      <c r="F64">
        <v>280</v>
      </c>
      <c r="G64">
        <v>0</v>
      </c>
      <c r="H64">
        <v>220.3</v>
      </c>
      <c r="I64">
        <v>36.9</v>
      </c>
      <c r="J64">
        <v>0</v>
      </c>
    </row>
    <row r="65" spans="1:10" x14ac:dyDescent="0.3">
      <c r="B65" s="20">
        <v>45505</v>
      </c>
      <c r="C65">
        <v>2024</v>
      </c>
      <c r="D65">
        <v>8</v>
      </c>
      <c r="E65">
        <v>204.5</v>
      </c>
      <c r="F65">
        <v>248.6</v>
      </c>
      <c r="G65">
        <v>0.8</v>
      </c>
      <c r="H65">
        <v>54.7</v>
      </c>
      <c r="I65">
        <v>3.4</v>
      </c>
      <c r="J65">
        <v>0</v>
      </c>
    </row>
    <row r="66" spans="1:10" x14ac:dyDescent="0.3">
      <c r="B66" s="20">
        <v>45536</v>
      </c>
      <c r="C66">
        <v>2024</v>
      </c>
      <c r="D66">
        <v>9</v>
      </c>
      <c r="E66">
        <v>614.79999999999995</v>
      </c>
      <c r="F66">
        <v>486.7</v>
      </c>
      <c r="G66">
        <v>51.1</v>
      </c>
      <c r="H66">
        <v>942.5</v>
      </c>
      <c r="I66">
        <v>333.6</v>
      </c>
      <c r="J66">
        <v>0</v>
      </c>
    </row>
    <row r="67" spans="1:10" x14ac:dyDescent="0.3">
      <c r="B67" s="20">
        <v>45566</v>
      </c>
      <c r="C67">
        <v>2024</v>
      </c>
      <c r="D67">
        <v>10</v>
      </c>
      <c r="E67">
        <v>1767.6</v>
      </c>
      <c r="F67">
        <v>1266.5999999999999</v>
      </c>
      <c r="G67">
        <v>446.2</v>
      </c>
      <c r="H67">
        <v>3823.0990000000002</v>
      </c>
      <c r="I67">
        <v>1228.5</v>
      </c>
      <c r="J67">
        <v>0</v>
      </c>
    </row>
    <row r="68" spans="1:10" x14ac:dyDescent="0.3">
      <c r="B68" s="20">
        <v>45597</v>
      </c>
      <c r="C68">
        <v>2024</v>
      </c>
      <c r="D68">
        <v>11</v>
      </c>
      <c r="E68">
        <v>4208.2</v>
      </c>
      <c r="F68">
        <v>3941</v>
      </c>
      <c r="G68">
        <v>3499.7</v>
      </c>
      <c r="H68">
        <v>8030.4</v>
      </c>
      <c r="I68">
        <v>3350.2</v>
      </c>
      <c r="J68">
        <v>4455.3</v>
      </c>
    </row>
    <row r="69" spans="1:10" x14ac:dyDescent="0.3">
      <c r="B69" s="20">
        <v>45627</v>
      </c>
      <c r="C69">
        <v>2024</v>
      </c>
      <c r="D69">
        <v>12</v>
      </c>
      <c r="E69">
        <v>5790.5</v>
      </c>
      <c r="F69">
        <v>5160</v>
      </c>
      <c r="G69">
        <v>7055.8</v>
      </c>
      <c r="H69">
        <v>10529.9</v>
      </c>
      <c r="I69">
        <v>3729.8</v>
      </c>
      <c r="J69">
        <v>5134.8999999999996</v>
      </c>
    </row>
    <row r="71" spans="1:10" s="19" customFormat="1" ht="29.4" customHeight="1" x14ac:dyDescent="0.3">
      <c r="A71" s="43" t="s">
        <v>3226</v>
      </c>
      <c r="E71" s="19" t="s">
        <v>3207</v>
      </c>
    </row>
    <row r="72" spans="1:10" s="19" customFormat="1" ht="29.4" customHeight="1" x14ac:dyDescent="0.3">
      <c r="A72" s="43"/>
      <c r="E72" s="19" t="s">
        <v>3221</v>
      </c>
    </row>
    <row r="73" spans="1:10" s="19" customFormat="1" ht="29.4" customHeight="1" x14ac:dyDescent="0.3">
      <c r="A73" s="43"/>
      <c r="E73" s="19" t="s">
        <v>3225</v>
      </c>
    </row>
    <row r="74" spans="1:10" s="19" customFormat="1" ht="29.4" customHeight="1" x14ac:dyDescent="0.3">
      <c r="A74" s="43"/>
      <c r="B74" s="19" t="s">
        <v>3133</v>
      </c>
      <c r="C74" s="19" t="s">
        <v>3134</v>
      </c>
      <c r="D74" s="19" t="s">
        <v>3135</v>
      </c>
      <c r="E74" s="19" t="s">
        <v>3214</v>
      </c>
    </row>
    <row r="75" spans="1:10" x14ac:dyDescent="0.3">
      <c r="B75" s="20">
        <v>45292</v>
      </c>
      <c r="C75">
        <v>2024</v>
      </c>
      <c r="D75">
        <v>1</v>
      </c>
      <c r="E75">
        <v>4865</v>
      </c>
    </row>
    <row r="76" spans="1:10" x14ac:dyDescent="0.3">
      <c r="B76" s="20">
        <v>45323</v>
      </c>
      <c r="C76">
        <v>2024</v>
      </c>
      <c r="D76">
        <v>2</v>
      </c>
      <c r="E76">
        <v>2916.7</v>
      </c>
    </row>
    <row r="77" spans="1:10" x14ac:dyDescent="0.3">
      <c r="B77" s="20">
        <v>45352</v>
      </c>
      <c r="C77">
        <v>2024</v>
      </c>
      <c r="D77">
        <v>3</v>
      </c>
      <c r="E77">
        <v>2384.8000000000002</v>
      </c>
    </row>
    <row r="78" spans="1:10" x14ac:dyDescent="0.3">
      <c r="B78" s="20">
        <v>45383</v>
      </c>
      <c r="C78">
        <v>2024</v>
      </c>
      <c r="D78">
        <v>4</v>
      </c>
      <c r="E78">
        <v>2004.3</v>
      </c>
    </row>
    <row r="79" spans="1:10" x14ac:dyDescent="0.3">
      <c r="B79" s="20">
        <v>45413</v>
      </c>
      <c r="C79">
        <v>2024</v>
      </c>
      <c r="D79">
        <v>5</v>
      </c>
      <c r="E79">
        <v>773.3</v>
      </c>
    </row>
    <row r="80" spans="1:10" x14ac:dyDescent="0.3">
      <c r="B80" s="20">
        <v>45444</v>
      </c>
      <c r="C80">
        <v>2024</v>
      </c>
      <c r="D80">
        <v>6</v>
      </c>
      <c r="E80">
        <v>560.4</v>
      </c>
    </row>
    <row r="81" spans="2:5" x14ac:dyDescent="0.3">
      <c r="B81" s="20">
        <v>45474</v>
      </c>
      <c r="C81">
        <v>2024</v>
      </c>
      <c r="D81">
        <v>7</v>
      </c>
      <c r="E81">
        <v>204.5</v>
      </c>
    </row>
    <row r="82" spans="2:5" x14ac:dyDescent="0.3">
      <c r="B82" s="20">
        <v>45505</v>
      </c>
      <c r="C82">
        <v>2024</v>
      </c>
      <c r="D82">
        <v>8</v>
      </c>
      <c r="E82">
        <v>48.1</v>
      </c>
    </row>
    <row r="83" spans="2:5" x14ac:dyDescent="0.3">
      <c r="B83" s="20">
        <v>45536</v>
      </c>
      <c r="C83">
        <v>2024</v>
      </c>
      <c r="D83">
        <v>9</v>
      </c>
      <c r="E83">
        <v>707.7</v>
      </c>
    </row>
    <row r="84" spans="2:5" x14ac:dyDescent="0.3">
      <c r="B84" s="20">
        <v>45566</v>
      </c>
      <c r="C84">
        <v>2024</v>
      </c>
      <c r="D84">
        <v>10</v>
      </c>
      <c r="E84">
        <v>2547.1999999999998</v>
      </c>
    </row>
    <row r="85" spans="2:5" x14ac:dyDescent="0.3">
      <c r="B85" s="20">
        <v>45597</v>
      </c>
      <c r="C85">
        <v>2024</v>
      </c>
      <c r="D85">
        <v>11</v>
      </c>
      <c r="E85">
        <v>2360.6</v>
      </c>
    </row>
    <row r="86" spans="2:5" x14ac:dyDescent="0.3">
      <c r="B86" s="20">
        <v>45627</v>
      </c>
      <c r="C86">
        <v>2024</v>
      </c>
      <c r="D86">
        <v>12</v>
      </c>
      <c r="E86">
        <v>3206.1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verbruiken per jaar</vt:lpstr>
      <vt:lpstr>PV</vt:lpstr>
      <vt:lpstr>Aansluitingen AW</vt:lpstr>
      <vt:lpstr>Aansluitingen BD</vt:lpstr>
      <vt:lpstr>Aansluitingen RK</vt:lpstr>
      <vt:lpstr>verbruik 2023 AW</vt:lpstr>
      <vt:lpstr>verbruik 2023 BD</vt:lpstr>
      <vt:lpstr> verbruik 2023 RK</vt:lpstr>
      <vt:lpstr>GV Maandverbruik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Froukje van Rootselaar</dc:creator>
  <cp:lastModifiedBy>Froukje van Rootselaar</cp:lastModifiedBy>
  <dcterms:created xsi:type="dcterms:W3CDTF">2025-01-22T12:55:45Z</dcterms:created>
  <dcterms:modified xsi:type="dcterms:W3CDTF">2025-02-28T09:35:35Z</dcterms:modified>
</cp:coreProperties>
</file>