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unitedqualitybv.sharepoint.com/klanten/Docs/Texel/EA riool en stratenmakers vtg (1201-3 + 1302)/06. Bestanden voor publicatie/"/>
    </mc:Choice>
  </mc:AlternateContent>
  <xr:revisionPtr revIDLastSave="63" documentId="8_{76C0B42A-28D8-4CCB-BB61-91FA2E8608F8}" xr6:coauthVersionLast="47" xr6:coauthVersionMax="47" xr10:uidLastSave="{482CDD1E-1E2B-407E-A947-1722CCB1E9F6}"/>
  <bookViews>
    <workbookView xWindow="-120" yWindow="-120" windowWidth="29040" windowHeight="15840" tabRatio="909" activeTab="2" xr2:uid="{00000000-000D-0000-FFFF-FFFF00000000}"/>
  </bookViews>
  <sheets>
    <sheet name="Voorblad" sheetId="35" r:id="rId1"/>
    <sheet name="Prijzenblad P1" sheetId="54" r:id="rId2"/>
    <sheet name="Prijzenblad P2" sheetId="58" r:id="rId3"/>
  </sheets>
  <definedNames>
    <definedName name="_xlnm.Print_Area" localSheetId="1">'Prijzenblad P1'!$A$1:$E$21</definedName>
    <definedName name="_xlnm.Print_Area" localSheetId="2">'Prijzenblad P2'!$A$1:$E$19</definedName>
    <definedName name="_xlnm.Print_Area" localSheetId="0">Voorblad!$A$1:$I$17</definedName>
    <definedName name="_xlnm.Print_Titles" localSheetId="1">'Prijzenblad P1'!$1:$1</definedName>
    <definedName name="_xlnm.Print_Titles" localSheetId="2">'Prijzenblad P2'!$1:$1</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3" i="58" l="1"/>
  <c r="E4" i="58"/>
  <c r="E5" i="58"/>
  <c r="E6" i="58"/>
  <c r="E7" i="58"/>
  <c r="E8" i="58"/>
  <c r="E9" i="58"/>
  <c r="E10" i="58"/>
  <c r="E11" i="58"/>
  <c r="E8" i="54"/>
  <c r="E5" i="54"/>
  <c r="E7" i="54"/>
  <c r="E6" i="54"/>
  <c r="E12" i="54"/>
  <c r="E11" i="54"/>
  <c r="E10" i="54"/>
  <c r="E9" i="54"/>
  <c r="E4" i="54"/>
  <c r="E3" i="54"/>
  <c r="E13" i="54"/>
</calcChain>
</file>

<file path=xl/sharedStrings.xml><?xml version="1.0" encoding="utf-8"?>
<sst xmlns="http://schemas.openxmlformats.org/spreadsheetml/2006/main" count="43" uniqueCount="26">
  <si>
    <t>Velden in te vullen door inschrijver</t>
  </si>
  <si>
    <t>Naam inschrijver: …………………………..</t>
  </si>
  <si>
    <t>Sales</t>
  </si>
  <si>
    <t>Prijs per stuk
 excl. BTW (A)</t>
  </si>
  <si>
    <t>Aantal (B)</t>
  </si>
  <si>
    <t>Subtotalen (AxB)</t>
  </si>
  <si>
    <t>Aanschafprijs voertuig onder de voorwaarden zoals in dit bestek omschreven, aangevuld met de onlosmakelijk daarmee verbonden inschrijvingsstaat en eventueel door inschrijver(s) aan te leveren aanvullingen en documentatie. Prijs is exclusief eventuele (overheids)subsidies.</t>
  </si>
  <si>
    <t>Kosten rijklaar maken en transport etc.</t>
  </si>
  <si>
    <t>Legeskosten</t>
  </si>
  <si>
    <t>Registratiekosten</t>
  </si>
  <si>
    <t>Verwijderingsbijdrage</t>
  </si>
  <si>
    <t>* De genoemde aantallen zijn fictief over de gehele looptijd van het contract en er kunnen geen rechten aan worden ontleend.
** De prijzen zoals ingevuld op het prijs invul formulier zijn inclusief alle kosten voortkomend uit het programma van eisen en de kwalitatieve gunningscriteria.</t>
  </si>
  <si>
    <t>Autolaad- en loskraan, inclusief montage</t>
  </si>
  <si>
    <t>Chassis - enkel cabine - vaste laadbak en kraan</t>
  </si>
  <si>
    <t>Kist in de laadbak gemonteerd</t>
  </si>
  <si>
    <t>Vaste laadbak + kast achter de cabine</t>
  </si>
  <si>
    <t>Totale inschrijfprijs</t>
  </si>
  <si>
    <t>Perceel 1</t>
  </si>
  <si>
    <t>Perceel 2</t>
  </si>
  <si>
    <t>Chassis - enkel cabine - kraan en open laadbak</t>
  </si>
  <si>
    <t>Waterpomp, watertank, spuitlans</t>
  </si>
  <si>
    <t>Stelpost: inrichting van de kast achter de cabine en de laadbak</t>
  </si>
  <si>
    <t>Prijsinvulformulier perceel 1</t>
  </si>
  <si>
    <t>Prijsinvulformulier perceel 2</t>
  </si>
  <si>
    <t>Stelpost</t>
  </si>
  <si>
    <t>Het leveren van lichte vrachtwagens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</si>
</sst>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4" x14ac:knownFonts="1">
    <font>
      <sz val="10"/>
      <name val="Arial"/>
    </font>
    <font>
      <sz val="11"/>
      <color theme="1"/>
      <name val="Calibri"/>
      <family val="2"/>
      <scheme val="minor"/>
    </font>
    <font>
      <sz val="11"/>
      <color theme="1"/>
      <name val="Calibri"/>
      <family val="2"/>
      <scheme val="minor"/>
    </font>
    <font>
      <sz val="10"/>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b/>
      <sz val="9"/>
      <color theme="1"/>
      <name val="Century Gothic"/>
      <family val="2"/>
    </font>
    <font>
      <b/>
      <sz val="9"/>
      <color rgb="FFFF0000"/>
      <name val="Century Gothic"/>
      <family val="2"/>
    </font>
    <font>
      <b/>
      <sz val="12"/>
      <color indexed="9"/>
      <name val="Century Gothic"/>
      <family val="2"/>
    </font>
    <font>
      <sz val="10"/>
      <name val="Arial"/>
      <family val="2"/>
    </font>
    <font>
      <sz val="10"/>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66FF99"/>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67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4"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5" fillId="0" borderId="0"/>
    <xf numFmtId="0" fontId="2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4" fillId="0" borderId="0"/>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5" fillId="0" borderId="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44" fontId="32" fillId="0" borderId="0" applyFont="0" applyFill="0" applyBorder="0" applyAlignment="0" applyProtection="0"/>
  </cellStyleXfs>
  <cellXfs count="54">
    <xf numFmtId="0" fontId="0" fillId="0" borderId="0" xfId="0"/>
    <xf numFmtId="0" fontId="3" fillId="0" borderId="0" xfId="0" applyFont="1"/>
    <xf numFmtId="0" fontId="3" fillId="0" borderId="0" xfId="0" applyFont="1" applyAlignment="1">
      <alignment vertical="top"/>
    </xf>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xf numFmtId="0" fontId="3" fillId="0" borderId="16" xfId="0" applyFont="1" applyBorder="1"/>
    <xf numFmtId="0" fontId="3" fillId="0" borderId="17" xfId="0" applyFont="1" applyBorder="1"/>
    <xf numFmtId="0" fontId="5" fillId="0" borderId="0" xfId="0" applyFont="1" applyAlignment="1">
      <alignment vertical="top"/>
    </xf>
    <xf numFmtId="0" fontId="27" fillId="0" borderId="0" xfId="0" applyFont="1"/>
    <xf numFmtId="0" fontId="27" fillId="0" borderId="0" xfId="0" applyFont="1" applyAlignment="1">
      <alignment horizontal="left" vertical="top"/>
    </xf>
    <xf numFmtId="0" fontId="5" fillId="0" borderId="0" xfId="0" applyFont="1" applyAlignment="1">
      <alignment horizontal="left" vertical="top"/>
    </xf>
    <xf numFmtId="0" fontId="33" fillId="0" borderId="0" xfId="0" applyFont="1"/>
    <xf numFmtId="3" fontId="3" fillId="0" borderId="0" xfId="0" applyNumberFormat="1" applyFont="1"/>
    <xf numFmtId="0" fontId="5" fillId="0" borderId="0" xfId="0" applyFont="1" applyAlignment="1">
      <alignment vertical="top" wrapText="1"/>
    </xf>
    <xf numFmtId="0" fontId="7" fillId="0" borderId="18" xfId="0" applyFont="1" applyBorder="1" applyAlignment="1">
      <alignment horizontal="left" vertical="center" wrapText="1"/>
    </xf>
    <xf numFmtId="0" fontId="3" fillId="0" borderId="0" xfId="544" applyFont="1" applyAlignment="1">
      <alignment vertical="center" wrapText="1"/>
    </xf>
    <xf numFmtId="0" fontId="31" fillId="24" borderId="18" xfId="0" applyFont="1" applyFill="1" applyBorder="1" applyAlignment="1">
      <alignment vertical="center" wrapText="1"/>
    </xf>
    <xf numFmtId="0" fontId="31" fillId="24" borderId="18" xfId="0" applyFont="1" applyFill="1" applyBorder="1" applyAlignment="1">
      <alignment horizontal="center" vertical="center" wrapText="1"/>
    </xf>
    <xf numFmtId="0" fontId="5" fillId="0" borderId="18" xfId="0" applyFont="1" applyBorder="1" applyAlignment="1">
      <alignment vertical="center" wrapText="1"/>
    </xf>
    <xf numFmtId="0" fontId="5" fillId="0" borderId="18" xfId="0" applyFont="1" applyBorder="1" applyAlignment="1">
      <alignment horizontal="center" vertical="center" wrapText="1"/>
    </xf>
    <xf numFmtId="44" fontId="5" fillId="0" borderId="18" xfId="0" applyNumberFormat="1" applyFont="1" applyBorder="1" applyAlignment="1">
      <alignment vertical="center" wrapText="1"/>
    </xf>
    <xf numFmtId="0" fontId="5" fillId="0" borderId="19" xfId="0" applyFont="1" applyBorder="1" applyAlignment="1">
      <alignment vertical="center" wrapText="1"/>
    </xf>
    <xf numFmtId="0" fontId="5" fillId="0" borderId="21" xfId="0" applyFont="1" applyBorder="1" applyAlignment="1">
      <alignment vertical="center" wrapText="1"/>
    </xf>
    <xf numFmtId="0" fontId="5" fillId="0" borderId="20" xfId="0" applyFont="1" applyBorder="1" applyAlignment="1">
      <alignment vertical="center" wrapText="1"/>
    </xf>
    <xf numFmtId="0" fontId="5" fillId="0" borderId="22" xfId="0" applyFont="1" applyBorder="1" applyAlignment="1">
      <alignment vertical="center" wrapText="1"/>
    </xf>
    <xf numFmtId="0" fontId="5" fillId="28" borderId="18" xfId="0" applyFont="1" applyFill="1" applyBorder="1" applyAlignment="1">
      <alignment horizontal="center" vertical="center" wrapText="1"/>
    </xf>
    <xf numFmtId="44" fontId="5" fillId="28" borderId="18" xfId="0" applyNumberFormat="1" applyFont="1" applyFill="1" applyBorder="1" applyAlignment="1">
      <alignment vertical="center" wrapText="1"/>
    </xf>
    <xf numFmtId="0" fontId="28" fillId="0" borderId="0" xfId="0" applyFont="1" applyAlignment="1">
      <alignment vertical="center" wrapText="1"/>
    </xf>
    <xf numFmtId="0" fontId="28" fillId="0" borderId="18" xfId="0" applyFont="1" applyBorder="1" applyAlignment="1">
      <alignment horizontal="right" vertical="center" wrapText="1"/>
    </xf>
    <xf numFmtId="44" fontId="7" fillId="0" borderId="18" xfId="678" applyFont="1" applyFill="1" applyBorder="1" applyAlignment="1" applyProtection="1">
      <alignment vertical="center" wrapText="1"/>
    </xf>
    <xf numFmtId="0" fontId="3" fillId="0" borderId="0" xfId="0" applyFont="1" applyAlignment="1">
      <alignment vertical="center" wrapText="1"/>
    </xf>
    <xf numFmtId="0" fontId="0" fillId="0" borderId="0" xfId="0" applyAlignment="1">
      <alignment vertical="center" wrapText="1"/>
    </xf>
    <xf numFmtId="0" fontId="5" fillId="0" borderId="0" xfId="543" applyFont="1" applyAlignment="1">
      <alignment horizontal="left" vertical="center" wrapText="1"/>
    </xf>
    <xf numFmtId="0" fontId="5" fillId="0" borderId="0" xfId="543" applyFont="1" applyAlignment="1">
      <alignment vertical="center" wrapText="1"/>
    </xf>
    <xf numFmtId="3" fontId="30" fillId="0" borderId="0" xfId="543" applyNumberFormat="1" applyFont="1" applyAlignment="1">
      <alignment horizontal="center" vertical="center" wrapText="1"/>
    </xf>
    <xf numFmtId="0" fontId="5" fillId="27" borderId="0" xfId="543" applyFont="1" applyFill="1" applyAlignment="1">
      <alignment vertical="center" wrapText="1"/>
    </xf>
    <xf numFmtId="0" fontId="29" fillId="26" borderId="0" xfId="543" applyFont="1" applyFill="1" applyAlignment="1">
      <alignment vertical="center" wrapText="1"/>
    </xf>
    <xf numFmtId="0" fontId="3" fillId="28" borderId="0" xfId="544" applyFont="1" applyFill="1" applyAlignment="1">
      <alignment vertical="center" wrapText="1"/>
    </xf>
    <xf numFmtId="0" fontId="4" fillId="0" borderId="0" xfId="543" applyAlignment="1">
      <alignment vertical="center" wrapText="1"/>
    </xf>
    <xf numFmtId="0" fontId="3" fillId="0" borderId="0" xfId="0" applyFont="1" applyAlignment="1">
      <alignment horizontal="center" vertical="center" wrapText="1"/>
    </xf>
    <xf numFmtId="0" fontId="7" fillId="0" borderId="13" xfId="0" applyFont="1" applyBorder="1" applyAlignment="1">
      <alignment horizontal="center" vertical="center" wrapText="1"/>
    </xf>
    <xf numFmtId="0" fontId="7" fillId="0" borderId="0" xfId="0" applyFont="1" applyAlignment="1">
      <alignment horizontal="center" vertical="center" wrapText="1"/>
    </xf>
    <xf numFmtId="0" fontId="7" fillId="0" borderId="14" xfId="0" applyFont="1" applyBorder="1" applyAlignment="1">
      <alignment horizontal="center" vertical="center" wrapText="1"/>
    </xf>
    <xf numFmtId="0" fontId="7" fillId="27" borderId="18" xfId="0" applyFont="1" applyFill="1" applyBorder="1" applyAlignment="1" applyProtection="1">
      <alignment horizontal="left" vertical="center" wrapText="1"/>
      <protection locked="0"/>
    </xf>
    <xf numFmtId="0" fontId="31" fillId="24" borderId="18" xfId="0" applyFont="1" applyFill="1" applyBorder="1" applyAlignment="1">
      <alignment horizontal="center" vertical="center" wrapText="1"/>
    </xf>
    <xf numFmtId="44" fontId="5" fillId="27" borderId="18" xfId="678" applyFont="1" applyFill="1" applyBorder="1" applyAlignment="1" applyProtection="1">
      <alignment horizontal="left" vertical="center" wrapText="1"/>
      <protection locked="0"/>
    </xf>
    <xf numFmtId="0" fontId="26" fillId="25" borderId="0" xfId="543" applyFont="1" applyFill="1" applyAlignment="1">
      <alignment horizontal="left" vertical="center" wrapText="1"/>
    </xf>
    <xf numFmtId="44" fontId="5" fillId="28" borderId="18" xfId="678" applyFont="1" applyFill="1" applyBorder="1" applyAlignment="1" applyProtection="1">
      <alignment horizontal="left" vertical="center" wrapText="1"/>
    </xf>
  </cellXfs>
  <cellStyles count="67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3" xfId="561" xr:uid="{00000000-0005-0000-0000-00004C020000}"/>
    <cellStyle name="Standaard 3 2" xfId="562" xr:uid="{00000000-0005-0000-0000-00004D020000}"/>
    <cellStyle name="Standaard 3 3" xfId="660" xr:uid="{00000000-0005-0000-0000-00004E020000}"/>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1" xfId="585" xr:uid="{00000000-0005-0000-0000-000065020000}"/>
    <cellStyle name="Totaal 12" xfId="586" xr:uid="{00000000-0005-0000-0000-000066020000}"/>
    <cellStyle name="Totaal 13" xfId="587" xr:uid="{00000000-0005-0000-0000-000067020000}"/>
    <cellStyle name="Totaal 14" xfId="588" xr:uid="{00000000-0005-0000-0000-000068020000}"/>
    <cellStyle name="Totaal 15" xfId="589" xr:uid="{00000000-0005-0000-0000-000069020000}"/>
    <cellStyle name="Totaal 16" xfId="590" xr:uid="{00000000-0005-0000-0000-00006A020000}"/>
    <cellStyle name="Totaal 2" xfId="591" xr:uid="{00000000-0005-0000-0000-00006B020000}"/>
    <cellStyle name="Totaal 3" xfId="592" xr:uid="{00000000-0005-0000-0000-00006C020000}"/>
    <cellStyle name="Totaal 4" xfId="593" xr:uid="{00000000-0005-0000-0000-00006D020000}"/>
    <cellStyle name="Totaal 5" xfId="594" xr:uid="{00000000-0005-0000-0000-00006E020000}"/>
    <cellStyle name="Totaal 6" xfId="595" xr:uid="{00000000-0005-0000-0000-00006F020000}"/>
    <cellStyle name="Totaal 7" xfId="596" xr:uid="{00000000-0005-0000-0000-000070020000}"/>
    <cellStyle name="Totaal 8" xfId="597" xr:uid="{00000000-0005-0000-0000-000071020000}"/>
    <cellStyle name="Totaal 9" xfId="598" xr:uid="{00000000-0005-0000-0000-000072020000}"/>
    <cellStyle name="Uitvoer 10" xfId="599" xr:uid="{00000000-0005-0000-0000-000073020000}"/>
    <cellStyle name="Uitvoer 11" xfId="600" xr:uid="{00000000-0005-0000-0000-000074020000}"/>
    <cellStyle name="Uitvoer 12" xfId="601" xr:uid="{00000000-0005-0000-0000-000075020000}"/>
    <cellStyle name="Uitvoer 13" xfId="602" xr:uid="{00000000-0005-0000-0000-000076020000}"/>
    <cellStyle name="Uitvoer 14" xfId="603" xr:uid="{00000000-0005-0000-0000-000077020000}"/>
    <cellStyle name="Uitvoer 15" xfId="604" xr:uid="{00000000-0005-0000-0000-000078020000}"/>
    <cellStyle name="Uitvoer 16" xfId="605" xr:uid="{00000000-0005-0000-0000-000079020000}"/>
    <cellStyle name="Uitvoer 2" xfId="606" xr:uid="{00000000-0005-0000-0000-00007A020000}"/>
    <cellStyle name="Uitvoer 3" xfId="607" xr:uid="{00000000-0005-0000-0000-00007B020000}"/>
    <cellStyle name="Uitvoer 4" xfId="608" xr:uid="{00000000-0005-0000-0000-00007C020000}"/>
    <cellStyle name="Uitvoer 5" xfId="609" xr:uid="{00000000-0005-0000-0000-00007D020000}"/>
    <cellStyle name="Uitvoer 6" xfId="610" xr:uid="{00000000-0005-0000-0000-00007E020000}"/>
    <cellStyle name="Uitvoer 7" xfId="611" xr:uid="{00000000-0005-0000-0000-00007F020000}"/>
    <cellStyle name="Uitvoer 8" xfId="612" xr:uid="{00000000-0005-0000-0000-000080020000}"/>
    <cellStyle name="Uitvoer 9" xfId="613" xr:uid="{00000000-0005-0000-0000-000081020000}"/>
    <cellStyle name="Valuta" xfId="678" builtinId="4"/>
    <cellStyle name="Valuta 2" xfId="614" xr:uid="{00000000-0005-0000-0000-000083020000}"/>
    <cellStyle name="Valuta 2 2" xfId="615" xr:uid="{00000000-0005-0000-0000-000084020000}"/>
    <cellStyle name="Valuta 3" xfId="661" xr:uid="{00000000-0005-0000-0000-000085020000}"/>
    <cellStyle name="Valuta 3 2" xfId="662" xr:uid="{00000000-0005-0000-0000-000086020000}"/>
    <cellStyle name="Valuta 3 3" xfId="663" xr:uid="{00000000-0005-0000-0000-000087020000}"/>
    <cellStyle name="Valuta 4" xfId="664" xr:uid="{00000000-0005-0000-0000-000088020000}"/>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33CC"/>
      <color rgb="FF66FF99"/>
      <color rgb="FF660066"/>
      <color rgb="FF0000FF"/>
      <color rgb="FFCC9900"/>
      <color rgb="FF33CC3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161925</xdr:colOff>
      <xdr:row>1</xdr:row>
      <xdr:rowOff>419101</xdr:rowOff>
    </xdr:from>
    <xdr:to>
      <xdr:col>8</xdr:col>
      <xdr:colOff>110490</xdr:colOff>
      <xdr:row>2</xdr:row>
      <xdr:rowOff>79588</xdr:rowOff>
    </xdr:to>
    <xdr:pic>
      <xdr:nvPicPr>
        <xdr:cNvPr id="3" name="Afbeelding 2">
          <a:extLst>
            <a:ext uri="{FF2B5EF4-FFF2-40B4-BE49-F238E27FC236}">
              <a16:creationId xmlns:a16="http://schemas.microsoft.com/office/drawing/2014/main" id="{9CF824A1-1242-2F74-0D12-0E305FF36F7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71525" y="819151"/>
          <a:ext cx="4930140" cy="104542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B1:L16"/>
  <sheetViews>
    <sheetView showGridLines="0" topLeftCell="A2" zoomScale="90" zoomScaleNormal="90" zoomScaleSheetLayoutView="100" workbookViewId="0">
      <selection activeCell="G9" sqref="G9"/>
    </sheetView>
  </sheetViews>
  <sheetFormatPr defaultColWidth="9.140625" defaultRowHeight="13.5" x14ac:dyDescent="0.25"/>
  <cols>
    <col min="1" max="1" width="3.7109375" style="1" customWidth="1"/>
    <col min="2" max="3" width="5.28515625" style="1" customWidth="1"/>
    <col min="4" max="8" width="13.42578125" style="1" customWidth="1"/>
    <col min="9" max="9" width="11.140625" style="1" customWidth="1"/>
    <col min="10" max="10" width="9.140625" style="1"/>
    <col min="11" max="11" width="98.140625" style="1" bestFit="1" customWidth="1"/>
    <col min="12" max="12" width="23.5703125" style="1" customWidth="1"/>
    <col min="13" max="16384" width="9.140625" style="1"/>
  </cols>
  <sheetData>
    <row r="1" spans="2:12" ht="31.5" customHeight="1" x14ac:dyDescent="0.25"/>
    <row r="2" spans="2:12" ht="108.75" customHeight="1" x14ac:dyDescent="0.25">
      <c r="B2" s="3"/>
      <c r="C2" s="4"/>
      <c r="D2" s="4"/>
      <c r="E2" s="4"/>
      <c r="F2" s="4"/>
      <c r="G2" s="4"/>
      <c r="H2" s="4"/>
      <c r="I2" s="5"/>
      <c r="K2" s="17"/>
    </row>
    <row r="3" spans="2:12" ht="40.5" customHeight="1" x14ac:dyDescent="0.25">
      <c r="B3" s="6"/>
      <c r="I3" s="7"/>
    </row>
    <row r="4" spans="2:12" ht="92.25" customHeight="1" x14ac:dyDescent="0.25">
      <c r="B4" s="46" t="s">
        <v>25</v>
      </c>
      <c r="C4" s="47"/>
      <c r="D4" s="47"/>
      <c r="E4" s="47"/>
      <c r="F4" s="47"/>
      <c r="G4" s="47"/>
      <c r="H4" s="47"/>
      <c r="I4" s="48"/>
    </row>
    <row r="5" spans="2:12" x14ac:dyDescent="0.25">
      <c r="B5" s="6"/>
      <c r="I5" s="7"/>
    </row>
    <row r="6" spans="2:12" ht="29.25" customHeight="1" x14ac:dyDescent="0.25">
      <c r="B6" s="8"/>
      <c r="C6" s="2"/>
      <c r="D6" s="13" t="s">
        <v>17</v>
      </c>
      <c r="E6" s="13" t="s">
        <v>13</v>
      </c>
      <c r="F6" s="13"/>
      <c r="G6" s="13"/>
      <c r="H6" s="19"/>
      <c r="I6" s="9"/>
      <c r="J6" s="2"/>
      <c r="L6" s="18"/>
    </row>
    <row r="7" spans="2:12" ht="29.25" customHeight="1" x14ac:dyDescent="0.25">
      <c r="B7" s="8"/>
      <c r="C7" s="2"/>
      <c r="I7" s="9"/>
      <c r="J7" s="2"/>
      <c r="L7" s="18"/>
    </row>
    <row r="8" spans="2:12" ht="29.25" customHeight="1" x14ac:dyDescent="0.25">
      <c r="B8" s="8"/>
      <c r="C8" s="2"/>
      <c r="D8" s="13" t="s">
        <v>18</v>
      </c>
      <c r="E8" s="13" t="s">
        <v>19</v>
      </c>
      <c r="F8" s="13"/>
      <c r="G8" s="13"/>
      <c r="H8" s="19"/>
      <c r="I8" s="9"/>
      <c r="J8" s="2"/>
      <c r="L8" s="18"/>
    </row>
    <row r="9" spans="2:12" ht="29.25" customHeight="1" x14ac:dyDescent="0.25">
      <c r="B9" s="8"/>
      <c r="D9" s="13"/>
      <c r="E9" s="16"/>
      <c r="F9" s="15"/>
      <c r="G9" s="15"/>
      <c r="H9" s="15"/>
      <c r="I9" s="9"/>
      <c r="J9" s="2"/>
      <c r="L9" s="18"/>
    </row>
    <row r="10" spans="2:12" ht="29.25" customHeight="1" x14ac:dyDescent="0.25">
      <c r="B10" s="8"/>
      <c r="D10" s="13"/>
      <c r="E10" s="16"/>
      <c r="I10" s="9"/>
      <c r="J10" s="2"/>
      <c r="L10" s="18"/>
    </row>
    <row r="11" spans="2:12" ht="29.25" customHeight="1" x14ac:dyDescent="0.25">
      <c r="B11" s="8"/>
      <c r="F11" s="2"/>
      <c r="G11" s="2"/>
      <c r="H11" s="2"/>
      <c r="I11" s="9"/>
      <c r="J11" s="2"/>
      <c r="L11" s="18"/>
    </row>
    <row r="12" spans="2:12" ht="29.25" customHeight="1" x14ac:dyDescent="0.3">
      <c r="B12" s="8"/>
      <c r="D12" s="14"/>
      <c r="E12" s="2"/>
      <c r="F12" s="2"/>
      <c r="G12" s="2"/>
      <c r="H12" s="2"/>
      <c r="I12" s="9"/>
    </row>
    <row r="13" spans="2:12" ht="29.25" customHeight="1" x14ac:dyDescent="0.3">
      <c r="B13" s="8"/>
      <c r="D13" s="14"/>
      <c r="E13" s="2"/>
      <c r="F13" s="2"/>
      <c r="G13" s="2"/>
      <c r="H13" s="2"/>
      <c r="I13" s="9"/>
    </row>
    <row r="14" spans="2:12" ht="29.25" customHeight="1" x14ac:dyDescent="0.3">
      <c r="B14" s="8"/>
      <c r="D14" s="14"/>
      <c r="E14" s="2"/>
      <c r="F14" s="2"/>
      <c r="G14" s="2"/>
      <c r="H14" s="2"/>
      <c r="I14" s="9"/>
    </row>
    <row r="15" spans="2:12" ht="29.25" customHeight="1" x14ac:dyDescent="0.3">
      <c r="B15" s="8"/>
      <c r="D15" s="14"/>
      <c r="E15" s="2"/>
      <c r="F15" s="2"/>
      <c r="G15" s="2"/>
      <c r="H15" s="2"/>
      <c r="I15" s="9"/>
    </row>
    <row r="16" spans="2:12" ht="29.25" customHeight="1" x14ac:dyDescent="0.25">
      <c r="B16" s="10"/>
      <c r="C16" s="11"/>
      <c r="D16" s="11"/>
      <c r="E16" s="11"/>
      <c r="F16" s="11"/>
      <c r="G16" s="11"/>
      <c r="H16" s="11"/>
      <c r="I16" s="12"/>
    </row>
  </sheetData>
  <mergeCells count="1">
    <mergeCell ref="B4:I4"/>
  </mergeCells>
  <phoneticPr fontId="6" type="noConversion"/>
  <printOptions horizontalCentered="1"/>
  <pageMargins left="0.25" right="0.25" top="0.75" bottom="0.75" header="0.3" footer="0.3"/>
  <pageSetup paperSize="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8A523-8D51-4C7B-BFB3-957142D65592}">
  <sheetPr>
    <tabColor rgb="FF00B050"/>
    <pageSetUpPr fitToPage="1"/>
  </sheetPr>
  <dimension ref="A1:E20"/>
  <sheetViews>
    <sheetView showGridLines="0" zoomScaleNormal="100" zoomScaleSheetLayoutView="100" workbookViewId="0">
      <pane ySplit="1" topLeftCell="A2" activePane="bottomLeft" state="frozen"/>
      <selection activeCell="E7" sqref="E7"/>
      <selection pane="bottomLeft" activeCell="D12" sqref="D12"/>
    </sheetView>
  </sheetViews>
  <sheetFormatPr defaultColWidth="9.140625" defaultRowHeight="13.5" x14ac:dyDescent="0.2"/>
  <cols>
    <col min="1" max="1" width="81.5703125" style="21" customWidth="1"/>
    <col min="2" max="2" width="14.28515625" style="21" customWidth="1"/>
    <col min="3" max="3" width="14.28515625" style="37" customWidth="1"/>
    <col min="4" max="4" width="27.28515625" style="37" customWidth="1"/>
    <col min="5" max="5" width="21.42578125" style="37" customWidth="1"/>
    <col min="6" max="7" width="17.7109375" style="21" customWidth="1"/>
    <col min="8" max="16384" width="9.140625" style="21"/>
  </cols>
  <sheetData>
    <row r="1" spans="1:5" ht="26.45" customHeight="1" x14ac:dyDescent="0.2">
      <c r="A1" s="20" t="s">
        <v>22</v>
      </c>
      <c r="B1" s="49" t="s">
        <v>1</v>
      </c>
      <c r="C1" s="49"/>
      <c r="D1" s="49"/>
      <c r="E1" s="49"/>
    </row>
    <row r="2" spans="1:5" ht="15" x14ac:dyDescent="0.2">
      <c r="A2" s="22" t="s">
        <v>2</v>
      </c>
      <c r="B2" s="50" t="s">
        <v>3</v>
      </c>
      <c r="C2" s="50"/>
      <c r="D2" s="23" t="s">
        <v>4</v>
      </c>
      <c r="E2" s="23" t="s">
        <v>5</v>
      </c>
    </row>
    <row r="3" spans="1:5" ht="57" x14ac:dyDescent="0.2">
      <c r="A3" s="24" t="s">
        <v>6</v>
      </c>
      <c r="B3" s="51">
        <v>0</v>
      </c>
      <c r="C3" s="51"/>
      <c r="D3" s="25">
        <v>1</v>
      </c>
      <c r="E3" s="26">
        <f t="shared" ref="E3:E8" si="0">D3*B3</f>
        <v>0</v>
      </c>
    </row>
    <row r="4" spans="1:5" ht="19.899999999999999" customHeight="1" x14ac:dyDescent="0.2">
      <c r="A4" s="27" t="s">
        <v>15</v>
      </c>
      <c r="B4" s="51">
        <v>0</v>
      </c>
      <c r="C4" s="51"/>
      <c r="D4" s="25">
        <v>1</v>
      </c>
      <c r="E4" s="26">
        <f t="shared" si="0"/>
        <v>0</v>
      </c>
    </row>
    <row r="5" spans="1:5" ht="19.899999999999999" customHeight="1" x14ac:dyDescent="0.2">
      <c r="A5" s="28" t="s">
        <v>20</v>
      </c>
      <c r="B5" s="51">
        <v>0</v>
      </c>
      <c r="C5" s="51"/>
      <c r="D5" s="25">
        <v>1</v>
      </c>
      <c r="E5" s="26">
        <f t="shared" si="0"/>
        <v>0</v>
      </c>
    </row>
    <row r="6" spans="1:5" ht="19.899999999999999" customHeight="1" x14ac:dyDescent="0.2">
      <c r="A6" s="27" t="s">
        <v>12</v>
      </c>
      <c r="B6" s="51">
        <v>0</v>
      </c>
      <c r="C6" s="51"/>
      <c r="D6" s="25">
        <v>1</v>
      </c>
      <c r="E6" s="26">
        <f t="shared" si="0"/>
        <v>0</v>
      </c>
    </row>
    <row r="7" spans="1:5" ht="19.899999999999999" customHeight="1" x14ac:dyDescent="0.2">
      <c r="A7" s="29" t="s">
        <v>14</v>
      </c>
      <c r="B7" s="51">
        <v>0</v>
      </c>
      <c r="C7" s="51"/>
      <c r="D7" s="25">
        <v>1</v>
      </c>
      <c r="E7" s="26">
        <f t="shared" si="0"/>
        <v>0</v>
      </c>
    </row>
    <row r="8" spans="1:5" ht="19.899999999999999" customHeight="1" x14ac:dyDescent="0.2">
      <c r="A8" s="30" t="s">
        <v>21</v>
      </c>
      <c r="B8" s="53">
        <v>5000</v>
      </c>
      <c r="C8" s="53"/>
      <c r="D8" s="31">
        <v>1</v>
      </c>
      <c r="E8" s="32">
        <f t="shared" si="0"/>
        <v>5000</v>
      </c>
    </row>
    <row r="9" spans="1:5" ht="19.899999999999999" customHeight="1" x14ac:dyDescent="0.2">
      <c r="A9" s="24" t="s">
        <v>7</v>
      </c>
      <c r="B9" s="51">
        <v>0</v>
      </c>
      <c r="C9" s="51"/>
      <c r="D9" s="25">
        <v>1</v>
      </c>
      <c r="E9" s="26">
        <f t="shared" ref="E9:E11" si="1">D9*B9</f>
        <v>0</v>
      </c>
    </row>
    <row r="10" spans="1:5" ht="19.899999999999999" customHeight="1" x14ac:dyDescent="0.2">
      <c r="A10" s="24" t="s">
        <v>8</v>
      </c>
      <c r="B10" s="51">
        <v>0</v>
      </c>
      <c r="C10" s="51"/>
      <c r="D10" s="25">
        <v>1</v>
      </c>
      <c r="E10" s="26">
        <f t="shared" si="1"/>
        <v>0</v>
      </c>
    </row>
    <row r="11" spans="1:5" ht="19.899999999999999" customHeight="1" x14ac:dyDescent="0.2">
      <c r="A11" s="24" t="s">
        <v>9</v>
      </c>
      <c r="B11" s="51">
        <v>0</v>
      </c>
      <c r="C11" s="51"/>
      <c r="D11" s="25">
        <v>1</v>
      </c>
      <c r="E11" s="26">
        <f t="shared" si="1"/>
        <v>0</v>
      </c>
    </row>
    <row r="12" spans="1:5" ht="19.899999999999999" customHeight="1" x14ac:dyDescent="0.2">
      <c r="A12" s="24" t="s">
        <v>10</v>
      </c>
      <c r="B12" s="51">
        <v>0</v>
      </c>
      <c r="C12" s="51"/>
      <c r="D12" s="25">
        <v>1</v>
      </c>
      <c r="E12" s="26">
        <f>D12*B12</f>
        <v>0</v>
      </c>
    </row>
    <row r="13" spans="1:5" ht="15" x14ac:dyDescent="0.2">
      <c r="A13" s="33"/>
      <c r="B13" s="33"/>
      <c r="C13" s="33"/>
      <c r="D13" s="34" t="s">
        <v>16</v>
      </c>
      <c r="E13" s="35">
        <f>SUM(E3:E12)</f>
        <v>5000</v>
      </c>
    </row>
    <row r="14" spans="1:5" x14ac:dyDescent="0.2">
      <c r="A14" s="36"/>
      <c r="B14" s="36"/>
    </row>
    <row r="15" spans="1:5" ht="14.25" x14ac:dyDescent="0.2">
      <c r="A15" s="38"/>
      <c r="B15" s="38"/>
      <c r="C15" s="39"/>
      <c r="D15" s="40"/>
      <c r="E15" s="39"/>
    </row>
    <row r="16" spans="1:5" ht="14.25" x14ac:dyDescent="0.2">
      <c r="A16" s="41" t="s">
        <v>0</v>
      </c>
      <c r="B16" s="42"/>
      <c r="C16" s="39"/>
      <c r="D16" s="40"/>
      <c r="E16" s="39"/>
    </row>
    <row r="17" spans="1:5" ht="14.25" x14ac:dyDescent="0.2">
      <c r="A17" s="43" t="s">
        <v>24</v>
      </c>
      <c r="B17" s="44"/>
      <c r="C17" s="39"/>
      <c r="D17" s="40"/>
      <c r="E17" s="39"/>
    </row>
    <row r="18" spans="1:5" x14ac:dyDescent="0.2">
      <c r="A18" s="37"/>
      <c r="B18" s="37"/>
      <c r="D18" s="45"/>
    </row>
    <row r="19" spans="1:5" ht="49.9" customHeight="1" x14ac:dyDescent="0.2">
      <c r="A19" s="52" t="s">
        <v>11</v>
      </c>
      <c r="B19" s="52"/>
      <c r="C19" s="52"/>
      <c r="D19" s="52"/>
      <c r="E19" s="52"/>
    </row>
    <row r="20" spans="1:5" x14ac:dyDescent="0.2">
      <c r="A20" s="37"/>
      <c r="B20" s="37"/>
      <c r="D20" s="45"/>
    </row>
  </sheetData>
  <sheetProtection algorithmName="SHA-512" hashValue="ZFJYr/no8lwa8E/df+e2ewbxPHEKufjPQ04corAJupjp0WR13dYNpHDSiHVKx2XU6ruT6TDZqBsumcvlHQYx/Q==" saltValue="eruaYMXek9sxJn4EG0s1+A==" spinCount="100000" sheet="1" objects="1" scenarios="1"/>
  <mergeCells count="13">
    <mergeCell ref="B1:E1"/>
    <mergeCell ref="B2:C2"/>
    <mergeCell ref="B12:C12"/>
    <mergeCell ref="B6:C6"/>
    <mergeCell ref="A19:E19"/>
    <mergeCell ref="B11:C11"/>
    <mergeCell ref="B3:C3"/>
    <mergeCell ref="B4:C4"/>
    <mergeCell ref="B9:C9"/>
    <mergeCell ref="B10:C10"/>
    <mergeCell ref="B7:C7"/>
    <mergeCell ref="B5:C5"/>
    <mergeCell ref="B8:C8"/>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0369DF-DCC0-42F7-9BC8-086C024B1F77}">
  <sheetPr>
    <tabColor rgb="FF00B050"/>
    <pageSetUpPr fitToPage="1"/>
  </sheetPr>
  <dimension ref="A1:E18"/>
  <sheetViews>
    <sheetView showGridLines="0" tabSelected="1" zoomScaleNormal="100" zoomScaleSheetLayoutView="100" workbookViewId="0">
      <pane ySplit="1" topLeftCell="A2" activePane="bottomLeft" state="frozen"/>
      <selection activeCell="E7" sqref="E7"/>
      <selection pane="bottomLeft" activeCell="B8" sqref="B8:D8"/>
    </sheetView>
  </sheetViews>
  <sheetFormatPr defaultColWidth="9.140625" defaultRowHeight="13.5" x14ac:dyDescent="0.2"/>
  <cols>
    <col min="1" max="1" width="81.5703125" style="21" customWidth="1"/>
    <col min="2" max="2" width="14.28515625" style="21" customWidth="1"/>
    <col min="3" max="3" width="14.28515625" style="37" customWidth="1"/>
    <col min="4" max="4" width="27.28515625" style="37" customWidth="1"/>
    <col min="5" max="5" width="21.42578125" style="37" customWidth="1"/>
    <col min="6" max="7" width="17.7109375" style="21" customWidth="1"/>
    <col min="8" max="16384" width="9.140625" style="21"/>
  </cols>
  <sheetData>
    <row r="1" spans="1:5" ht="26.45" customHeight="1" x14ac:dyDescent="0.2">
      <c r="A1" s="20" t="s">
        <v>23</v>
      </c>
      <c r="B1" s="49" t="s">
        <v>1</v>
      </c>
      <c r="C1" s="49"/>
      <c r="D1" s="49"/>
      <c r="E1" s="49"/>
    </row>
    <row r="2" spans="1:5" ht="15" x14ac:dyDescent="0.2">
      <c r="A2" s="22" t="s">
        <v>2</v>
      </c>
      <c r="B2" s="50" t="s">
        <v>3</v>
      </c>
      <c r="C2" s="50"/>
      <c r="D2" s="23" t="s">
        <v>4</v>
      </c>
      <c r="E2" s="23" t="s">
        <v>5</v>
      </c>
    </row>
    <row r="3" spans="1:5" ht="57" x14ac:dyDescent="0.2">
      <c r="A3" s="24" t="s">
        <v>6</v>
      </c>
      <c r="B3" s="51">
        <v>0</v>
      </c>
      <c r="C3" s="51"/>
      <c r="D3" s="25">
        <v>1</v>
      </c>
      <c r="E3" s="26">
        <f>D3*B3</f>
        <v>0</v>
      </c>
    </row>
    <row r="4" spans="1:5" ht="19.899999999999999" customHeight="1" x14ac:dyDescent="0.2">
      <c r="A4" s="27" t="s">
        <v>15</v>
      </c>
      <c r="B4" s="51">
        <v>0</v>
      </c>
      <c r="C4" s="51"/>
      <c r="D4" s="25">
        <v>1</v>
      </c>
      <c r="E4" s="26">
        <f>D4*B4</f>
        <v>0</v>
      </c>
    </row>
    <row r="5" spans="1:5" ht="19.899999999999999" customHeight="1" x14ac:dyDescent="0.2">
      <c r="A5" s="27" t="s">
        <v>12</v>
      </c>
      <c r="B5" s="51">
        <v>0</v>
      </c>
      <c r="C5" s="51"/>
      <c r="D5" s="25">
        <v>1</v>
      </c>
      <c r="E5" s="26">
        <f>D5*B5</f>
        <v>0</v>
      </c>
    </row>
    <row r="6" spans="1:5" ht="19.899999999999999" customHeight="1" x14ac:dyDescent="0.2">
      <c r="A6" s="30" t="s">
        <v>21</v>
      </c>
      <c r="B6" s="53">
        <v>10000</v>
      </c>
      <c r="C6" s="53"/>
      <c r="D6" s="31">
        <v>1</v>
      </c>
      <c r="E6" s="32">
        <f>D6*B6</f>
        <v>10000</v>
      </c>
    </row>
    <row r="7" spans="1:5" ht="19.899999999999999" customHeight="1" x14ac:dyDescent="0.2">
      <c r="A7" s="24" t="s">
        <v>7</v>
      </c>
      <c r="B7" s="51">
        <v>0</v>
      </c>
      <c r="C7" s="51"/>
      <c r="D7" s="25">
        <v>1</v>
      </c>
      <c r="E7" s="26">
        <f t="shared" ref="E7:E9" si="0">D7*B7</f>
        <v>0</v>
      </c>
    </row>
    <row r="8" spans="1:5" ht="19.899999999999999" customHeight="1" x14ac:dyDescent="0.2">
      <c r="A8" s="24" t="s">
        <v>8</v>
      </c>
      <c r="B8" s="51">
        <v>0</v>
      </c>
      <c r="C8" s="51"/>
      <c r="D8" s="25">
        <v>1</v>
      </c>
      <c r="E8" s="26">
        <f t="shared" si="0"/>
        <v>0</v>
      </c>
    </row>
    <row r="9" spans="1:5" ht="19.899999999999999" customHeight="1" x14ac:dyDescent="0.2">
      <c r="A9" s="24" t="s">
        <v>9</v>
      </c>
      <c r="B9" s="51">
        <v>0</v>
      </c>
      <c r="C9" s="51"/>
      <c r="D9" s="25">
        <v>1</v>
      </c>
      <c r="E9" s="26">
        <f t="shared" si="0"/>
        <v>0</v>
      </c>
    </row>
    <row r="10" spans="1:5" ht="19.899999999999999" customHeight="1" x14ac:dyDescent="0.2">
      <c r="A10" s="24" t="s">
        <v>10</v>
      </c>
      <c r="B10" s="51">
        <v>0</v>
      </c>
      <c r="C10" s="51"/>
      <c r="D10" s="25">
        <v>1</v>
      </c>
      <c r="E10" s="26">
        <f>D10*B10</f>
        <v>0</v>
      </c>
    </row>
    <row r="11" spans="1:5" ht="15" x14ac:dyDescent="0.2">
      <c r="A11" s="33"/>
      <c r="B11" s="33"/>
      <c r="C11" s="33"/>
      <c r="D11" s="34" t="s">
        <v>16</v>
      </c>
      <c r="E11" s="35">
        <f>SUM(E3:E10)</f>
        <v>10000</v>
      </c>
    </row>
    <row r="12" spans="1:5" x14ac:dyDescent="0.2">
      <c r="A12" s="36"/>
      <c r="B12" s="36"/>
    </row>
    <row r="13" spans="1:5" ht="14.25" x14ac:dyDescent="0.2">
      <c r="A13" s="38"/>
      <c r="B13" s="38"/>
      <c r="C13" s="39"/>
      <c r="D13" s="40"/>
      <c r="E13" s="39"/>
    </row>
    <row r="14" spans="1:5" ht="14.25" x14ac:dyDescent="0.2">
      <c r="A14" s="41" t="s">
        <v>0</v>
      </c>
      <c r="B14" s="42"/>
      <c r="C14" s="39"/>
      <c r="D14" s="40"/>
      <c r="E14" s="39"/>
    </row>
    <row r="15" spans="1:5" ht="14.25" x14ac:dyDescent="0.2">
      <c r="A15" s="43" t="s">
        <v>24</v>
      </c>
      <c r="B15" s="44"/>
      <c r="C15" s="39"/>
      <c r="D15" s="40"/>
      <c r="E15" s="39"/>
    </row>
    <row r="16" spans="1:5" x14ac:dyDescent="0.2">
      <c r="A16" s="37"/>
      <c r="B16" s="37"/>
      <c r="D16" s="45"/>
    </row>
    <row r="17" spans="1:5" ht="49.9" customHeight="1" x14ac:dyDescent="0.2">
      <c r="A17" s="52" t="s">
        <v>11</v>
      </c>
      <c r="B17" s="52"/>
      <c r="C17" s="52"/>
      <c r="D17" s="52"/>
      <c r="E17" s="52"/>
    </row>
    <row r="18" spans="1:5" x14ac:dyDescent="0.2">
      <c r="A18" s="37"/>
      <c r="B18" s="37"/>
      <c r="D18" s="45"/>
    </row>
  </sheetData>
  <sheetProtection algorithmName="SHA-512" hashValue="QyP+jIOh75E1jBzyMprol25C6rsaCDhHV3feX5rd5m2CfBHmjBOoeGhPuJ1qll+eAgtCUWZABOg7VTZhTVo+6A==" saltValue="IlHT8KMobHjPIPiOKdCiqg==" spinCount="100000" sheet="1" objects="1" scenarios="1"/>
  <mergeCells count="11">
    <mergeCell ref="A17:E17"/>
    <mergeCell ref="B6:C6"/>
    <mergeCell ref="B7:C7"/>
    <mergeCell ref="B8:C8"/>
    <mergeCell ref="B9:C9"/>
    <mergeCell ref="B10:C10"/>
    <mergeCell ref="B1:E1"/>
    <mergeCell ref="B2:C2"/>
    <mergeCell ref="B3:C3"/>
    <mergeCell ref="B4:C4"/>
    <mergeCell ref="B5:C5"/>
  </mergeCells>
  <pageMargins left="0.74803149606299213" right="0.35433070866141736" top="0.82677165354330717" bottom="0.62992125984251968" header="0.51181102362204722" footer="0.23622047244094491"/>
  <pageSetup paperSize="9" scale="86"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SharedWithUsers xmlns="b77e2b43-37d4-4532-953b-53983e0992e2">
      <UserInfo>
        <DisplayName>Maurice Zandbelt</DisplayName>
        <AccountId>23</AccountId>
        <AccountType/>
      </UserInfo>
      <UserInfo>
        <DisplayName>Gerard de Boer</DisplayName>
        <AccountId>28</AccountId>
        <AccountType/>
      </UserInfo>
      <UserInfo>
        <DisplayName>Henk Tukker</DisplayName>
        <AccountId>24</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2AFF8EA-D8D6-43DD-9F9E-8FE2D40D78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DEF50B78-D2EE-444D-88CA-C4DB254170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Voorblad</vt:lpstr>
      <vt:lpstr>Prijzenblad P1</vt:lpstr>
      <vt:lpstr>Prijzenblad P2</vt:lpstr>
      <vt:lpstr>'Prijzenblad P1'!Afdrukbereik</vt:lpstr>
      <vt:lpstr>'Prijzenblad P2'!Afdrukbereik</vt:lpstr>
      <vt:lpstr>Voorblad!Afdrukbereik</vt:lpstr>
      <vt:lpstr>'Prijzenblad P1'!Afdruktitels</vt:lpstr>
      <vt:lpstr>'Prijzenblad P2'!Afdruktitels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Freya Busink</cp:lastModifiedBy>
  <cp:revision/>
  <cp:lastPrinted>2024-08-06T07:26:15Z</cp:lastPrinted>
  <dcterms:created xsi:type="dcterms:W3CDTF">2008-02-01T08:20:49Z</dcterms:created>
  <dcterms:modified xsi:type="dcterms:W3CDTF">2024-10-17T13:51:22Z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1335800</vt:r8>
  </property>
  <property fmtid="{D5CDD505-2E9C-101B-9397-08002B2CF9AE}" pid="4" name="MediaServiceImageTags">
    <vt:lpwstr/>
  </property>
</Properties>
</file>