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Aanbestedingsanitair/Shared Documents/General/4. NvI/"/>
    </mc:Choice>
  </mc:AlternateContent>
  <xr:revisionPtr revIDLastSave="58" documentId="8_{DD6D08F4-243C-4396-92D4-92E10FB02F41}" xr6:coauthVersionLast="47" xr6:coauthVersionMax="47" xr10:uidLastSave="{48650DA3-7B91-4DFF-8A00-9F40384B50D0}"/>
  <bookViews>
    <workbookView xWindow="-25725" yWindow="1470" windowWidth="21600" windowHeight="11175" xr2:uid="{00000000-000D-0000-FFFF-FFFF00000000}"/>
  </bookViews>
  <sheets>
    <sheet name="Update na mon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H42" i="1"/>
  <c r="G42" i="1"/>
  <c r="F42" i="1"/>
</calcChain>
</file>

<file path=xl/sharedStrings.xml><?xml version="1.0" encoding="utf-8"?>
<sst xmlns="http://schemas.openxmlformats.org/spreadsheetml/2006/main" count="198" uniqueCount="157">
  <si>
    <t>Klant nr</t>
  </si>
  <si>
    <t>Locatie</t>
  </si>
  <si>
    <t>Adres</t>
  </si>
  <si>
    <t>Postcode en plaats</t>
  </si>
  <si>
    <t>Handdoekautomaat IQ</t>
  </si>
  <si>
    <t>Dyson</t>
  </si>
  <si>
    <t>Toiletrolautomaat verticaal</t>
  </si>
  <si>
    <t>Foam/zeepdispenser</t>
  </si>
  <si>
    <t>Industrie zeep</t>
  </si>
  <si>
    <t>Vouwhanddoekhouder</t>
  </si>
  <si>
    <t>Wandbox Maxi</t>
  </si>
  <si>
    <t>Industriedispenser</t>
  </si>
  <si>
    <t>Zeepdispenser</t>
  </si>
  <si>
    <t>Afvalbak</t>
  </si>
  <si>
    <t>toiletbrilreiniger</t>
  </si>
  <si>
    <t>Toiletborstelgarnituur</t>
  </si>
  <si>
    <t>Deurluchtverfrisser</t>
  </si>
  <si>
    <t>Everfresh</t>
  </si>
  <si>
    <t>Damesverbandcontainer</t>
  </si>
  <si>
    <t>Muurbeugel</t>
  </si>
  <si>
    <t>Toiletbrilreiniger</t>
  </si>
  <si>
    <t>Sanitizer</t>
  </si>
  <si>
    <t>Urinoirrooster</t>
  </si>
  <si>
    <t>Hygienebox</t>
  </si>
  <si>
    <t>……</t>
  </si>
  <si>
    <t>Schoonloopmat 85 x 120</t>
  </si>
  <si>
    <t>Schoonloopmat 85 x 150</t>
  </si>
  <si>
    <t>Schoonloopmat  115 x 180</t>
  </si>
  <si>
    <t>Schoonloopmat  150 x 250</t>
  </si>
  <si>
    <t>Demontage</t>
  </si>
  <si>
    <t>Schoonloopmat 1x per mnd</t>
  </si>
  <si>
    <t>Katoen handdoekdispenser wit</t>
  </si>
  <si>
    <t>Schoonloopmat reserve</t>
  </si>
  <si>
    <t>Urinoirmat</t>
  </si>
  <si>
    <t>Zeker of onzekerheid</t>
  </si>
  <si>
    <t>Opmerking</t>
  </si>
  <si>
    <t>Gemeentehuis Emmeloord</t>
  </si>
  <si>
    <t>Harmen Visserplein 1</t>
  </si>
  <si>
    <t>8302 BW Emmeloord</t>
  </si>
  <si>
    <t>Zeker</t>
  </si>
  <si>
    <t>Milieustraat</t>
  </si>
  <si>
    <t>Montageweg 1</t>
  </si>
  <si>
    <t>8304 BG Emmeloord</t>
  </si>
  <si>
    <t xml:space="preserve">Gemeentewerf </t>
  </si>
  <si>
    <t>Montageweg 5</t>
  </si>
  <si>
    <t>Bosbadhal</t>
  </si>
  <si>
    <t>Boslaan 28</t>
  </si>
  <si>
    <t>8302 AB Emmeloord</t>
  </si>
  <si>
    <t xml:space="preserve">Zeker </t>
  </si>
  <si>
    <t>Sporthal Evert van Benthem</t>
  </si>
  <si>
    <t>E.P. Seidelstraat 2</t>
  </si>
  <si>
    <t>8307 BL Ens</t>
  </si>
  <si>
    <t>Sporthal De Triangel</t>
  </si>
  <si>
    <t>Maanhuizenlaan 10</t>
  </si>
  <si>
    <t>8316 BN Marknesse</t>
  </si>
  <si>
    <t>Sporthal De Toernooihal</t>
  </si>
  <si>
    <t>Toernooilaan 9</t>
  </si>
  <si>
    <t>8312 AM Creil</t>
  </si>
  <si>
    <t>Gymzaal De Kwartslag</t>
  </si>
  <si>
    <t>Venelaan 3</t>
  </si>
  <si>
    <t>8313 AA Rutten</t>
  </si>
  <si>
    <t>Gymzaal Bant</t>
  </si>
  <si>
    <t>Noordakker 1</t>
  </si>
  <si>
    <t>8314 AH Bant</t>
  </si>
  <si>
    <t>Gymzaal Espel</t>
  </si>
  <si>
    <t>Noorderrand 36</t>
  </si>
  <si>
    <t>8311 AX Espel</t>
  </si>
  <si>
    <t>Gymzaal Kraggenburg</t>
  </si>
  <si>
    <t>Noordermeent 4a</t>
  </si>
  <si>
    <t>8317 AA Kraggenburg</t>
  </si>
  <si>
    <t>Gymzaal Luttelgeest</t>
  </si>
  <si>
    <t>Sportstraat 28</t>
  </si>
  <si>
    <t>8315 AM Luttelgeest</t>
  </si>
  <si>
    <t>Gymzaal Meteorenstraat</t>
  </si>
  <si>
    <t>Meteorenstraat 106</t>
  </si>
  <si>
    <t>8303 BB Emmeloord</t>
  </si>
  <si>
    <t>Gymzaal De Erven Oost/West</t>
  </si>
  <si>
    <t xml:space="preserve">Espelerlaan 71 </t>
  </si>
  <si>
    <t>8302 DC Emmeloord</t>
  </si>
  <si>
    <t>Gymzaal De Zeevaarder</t>
  </si>
  <si>
    <t>Skagerrak 3</t>
  </si>
  <si>
    <t>8303 VA Emmeloord</t>
  </si>
  <si>
    <t>Gymzaal Lijsterbesstraat</t>
  </si>
  <si>
    <t>Lijsterbesstraat 28</t>
  </si>
  <si>
    <t>8303 CN Emmeloord</t>
  </si>
  <si>
    <t>Gymzaal Pampuspad</t>
  </si>
  <si>
    <t>Pampuspad 74</t>
  </si>
  <si>
    <t>8304 DR Emmeloord</t>
  </si>
  <si>
    <t>Gymzaal Skagerrak</t>
  </si>
  <si>
    <t>Skaggerak 9</t>
  </si>
  <si>
    <t>Werkcorporatie</t>
  </si>
  <si>
    <t>Nagelestraat 23-25</t>
  </si>
  <si>
    <t>8301 XE Emmeloord</t>
  </si>
  <si>
    <t>Onzeker</t>
  </si>
  <si>
    <t>Gaat verhuizen naar de Deel</t>
  </si>
  <si>
    <t>Brandweerkazerne</t>
  </si>
  <si>
    <t>Nijverheidsstraat 34</t>
  </si>
  <si>
    <t>8301 AD Emmeloord</t>
  </si>
  <si>
    <t>Begraafplaats Espelerlaan</t>
  </si>
  <si>
    <t>Espelerlaan 69A</t>
  </si>
  <si>
    <t>Begraafplaats Bant</t>
  </si>
  <si>
    <t>Oosterringweg 73</t>
  </si>
  <si>
    <t>8314 PT Bant</t>
  </si>
  <si>
    <t>Begraafplaats Luttelgeest</t>
  </si>
  <si>
    <t>Blankenhammerweg 1A</t>
  </si>
  <si>
    <t>8315 PH Luttelgeest</t>
  </si>
  <si>
    <t>Begraafplaats Marknesse</t>
  </si>
  <si>
    <t>Groene Zoom 1</t>
  </si>
  <si>
    <t>8316 BK Marknesse</t>
  </si>
  <si>
    <t>Begraafplaats Kraggenburg</t>
  </si>
  <si>
    <t>Winstonstraat 34</t>
  </si>
  <si>
    <t>8317 AB Kraggenburg</t>
  </si>
  <si>
    <t>Begraafplaats Ens</t>
  </si>
  <si>
    <t>Zuidert 2</t>
  </si>
  <si>
    <t>8307 BX Ens</t>
  </si>
  <si>
    <t>Begraafplaats Nagele</t>
  </si>
  <si>
    <t>Akkerstraat 2</t>
  </si>
  <si>
    <t>8302 AD Nagele</t>
  </si>
  <si>
    <t>Begraafplaats Tollebeek</t>
  </si>
  <si>
    <t>Wildzang 20</t>
  </si>
  <si>
    <t>8309 BD Tollebeek</t>
  </si>
  <si>
    <t>Begraafplaats Espel</t>
  </si>
  <si>
    <t>Vaartweg 84</t>
  </si>
  <si>
    <t>8311 AA Espel</t>
  </si>
  <si>
    <t>Begraafplaats Creil</t>
  </si>
  <si>
    <t>Graaf Florislaan 46</t>
  </si>
  <si>
    <t>8312 AX Creil</t>
  </si>
  <si>
    <t>Begraafplaats Rutten</t>
  </si>
  <si>
    <t>Meerweg 20</t>
  </si>
  <si>
    <t>8313 AJ Rutten</t>
  </si>
  <si>
    <t>Dr. Jansencentrum</t>
  </si>
  <si>
    <t>Urkerweg 1</t>
  </si>
  <si>
    <t>8303 BX Emmeloord</t>
  </si>
  <si>
    <t>Zal op den duur verdwijnen</t>
  </si>
  <si>
    <t xml:space="preserve">De acht </t>
  </si>
  <si>
    <t>Ring 1</t>
  </si>
  <si>
    <t>8308 AL Nagele</t>
  </si>
  <si>
    <t xml:space="preserve">Alleen vullen van materialen </t>
  </si>
  <si>
    <t>Meldestraat</t>
  </si>
  <si>
    <t>Meldestraat 2</t>
  </si>
  <si>
    <t>8302 VB Emmeloord</t>
  </si>
  <si>
    <t>Kan op den duur verdwijnen</t>
  </si>
  <si>
    <t>Rabobank</t>
  </si>
  <si>
    <t>De Deel 1</t>
  </si>
  <si>
    <t>8302 EJ Emmeloord</t>
  </si>
  <si>
    <t>Wittesteijn</t>
  </si>
  <si>
    <t>Revelsant 82</t>
  </si>
  <si>
    <t>8303 XZ Emmeloord</t>
  </si>
  <si>
    <t xml:space="preserve">Nieuwe locatie voor opvang Oekraine. Dr. Jansen en Meldestraat zullen dan verdwijnen </t>
  </si>
  <si>
    <t>Poldertoren</t>
  </si>
  <si>
    <t>De Deel 25</t>
  </si>
  <si>
    <t>8302 EK Emmeloord</t>
  </si>
  <si>
    <t>Nog niet bekend wat de invulling hiervan gaat worden</t>
  </si>
  <si>
    <t>Aantal dispensers</t>
  </si>
  <si>
    <t>Extra zeep, prullenbak en handdoekautomaat ivm kantoor beheerder</t>
  </si>
  <si>
    <t>Nog niet bekend wanneer deze ingericht moet worden. WeCo zal hierheen verhuizen.</t>
  </si>
  <si>
    <t>Everfresh luchtverfrisser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</si>
</sst>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Gill Sans MT"/>
      <family val="2"/>
    </font>
    <font>
      <b/>
      <sz val="12"/>
      <color indexed="9"/>
      <name val="Gill Sans MT"/>
      <family val="2"/>
    </font>
    <font>
      <sz val="12"/>
      <color theme="1"/>
      <name val="Gill Sans MT"/>
      <family val="2"/>
    </font>
    <font>
      <b/>
      <sz val="12"/>
      <color theme="1"/>
      <name val="Gill Sans MT"/>
      <family val="2"/>
    </font>
    <font>
      <sz val="10"/>
      <color theme="1"/>
      <name val="Gill Sans MT"/>
      <family val="2"/>
    </font>
    <font>
      <b/>
      <sz val="12"/>
      <name val="Gill Sans MT"/>
      <family val="2"/>
    </font>
    <font>
      <b/>
      <sz val="12"/>
      <color theme="0"/>
      <name val="Gill Sans MT"/>
      <family val="2"/>
    </font>
    <font>
      <sz val="10"/>
      <color rgb="FFFF0000"/>
      <name val="Gill Sans MT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8" xfId="0" applyFont="1" applyFill="1" applyBorder="1" applyProtection="1"/>
    <xf numFmtId="0" fontId="3" fillId="3" borderId="6" xfId="1" applyFont="1" applyFill="1" applyBorder="1" applyAlignment="1" applyProtection="1">
      <alignment horizontal="center" textRotation="90"/>
    </xf>
    <xf numFmtId="0" fontId="3" fillId="3" borderId="7" xfId="1" applyFont="1" applyFill="1" applyBorder="1" applyAlignment="1" applyProtection="1">
      <alignment horizontal="center" textRotation="90"/>
    </xf>
    <xf numFmtId="0" fontId="3" fillId="3" borderId="2" xfId="1" applyFont="1" applyFill="1" applyBorder="1" applyAlignment="1" applyProtection="1">
      <alignment horizontal="center" textRotation="90"/>
    </xf>
    <xf numFmtId="0" fontId="3" fillId="3" borderId="3" xfId="1" applyFont="1" applyFill="1" applyBorder="1" applyAlignment="1" applyProtection="1">
      <alignment textRotation="90"/>
    </xf>
    <xf numFmtId="0" fontId="3" fillId="3" borderId="15" xfId="1" applyFont="1" applyFill="1" applyBorder="1" applyAlignment="1" applyProtection="1">
      <alignment horizontal="center" textRotation="90"/>
    </xf>
    <xf numFmtId="0" fontId="3" fillId="4" borderId="22" xfId="1" applyFont="1" applyFill="1" applyBorder="1" applyAlignment="1" applyProtection="1">
      <alignment horizontal="center" textRotation="90"/>
    </xf>
    <xf numFmtId="0" fontId="3" fillId="3" borderId="0" xfId="1" applyFont="1" applyFill="1" applyAlignment="1" applyProtection="1">
      <alignment horizontal="center" textRotation="90"/>
    </xf>
    <xf numFmtId="0" fontId="0" fillId="0" borderId="0" xfId="0" applyProtection="1"/>
    <xf numFmtId="0" fontId="9" fillId="0" borderId="0" xfId="0" applyFont="1" applyProtection="1"/>
    <xf numFmtId="0" fontId="10" fillId="0" borderId="1" xfId="0" applyFont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center" vertical="center"/>
    </xf>
    <xf numFmtId="0" fontId="7" fillId="3" borderId="11" xfId="1" applyFont="1" applyFill="1" applyBorder="1" applyAlignment="1" applyProtection="1">
      <alignment horizontal="center" vertical="center"/>
    </xf>
    <xf numFmtId="0" fontId="7" fillId="3" borderId="5" xfId="1" applyFont="1" applyFill="1" applyBorder="1" applyAlignment="1" applyProtection="1">
      <alignment horizontal="center" vertical="center"/>
    </xf>
    <xf numFmtId="0" fontId="7" fillId="3" borderId="4" xfId="1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7" fillId="3" borderId="10" xfId="1" applyFont="1" applyFill="1" applyBorder="1" applyAlignment="1" applyProtection="1">
      <alignment horizontal="center" vertical="center"/>
    </xf>
    <xf numFmtId="0" fontId="7" fillId="3" borderId="12" xfId="1" applyFont="1" applyFill="1" applyBorder="1" applyAlignment="1" applyProtection="1">
      <alignment horizontal="center" vertical="center"/>
    </xf>
    <xf numFmtId="0" fontId="7" fillId="3" borderId="5" xfId="1" applyFont="1" applyFill="1" applyBorder="1" applyAlignment="1" applyProtection="1">
      <alignment horizontal="left" vertical="center"/>
    </xf>
    <xf numFmtId="0" fontId="7" fillId="3" borderId="4" xfId="1" applyFont="1" applyFill="1" applyBorder="1" applyAlignment="1" applyProtection="1">
      <alignment horizontal="left" vertical="center"/>
    </xf>
    <xf numFmtId="0" fontId="7" fillId="3" borderId="20" xfId="1" applyFont="1" applyFill="1" applyBorder="1" applyAlignment="1" applyProtection="1">
      <alignment horizontal="center" vertical="center"/>
    </xf>
    <xf numFmtId="0" fontId="7" fillId="3" borderId="9" xfId="1" applyFont="1" applyFill="1" applyBorder="1" applyAlignment="1" applyProtection="1">
      <alignment horizontal="center" vertical="center"/>
    </xf>
    <xf numFmtId="0" fontId="7" fillId="3" borderId="19" xfId="1" applyFont="1" applyFill="1" applyBorder="1" applyAlignment="1" applyProtection="1">
      <alignment horizontal="center" vertical="center"/>
    </xf>
    <xf numFmtId="0" fontId="7" fillId="3" borderId="13" xfId="1" applyFont="1" applyFill="1" applyBorder="1" applyAlignment="1" applyProtection="1">
      <alignment horizontal="center" vertical="center"/>
    </xf>
    <xf numFmtId="0" fontId="7" fillId="3" borderId="21" xfId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horizontal="center" vertical="center"/>
    </xf>
    <xf numFmtId="0" fontId="7" fillId="3" borderId="8" xfId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0" fontId="6" fillId="0" borderId="0" xfId="0" applyFont="1" applyProtection="1"/>
    <xf numFmtId="0" fontId="7" fillId="3" borderId="16" xfId="1" applyFont="1" applyFill="1" applyBorder="1" applyAlignment="1" applyProtection="1">
      <alignment horizontal="center" vertical="center"/>
    </xf>
    <xf numFmtId="0" fontId="7" fillId="3" borderId="0" xfId="1" applyFont="1" applyFill="1" applyAlignment="1" applyProtection="1">
      <alignment horizontal="left" vertical="center"/>
    </xf>
    <xf numFmtId="0" fontId="3" fillId="3" borderId="16" xfId="1" applyFont="1" applyFill="1" applyBorder="1" applyAlignment="1" applyProtection="1">
      <alignment horizontal="center" vertical="center"/>
    </xf>
    <xf numFmtId="0" fontId="3" fillId="3" borderId="9" xfId="1" applyFont="1" applyFill="1" applyBorder="1" applyAlignment="1" applyProtection="1">
      <alignment horizontal="center" vertical="center"/>
    </xf>
    <xf numFmtId="0" fontId="8" fillId="3" borderId="9" xfId="1" applyFont="1" applyFill="1" applyBorder="1" applyAlignment="1" applyProtection="1">
      <alignment horizontal="center" vertical="center"/>
    </xf>
    <xf numFmtId="0" fontId="3" fillId="3" borderId="19" xfId="1" applyFont="1" applyFill="1" applyBorder="1" applyAlignment="1" applyProtection="1">
      <alignment horizontal="center" vertical="center"/>
    </xf>
    <xf numFmtId="0" fontId="3" fillId="3" borderId="0" xfId="1" applyFont="1" applyFill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0" fontId="0" fillId="4" borderId="0" xfId="0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</cellXfs>
  <cellStyles count="2">
    <cellStyle name="Standaard" xfId="0" builtinId="0"/>
    <cellStyle name="Standaard_Inventarisatie nieuwe versie" xfId="1" xr:uid="{00000000-0005-0000-0000-000001000000}"/>
  </cellStyles>
  <dxfs count="5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5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2"/>
  <sheetViews>
    <sheetView tabSelected="1" zoomScale="75" zoomScaleNormal="75" workbookViewId="0">
      <pane ySplit="1" topLeftCell="A25" activePane="bottomLeft" state="frozen"/>
      <selection pane="bottomLeft" activeCell="V48" sqref="V48"/>
    </sheetView>
  </sheetViews>
  <sheetFormatPr defaultRowHeight="19.5" x14ac:dyDescent="0.25"/>
  <cols>
    <col min="1" max="1" width="13.5703125" style="9" customWidth="1"/>
    <col min="2" max="2" width="26.140625" style="9" bestFit="1" customWidth="1"/>
    <col min="3" max="3" width="24.42578125" style="9" bestFit="1" customWidth="1"/>
    <col min="4" max="4" width="20.5703125" style="9" bestFit="1" customWidth="1"/>
    <col min="5" max="5" width="12.42578125" style="47" customWidth="1"/>
    <col min="6" max="6" width="0" style="47" hidden="1" customWidth="1"/>
    <col min="7" max="7" width="12.85546875" style="47" customWidth="1"/>
    <col min="8" max="9" width="13.42578125" style="47" customWidth="1"/>
    <col min="10" max="10" width="10.5703125" style="47" customWidth="1"/>
    <col min="11" max="13" width="0" style="47" hidden="1" customWidth="1"/>
    <col min="14" max="14" width="9.5703125" style="47" customWidth="1"/>
    <col min="15" max="15" width="10.42578125" style="47" bestFit="1" customWidth="1"/>
    <col min="16" max="16" width="13.42578125" style="47" customWidth="1"/>
    <col min="17" max="17" width="11.42578125" style="47" customWidth="1"/>
    <col min="18" max="18" width="12.5703125" style="47" customWidth="1"/>
    <col min="19" max="20" width="0" style="47" hidden="1" customWidth="1"/>
    <col min="21" max="21" width="10.5703125" style="47" customWidth="1"/>
    <col min="22" max="22" width="8.85546875" style="47" bestFit="1" customWidth="1"/>
    <col min="23" max="36" width="0" style="9" hidden="1" customWidth="1"/>
    <col min="37" max="38" width="12.85546875" style="47" customWidth="1"/>
    <col min="39" max="39" width="8.85546875" style="47" bestFit="1" customWidth="1"/>
    <col min="40" max="40" width="11.42578125" style="9" customWidth="1"/>
    <col min="41" max="41" width="14.85546875" style="9" customWidth="1"/>
    <col min="42" max="42" width="65.140625" style="9" bestFit="1" customWidth="1"/>
    <col min="43" max="16384" width="9.140625" style="9"/>
  </cols>
  <sheetData>
    <row r="1" spans="1:42" ht="18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10</v>
      </c>
      <c r="P1" s="3" t="s">
        <v>14</v>
      </c>
      <c r="Q1" s="3" t="s">
        <v>15</v>
      </c>
      <c r="R1" s="3" t="s">
        <v>156</v>
      </c>
      <c r="S1" s="3" t="s">
        <v>16</v>
      </c>
      <c r="T1" s="3" t="s">
        <v>17</v>
      </c>
      <c r="U1" s="3" t="s">
        <v>18</v>
      </c>
      <c r="V1" s="3" t="s">
        <v>19</v>
      </c>
      <c r="W1" s="4" t="s">
        <v>20</v>
      </c>
      <c r="X1" s="4" t="s">
        <v>21</v>
      </c>
      <c r="Y1" s="4" t="s">
        <v>15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/>
      <c r="AH1" s="4" t="s">
        <v>24</v>
      </c>
      <c r="AI1" s="4" t="s">
        <v>24</v>
      </c>
      <c r="AJ1" s="5" t="s">
        <v>29</v>
      </c>
      <c r="AK1" s="3" t="s">
        <v>30</v>
      </c>
      <c r="AL1" s="6" t="s">
        <v>31</v>
      </c>
      <c r="AM1" s="6" t="s">
        <v>32</v>
      </c>
      <c r="AN1" s="6" t="s">
        <v>33</v>
      </c>
      <c r="AO1" s="7" t="s">
        <v>34</v>
      </c>
      <c r="AP1" s="8" t="s">
        <v>35</v>
      </c>
    </row>
    <row r="2" spans="1:42" s="18" customFormat="1" ht="20.25" thickBot="1" x14ac:dyDescent="0.35">
      <c r="A2" s="10"/>
      <c r="B2" s="11" t="s">
        <v>36</v>
      </c>
      <c r="C2" s="11" t="s">
        <v>37</v>
      </c>
      <c r="D2" s="11" t="s">
        <v>38</v>
      </c>
      <c r="E2" s="12"/>
      <c r="F2" s="12">
        <v>0</v>
      </c>
      <c r="G2" s="12">
        <v>28</v>
      </c>
      <c r="H2" s="12">
        <v>25</v>
      </c>
      <c r="I2" s="12"/>
      <c r="J2" s="12">
        <v>24</v>
      </c>
      <c r="K2" s="12">
        <v>0</v>
      </c>
      <c r="L2" s="12">
        <v>0</v>
      </c>
      <c r="M2" s="12">
        <v>0</v>
      </c>
      <c r="N2" s="12">
        <v>15</v>
      </c>
      <c r="O2" s="12"/>
      <c r="P2" s="12">
        <v>28</v>
      </c>
      <c r="Q2" s="12">
        <v>28</v>
      </c>
      <c r="R2" s="12">
        <v>30</v>
      </c>
      <c r="S2" s="12">
        <v>0</v>
      </c>
      <c r="T2" s="12">
        <v>0</v>
      </c>
      <c r="U2" s="12">
        <v>16</v>
      </c>
      <c r="V2" s="13">
        <v>16</v>
      </c>
      <c r="W2" s="14">
        <v>0</v>
      </c>
      <c r="X2" s="15">
        <v>0</v>
      </c>
      <c r="Y2" s="15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5">
        <v>0</v>
      </c>
      <c r="AH2" s="15">
        <v>0</v>
      </c>
      <c r="AI2" s="15">
        <v>0</v>
      </c>
      <c r="AJ2" s="15">
        <v>0</v>
      </c>
      <c r="AK2" s="13">
        <v>2</v>
      </c>
      <c r="AL2" s="13"/>
      <c r="AM2" s="13">
        <v>0</v>
      </c>
      <c r="AN2" s="13">
        <v>4</v>
      </c>
      <c r="AO2" s="16" t="s">
        <v>39</v>
      </c>
      <c r="AP2" s="17"/>
    </row>
    <row r="3" spans="1:42" s="18" customFormat="1" ht="20.25" thickBot="1" x14ac:dyDescent="0.35">
      <c r="A3" s="10"/>
      <c r="B3" s="11" t="s">
        <v>40</v>
      </c>
      <c r="C3" s="11" t="s">
        <v>41</v>
      </c>
      <c r="D3" s="11" t="s">
        <v>42</v>
      </c>
      <c r="E3" s="19">
        <v>1</v>
      </c>
      <c r="F3" s="19">
        <v>0</v>
      </c>
      <c r="G3" s="19">
        <v>1</v>
      </c>
      <c r="H3" s="19">
        <v>5</v>
      </c>
      <c r="I3" s="19">
        <v>2</v>
      </c>
      <c r="J3" s="19">
        <v>6</v>
      </c>
      <c r="K3" s="19">
        <v>0</v>
      </c>
      <c r="L3" s="19">
        <v>0</v>
      </c>
      <c r="M3" s="19">
        <v>0</v>
      </c>
      <c r="N3" s="19">
        <v>2</v>
      </c>
      <c r="O3" s="19"/>
      <c r="P3" s="19">
        <v>1</v>
      </c>
      <c r="Q3" s="19">
        <v>1</v>
      </c>
      <c r="R3" s="19">
        <v>2</v>
      </c>
      <c r="S3" s="19">
        <v>0</v>
      </c>
      <c r="T3" s="19">
        <v>0</v>
      </c>
      <c r="U3" s="19">
        <v>0</v>
      </c>
      <c r="V3" s="20">
        <v>0</v>
      </c>
      <c r="W3" s="21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0">
        <v>2</v>
      </c>
      <c r="AL3" s="20">
        <v>1</v>
      </c>
      <c r="AM3" s="20">
        <v>0</v>
      </c>
      <c r="AN3" s="13"/>
      <c r="AO3" s="16" t="s">
        <v>39</v>
      </c>
      <c r="AP3" s="17"/>
    </row>
    <row r="4" spans="1:42" s="18" customFormat="1" x14ac:dyDescent="0.3">
      <c r="A4" s="10"/>
      <c r="B4" s="11" t="s">
        <v>43</v>
      </c>
      <c r="C4" s="11" t="s">
        <v>44</v>
      </c>
      <c r="D4" s="11" t="s">
        <v>42</v>
      </c>
      <c r="E4" s="12">
        <v>1</v>
      </c>
      <c r="F4" s="12">
        <v>0</v>
      </c>
      <c r="G4" s="12">
        <v>4</v>
      </c>
      <c r="H4" s="12">
        <v>4</v>
      </c>
      <c r="I4" s="12">
        <v>1</v>
      </c>
      <c r="J4" s="12">
        <v>6</v>
      </c>
      <c r="K4" s="12">
        <v>0</v>
      </c>
      <c r="L4" s="12">
        <v>0</v>
      </c>
      <c r="M4" s="12">
        <v>0</v>
      </c>
      <c r="N4" s="12">
        <v>3</v>
      </c>
      <c r="O4" s="12">
        <v>1</v>
      </c>
      <c r="P4" s="12">
        <v>4</v>
      </c>
      <c r="Q4" s="12">
        <v>4</v>
      </c>
      <c r="R4" s="12">
        <v>6</v>
      </c>
      <c r="S4" s="12">
        <v>0</v>
      </c>
      <c r="T4" s="12">
        <v>0</v>
      </c>
      <c r="U4" s="12">
        <v>1</v>
      </c>
      <c r="V4" s="12">
        <v>1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4</v>
      </c>
      <c r="AL4" s="23"/>
      <c r="AM4" s="13">
        <v>0</v>
      </c>
      <c r="AN4" s="13">
        <v>2</v>
      </c>
      <c r="AO4" s="16" t="s">
        <v>39</v>
      </c>
      <c r="AP4" s="17"/>
    </row>
    <row r="5" spans="1:42" s="18" customFormat="1" x14ac:dyDescent="0.3">
      <c r="A5" s="10"/>
      <c r="B5" s="11" t="s">
        <v>45</v>
      </c>
      <c r="C5" s="11" t="s">
        <v>46</v>
      </c>
      <c r="D5" s="11" t="s">
        <v>47</v>
      </c>
      <c r="E5" s="24">
        <v>21</v>
      </c>
      <c r="F5" s="24">
        <v>0</v>
      </c>
      <c r="G5" s="24">
        <v>39</v>
      </c>
      <c r="H5" s="24">
        <v>30</v>
      </c>
      <c r="I5" s="12"/>
      <c r="J5" s="12">
        <v>0</v>
      </c>
      <c r="K5" s="12">
        <v>0</v>
      </c>
      <c r="L5" s="12">
        <v>0</v>
      </c>
      <c r="M5" s="12">
        <v>0</v>
      </c>
      <c r="N5" s="12">
        <v>5</v>
      </c>
      <c r="O5" s="12"/>
      <c r="P5" s="12">
        <v>1</v>
      </c>
      <c r="Q5" s="12">
        <v>39</v>
      </c>
      <c r="R5" s="12">
        <v>2</v>
      </c>
      <c r="S5" s="12">
        <v>0</v>
      </c>
      <c r="T5" s="12">
        <v>0</v>
      </c>
      <c r="U5" s="12">
        <v>23</v>
      </c>
      <c r="V5" s="12">
        <v>23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1</v>
      </c>
      <c r="AL5" s="25"/>
      <c r="AM5" s="26">
        <v>0</v>
      </c>
      <c r="AN5" s="13">
        <v>4</v>
      </c>
      <c r="AO5" s="16" t="s">
        <v>48</v>
      </c>
      <c r="AP5" s="17"/>
    </row>
    <row r="6" spans="1:42" s="18" customFormat="1" x14ac:dyDescent="0.3">
      <c r="A6" s="10"/>
      <c r="B6" s="11" t="s">
        <v>49</v>
      </c>
      <c r="C6" s="11" t="s">
        <v>50</v>
      </c>
      <c r="D6" s="11" t="s">
        <v>51</v>
      </c>
      <c r="E6" s="12">
        <v>8</v>
      </c>
      <c r="F6" s="12"/>
      <c r="G6" s="12">
        <v>8</v>
      </c>
      <c r="H6" s="12">
        <v>9</v>
      </c>
      <c r="I6" s="12"/>
      <c r="J6" s="12"/>
      <c r="K6" s="12"/>
      <c r="L6" s="12"/>
      <c r="M6" s="12"/>
      <c r="N6" s="12">
        <v>9</v>
      </c>
      <c r="O6" s="12"/>
      <c r="P6" s="12"/>
      <c r="Q6" s="12">
        <v>8</v>
      </c>
      <c r="R6" s="12">
        <v>2</v>
      </c>
      <c r="S6" s="12"/>
      <c r="T6" s="12"/>
      <c r="U6" s="12">
        <v>3</v>
      </c>
      <c r="V6" s="12">
        <v>3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>
        <v>1</v>
      </c>
      <c r="AL6" s="27"/>
      <c r="AM6" s="28"/>
      <c r="AN6" s="13"/>
      <c r="AO6" s="16" t="s">
        <v>39</v>
      </c>
      <c r="AP6" s="17"/>
    </row>
    <row r="7" spans="1:42" s="18" customFormat="1" x14ac:dyDescent="0.3">
      <c r="A7" s="10"/>
      <c r="B7" s="11" t="s">
        <v>52</v>
      </c>
      <c r="C7" s="11" t="s">
        <v>53</v>
      </c>
      <c r="D7" s="11" t="s">
        <v>54</v>
      </c>
      <c r="E7" s="29">
        <v>9</v>
      </c>
      <c r="F7" s="29"/>
      <c r="G7" s="29">
        <v>10</v>
      </c>
      <c r="H7" s="29">
        <v>9</v>
      </c>
      <c r="I7" s="12"/>
      <c r="J7" s="12"/>
      <c r="K7" s="12"/>
      <c r="L7" s="12"/>
      <c r="M7" s="12"/>
      <c r="N7" s="12">
        <v>9</v>
      </c>
      <c r="O7" s="12"/>
      <c r="P7" s="12"/>
      <c r="Q7" s="12">
        <v>10</v>
      </c>
      <c r="R7" s="12">
        <v>9</v>
      </c>
      <c r="S7" s="12"/>
      <c r="T7" s="12"/>
      <c r="U7" s="12">
        <v>6</v>
      </c>
      <c r="V7" s="12">
        <v>6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>
        <v>2</v>
      </c>
      <c r="AL7" s="27"/>
      <c r="AM7" s="28"/>
      <c r="AN7" s="13"/>
      <c r="AO7" s="16" t="s">
        <v>39</v>
      </c>
      <c r="AP7" s="17" t="s">
        <v>154</v>
      </c>
    </row>
    <row r="8" spans="1:42" s="18" customFormat="1" x14ac:dyDescent="0.3">
      <c r="A8" s="10"/>
      <c r="B8" s="11" t="s">
        <v>55</v>
      </c>
      <c r="C8" s="11" t="s">
        <v>56</v>
      </c>
      <c r="D8" s="11" t="s">
        <v>57</v>
      </c>
      <c r="E8" s="12">
        <v>9</v>
      </c>
      <c r="F8" s="12"/>
      <c r="G8" s="12">
        <v>10</v>
      </c>
      <c r="H8" s="12">
        <v>10</v>
      </c>
      <c r="I8" s="12"/>
      <c r="J8" s="12"/>
      <c r="K8" s="12"/>
      <c r="L8" s="12"/>
      <c r="M8" s="12"/>
      <c r="N8" s="12">
        <v>9</v>
      </c>
      <c r="O8" s="12"/>
      <c r="P8" s="12"/>
      <c r="Q8" s="12">
        <v>10</v>
      </c>
      <c r="R8" s="12">
        <v>3</v>
      </c>
      <c r="S8" s="12"/>
      <c r="T8" s="12"/>
      <c r="U8" s="12">
        <v>6</v>
      </c>
      <c r="V8" s="12">
        <v>6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>
        <v>1</v>
      </c>
      <c r="AL8" s="12"/>
      <c r="AM8" s="12"/>
      <c r="AN8" s="13"/>
      <c r="AO8" s="16" t="s">
        <v>48</v>
      </c>
      <c r="AP8" s="17"/>
    </row>
    <row r="9" spans="1:42" s="18" customFormat="1" x14ac:dyDescent="0.3">
      <c r="A9" s="10"/>
      <c r="B9" s="11" t="s">
        <v>58</v>
      </c>
      <c r="C9" s="11" t="s">
        <v>59</v>
      </c>
      <c r="D9" s="11" t="s">
        <v>60</v>
      </c>
      <c r="E9" s="29">
        <v>3</v>
      </c>
      <c r="F9" s="29"/>
      <c r="G9" s="29">
        <v>3</v>
      </c>
      <c r="H9" s="29">
        <v>1</v>
      </c>
      <c r="I9" s="12"/>
      <c r="J9" s="12"/>
      <c r="K9" s="12"/>
      <c r="L9" s="12"/>
      <c r="M9" s="12"/>
      <c r="N9" s="12">
        <v>3</v>
      </c>
      <c r="O9" s="12"/>
      <c r="P9" s="12"/>
      <c r="Q9" s="12">
        <v>3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25"/>
      <c r="AM9" s="26"/>
      <c r="AN9" s="13"/>
      <c r="AO9" s="16" t="s">
        <v>48</v>
      </c>
      <c r="AP9" s="17"/>
    </row>
    <row r="10" spans="1:42" s="18" customFormat="1" x14ac:dyDescent="0.3">
      <c r="A10" s="10"/>
      <c r="B10" s="11" t="s">
        <v>61</v>
      </c>
      <c r="C10" s="11" t="s">
        <v>62</v>
      </c>
      <c r="D10" s="11" t="s">
        <v>63</v>
      </c>
      <c r="E10" s="29">
        <v>3</v>
      </c>
      <c r="F10" s="29"/>
      <c r="G10" s="29">
        <v>3</v>
      </c>
      <c r="H10" s="29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>
        <v>3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23"/>
      <c r="AM10" s="13"/>
      <c r="AN10" s="13"/>
      <c r="AO10" s="16" t="s">
        <v>48</v>
      </c>
      <c r="AP10" s="17"/>
    </row>
    <row r="11" spans="1:42" s="18" customFormat="1" x14ac:dyDescent="0.3">
      <c r="A11" s="10"/>
      <c r="B11" s="11" t="s">
        <v>64</v>
      </c>
      <c r="C11" s="11" t="s">
        <v>65</v>
      </c>
      <c r="D11" s="11" t="s">
        <v>66</v>
      </c>
      <c r="E11" s="29">
        <v>3</v>
      </c>
      <c r="F11" s="29"/>
      <c r="G11" s="29">
        <v>3</v>
      </c>
      <c r="H11" s="29">
        <v>1</v>
      </c>
      <c r="I11" s="12"/>
      <c r="J11" s="12"/>
      <c r="K11" s="12"/>
      <c r="L11" s="12"/>
      <c r="M11" s="12"/>
      <c r="N11" s="12">
        <v>2</v>
      </c>
      <c r="O11" s="12"/>
      <c r="P11" s="12"/>
      <c r="Q11" s="12">
        <v>3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23"/>
      <c r="AM11" s="13"/>
      <c r="AN11" s="13"/>
      <c r="AO11" s="16" t="s">
        <v>48</v>
      </c>
      <c r="AP11" s="17"/>
    </row>
    <row r="12" spans="1:42" s="18" customFormat="1" x14ac:dyDescent="0.3">
      <c r="A12" s="10"/>
      <c r="B12" s="11" t="s">
        <v>67</v>
      </c>
      <c r="C12" s="11" t="s">
        <v>68</v>
      </c>
      <c r="D12" s="11" t="s">
        <v>69</v>
      </c>
      <c r="E12" s="29">
        <v>3</v>
      </c>
      <c r="F12" s="29"/>
      <c r="G12" s="29">
        <v>3</v>
      </c>
      <c r="H12" s="29">
        <v>4</v>
      </c>
      <c r="I12" s="12"/>
      <c r="J12" s="12"/>
      <c r="K12" s="12"/>
      <c r="L12" s="12"/>
      <c r="M12" s="12"/>
      <c r="N12" s="12">
        <v>2</v>
      </c>
      <c r="O12" s="12"/>
      <c r="P12" s="12"/>
      <c r="Q12" s="12">
        <v>3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23"/>
      <c r="AM12" s="13"/>
      <c r="AN12" s="13"/>
      <c r="AO12" s="16" t="s">
        <v>48</v>
      </c>
      <c r="AP12" s="17"/>
    </row>
    <row r="13" spans="1:42" s="18" customFormat="1" x14ac:dyDescent="0.3">
      <c r="A13" s="10"/>
      <c r="B13" s="11" t="s">
        <v>70</v>
      </c>
      <c r="C13" s="11" t="s">
        <v>71</v>
      </c>
      <c r="D13" s="11" t="s">
        <v>72</v>
      </c>
      <c r="E13" s="29">
        <v>3</v>
      </c>
      <c r="F13" s="29"/>
      <c r="G13" s="29">
        <v>3</v>
      </c>
      <c r="H13" s="29">
        <v>4</v>
      </c>
      <c r="I13" s="12"/>
      <c r="J13" s="12"/>
      <c r="K13" s="12"/>
      <c r="L13" s="12"/>
      <c r="M13" s="12"/>
      <c r="N13" s="12">
        <v>3</v>
      </c>
      <c r="O13" s="12"/>
      <c r="P13" s="12"/>
      <c r="Q13" s="12">
        <v>3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23"/>
      <c r="AM13" s="13"/>
      <c r="AN13" s="13"/>
      <c r="AO13" s="16" t="s">
        <v>48</v>
      </c>
      <c r="AP13" s="17"/>
    </row>
    <row r="14" spans="1:42" s="18" customFormat="1" x14ac:dyDescent="0.3">
      <c r="A14" s="10"/>
      <c r="B14" s="11" t="s">
        <v>73</v>
      </c>
      <c r="C14" s="11" t="s">
        <v>74</v>
      </c>
      <c r="D14" s="11" t="s">
        <v>75</v>
      </c>
      <c r="E14" s="29">
        <v>3</v>
      </c>
      <c r="F14" s="29"/>
      <c r="G14" s="29">
        <v>4</v>
      </c>
      <c r="H14" s="29">
        <v>4</v>
      </c>
      <c r="I14" s="12"/>
      <c r="J14" s="12"/>
      <c r="K14" s="12"/>
      <c r="L14" s="12"/>
      <c r="M14" s="12"/>
      <c r="N14" s="12">
        <v>3</v>
      </c>
      <c r="O14" s="12"/>
      <c r="P14" s="12"/>
      <c r="Q14" s="12">
        <v>4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3"/>
      <c r="AM14" s="13"/>
      <c r="AN14" s="13"/>
      <c r="AO14" s="16" t="s">
        <v>48</v>
      </c>
      <c r="AP14" s="17"/>
    </row>
    <row r="15" spans="1:42" s="18" customFormat="1" x14ac:dyDescent="0.3">
      <c r="A15" s="10"/>
      <c r="B15" s="11" t="s">
        <v>76</v>
      </c>
      <c r="C15" s="11" t="s">
        <v>77</v>
      </c>
      <c r="D15" s="11" t="s">
        <v>78</v>
      </c>
      <c r="E15" s="29">
        <v>7</v>
      </c>
      <c r="F15" s="29"/>
      <c r="G15" s="29">
        <v>7</v>
      </c>
      <c r="H15" s="29">
        <v>3</v>
      </c>
      <c r="I15" s="12"/>
      <c r="J15" s="12"/>
      <c r="K15" s="12"/>
      <c r="L15" s="12"/>
      <c r="M15" s="12"/>
      <c r="N15" s="12">
        <v>7</v>
      </c>
      <c r="O15" s="12"/>
      <c r="P15" s="12"/>
      <c r="Q15" s="12">
        <v>7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23"/>
      <c r="AM15" s="13"/>
      <c r="AN15" s="13"/>
      <c r="AO15" s="16" t="s">
        <v>48</v>
      </c>
      <c r="AP15" s="17"/>
    </row>
    <row r="16" spans="1:42" s="18" customFormat="1" x14ac:dyDescent="0.3">
      <c r="A16" s="10"/>
      <c r="B16" s="11" t="s">
        <v>79</v>
      </c>
      <c r="C16" s="11" t="s">
        <v>80</v>
      </c>
      <c r="D16" s="11" t="s">
        <v>81</v>
      </c>
      <c r="E16" s="29">
        <v>3</v>
      </c>
      <c r="F16" s="29"/>
      <c r="G16" s="29">
        <v>3</v>
      </c>
      <c r="H16" s="29">
        <v>3</v>
      </c>
      <c r="I16" s="12"/>
      <c r="J16" s="12"/>
      <c r="K16" s="12"/>
      <c r="L16" s="12"/>
      <c r="M16" s="12"/>
      <c r="N16" s="12">
        <v>3</v>
      </c>
      <c r="O16" s="12"/>
      <c r="P16" s="12"/>
      <c r="Q16" s="12">
        <v>3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23"/>
      <c r="AM16" s="13"/>
      <c r="AN16" s="13"/>
      <c r="AO16" s="16" t="s">
        <v>48</v>
      </c>
      <c r="AP16" s="17"/>
    </row>
    <row r="17" spans="1:42" s="18" customFormat="1" x14ac:dyDescent="0.3">
      <c r="A17" s="10"/>
      <c r="B17" s="11" t="s">
        <v>82</v>
      </c>
      <c r="C17" s="11" t="s">
        <v>83</v>
      </c>
      <c r="D17" s="11" t="s">
        <v>84</v>
      </c>
      <c r="E17" s="29">
        <v>4</v>
      </c>
      <c r="F17" s="29"/>
      <c r="G17" s="29">
        <v>4</v>
      </c>
      <c r="H17" s="29">
        <v>4</v>
      </c>
      <c r="I17" s="12"/>
      <c r="J17" s="12"/>
      <c r="K17" s="12"/>
      <c r="L17" s="12"/>
      <c r="M17" s="12"/>
      <c r="N17" s="12">
        <v>4</v>
      </c>
      <c r="O17" s="12"/>
      <c r="P17" s="12"/>
      <c r="Q17" s="12">
        <v>4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23"/>
      <c r="AM17" s="13"/>
      <c r="AN17" s="13"/>
      <c r="AO17" s="16" t="s">
        <v>48</v>
      </c>
      <c r="AP17" s="17"/>
    </row>
    <row r="18" spans="1:42" s="18" customFormat="1" x14ac:dyDescent="0.3">
      <c r="A18" s="10"/>
      <c r="B18" s="11" t="s">
        <v>85</v>
      </c>
      <c r="C18" s="11" t="s">
        <v>86</v>
      </c>
      <c r="D18" s="11" t="s">
        <v>87</v>
      </c>
      <c r="E18" s="29">
        <v>1</v>
      </c>
      <c r="F18" s="29"/>
      <c r="G18" s="29">
        <v>2</v>
      </c>
      <c r="H18" s="29">
        <v>1</v>
      </c>
      <c r="I18" s="12"/>
      <c r="J18" s="12"/>
      <c r="K18" s="12"/>
      <c r="L18" s="12"/>
      <c r="M18" s="12"/>
      <c r="N18" s="12">
        <v>2</v>
      </c>
      <c r="O18" s="12"/>
      <c r="P18" s="12"/>
      <c r="Q18" s="12">
        <v>2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23"/>
      <c r="AM18" s="13"/>
      <c r="AN18" s="13"/>
      <c r="AO18" s="16" t="s">
        <v>48</v>
      </c>
      <c r="AP18" s="17"/>
    </row>
    <row r="19" spans="1:42" s="18" customFormat="1" x14ac:dyDescent="0.3">
      <c r="A19" s="10"/>
      <c r="B19" s="11" t="s">
        <v>88</v>
      </c>
      <c r="C19" s="11" t="s">
        <v>89</v>
      </c>
      <c r="D19" s="11" t="s">
        <v>81</v>
      </c>
      <c r="E19" s="29">
        <v>3</v>
      </c>
      <c r="F19" s="29"/>
      <c r="G19" s="29">
        <v>3</v>
      </c>
      <c r="H19" s="29">
        <v>3</v>
      </c>
      <c r="I19" s="12"/>
      <c r="J19" s="12"/>
      <c r="K19" s="12"/>
      <c r="L19" s="12"/>
      <c r="M19" s="12"/>
      <c r="N19" s="12">
        <v>3</v>
      </c>
      <c r="O19" s="12"/>
      <c r="P19" s="12"/>
      <c r="Q19" s="12">
        <v>3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23"/>
      <c r="AM19" s="13"/>
      <c r="AN19" s="13"/>
      <c r="AO19" s="16" t="s">
        <v>48</v>
      </c>
      <c r="AP19" s="17"/>
    </row>
    <row r="20" spans="1:42" s="18" customFormat="1" x14ac:dyDescent="0.3">
      <c r="A20" s="10"/>
      <c r="B20" s="11" t="s">
        <v>90</v>
      </c>
      <c r="C20" s="11" t="s">
        <v>91</v>
      </c>
      <c r="D20" s="11" t="s">
        <v>92</v>
      </c>
      <c r="E20" s="29"/>
      <c r="F20" s="29"/>
      <c r="G20" s="29">
        <v>4</v>
      </c>
      <c r="H20" s="29">
        <v>2</v>
      </c>
      <c r="I20" s="12"/>
      <c r="J20" s="12">
        <v>2</v>
      </c>
      <c r="K20" s="12"/>
      <c r="L20" s="12"/>
      <c r="M20" s="12"/>
      <c r="N20" s="12">
        <v>2</v>
      </c>
      <c r="O20" s="12"/>
      <c r="P20" s="12">
        <v>4</v>
      </c>
      <c r="Q20" s="12">
        <v>4</v>
      </c>
      <c r="R20" s="12">
        <v>3</v>
      </c>
      <c r="S20" s="12"/>
      <c r="T20" s="12"/>
      <c r="U20" s="12">
        <v>3</v>
      </c>
      <c r="V20" s="12">
        <v>3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23"/>
      <c r="AM20" s="13"/>
      <c r="AN20" s="13"/>
      <c r="AO20" s="16" t="s">
        <v>93</v>
      </c>
      <c r="AP20" s="17" t="s">
        <v>94</v>
      </c>
    </row>
    <row r="21" spans="1:42" s="18" customFormat="1" x14ac:dyDescent="0.3">
      <c r="A21" s="10"/>
      <c r="B21" s="11" t="s">
        <v>95</v>
      </c>
      <c r="C21" s="11" t="s">
        <v>96</v>
      </c>
      <c r="D21" s="11" t="s">
        <v>97</v>
      </c>
      <c r="E21" s="29"/>
      <c r="F21" s="29"/>
      <c r="G21" s="29">
        <v>7</v>
      </c>
      <c r="H21" s="29">
        <v>6</v>
      </c>
      <c r="I21" s="12"/>
      <c r="J21" s="12">
        <v>7</v>
      </c>
      <c r="K21" s="12"/>
      <c r="L21" s="12"/>
      <c r="M21" s="12"/>
      <c r="N21" s="12">
        <v>5</v>
      </c>
      <c r="O21" s="12">
        <v>2</v>
      </c>
      <c r="P21" s="12">
        <v>7</v>
      </c>
      <c r="Q21" s="12">
        <v>7</v>
      </c>
      <c r="R21" s="12"/>
      <c r="S21" s="12"/>
      <c r="T21" s="12"/>
      <c r="U21" s="12">
        <v>2</v>
      </c>
      <c r="V21" s="12">
        <v>2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23"/>
      <c r="AM21" s="13"/>
      <c r="AN21" s="13"/>
      <c r="AO21" s="16" t="s">
        <v>48</v>
      </c>
      <c r="AP21" s="17"/>
    </row>
    <row r="22" spans="1:42" s="18" customFormat="1" x14ac:dyDescent="0.3">
      <c r="A22" s="10"/>
      <c r="B22" s="11" t="s">
        <v>98</v>
      </c>
      <c r="C22" s="11" t="s">
        <v>99</v>
      </c>
      <c r="D22" s="11" t="s">
        <v>78</v>
      </c>
      <c r="E22" s="29"/>
      <c r="F22" s="29"/>
      <c r="G22" s="29">
        <v>1</v>
      </c>
      <c r="H22" s="29">
        <v>1</v>
      </c>
      <c r="I22" s="12"/>
      <c r="J22" s="12">
        <v>1</v>
      </c>
      <c r="K22" s="12"/>
      <c r="L22" s="12"/>
      <c r="M22" s="12"/>
      <c r="N22" s="12">
        <v>1</v>
      </c>
      <c r="O22" s="12"/>
      <c r="P22" s="12"/>
      <c r="Q22" s="12">
        <v>1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23"/>
      <c r="AM22" s="13"/>
      <c r="AN22" s="13"/>
      <c r="AO22" s="16" t="s">
        <v>48</v>
      </c>
      <c r="AP22" s="17"/>
    </row>
    <row r="23" spans="1:42" s="18" customFormat="1" x14ac:dyDescent="0.3">
      <c r="A23" s="10"/>
      <c r="B23" s="11" t="s">
        <v>100</v>
      </c>
      <c r="C23" s="11" t="s">
        <v>101</v>
      </c>
      <c r="D23" s="11" t="s">
        <v>102</v>
      </c>
      <c r="E23" s="12"/>
      <c r="F23" s="12"/>
      <c r="G23" s="12">
        <v>1</v>
      </c>
      <c r="H23" s="12">
        <v>1</v>
      </c>
      <c r="I23" s="12"/>
      <c r="J23" s="12">
        <v>1</v>
      </c>
      <c r="K23" s="12"/>
      <c r="L23" s="12"/>
      <c r="M23" s="12"/>
      <c r="N23" s="12">
        <v>1</v>
      </c>
      <c r="O23" s="12"/>
      <c r="P23" s="12"/>
      <c r="Q23" s="12">
        <v>1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23"/>
      <c r="AM23" s="13"/>
      <c r="AN23" s="13"/>
      <c r="AO23" s="16" t="s">
        <v>48</v>
      </c>
      <c r="AP23" s="17"/>
    </row>
    <row r="24" spans="1:42" s="18" customFormat="1" x14ac:dyDescent="0.3">
      <c r="A24" s="10"/>
      <c r="B24" s="11" t="s">
        <v>103</v>
      </c>
      <c r="C24" s="11" t="s">
        <v>104</v>
      </c>
      <c r="D24" s="11" t="s">
        <v>105</v>
      </c>
      <c r="E24" s="12"/>
      <c r="F24" s="12"/>
      <c r="G24" s="12">
        <v>1</v>
      </c>
      <c r="H24" s="12">
        <v>1</v>
      </c>
      <c r="I24" s="12"/>
      <c r="J24" s="12">
        <v>1</v>
      </c>
      <c r="K24" s="12"/>
      <c r="L24" s="12"/>
      <c r="M24" s="12"/>
      <c r="N24" s="12">
        <v>1</v>
      </c>
      <c r="O24" s="12"/>
      <c r="P24" s="12"/>
      <c r="Q24" s="12">
        <v>1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23"/>
      <c r="AM24" s="13"/>
      <c r="AN24" s="13"/>
      <c r="AO24" s="16" t="s">
        <v>48</v>
      </c>
      <c r="AP24" s="17"/>
    </row>
    <row r="25" spans="1:42" s="18" customFormat="1" x14ac:dyDescent="0.3">
      <c r="A25" s="10"/>
      <c r="B25" s="11" t="s">
        <v>106</v>
      </c>
      <c r="C25" s="11" t="s">
        <v>107</v>
      </c>
      <c r="D25" s="11" t="s">
        <v>108</v>
      </c>
      <c r="E25" s="12"/>
      <c r="F25" s="12"/>
      <c r="G25" s="12">
        <v>1</v>
      </c>
      <c r="H25" s="12">
        <v>1</v>
      </c>
      <c r="I25" s="12"/>
      <c r="J25" s="12">
        <v>1</v>
      </c>
      <c r="K25" s="12"/>
      <c r="L25" s="12"/>
      <c r="M25" s="12"/>
      <c r="N25" s="12">
        <v>1</v>
      </c>
      <c r="O25" s="12"/>
      <c r="P25" s="12"/>
      <c r="Q25" s="12">
        <v>1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23"/>
      <c r="AM25" s="13"/>
      <c r="AN25" s="13"/>
      <c r="AO25" s="16" t="s">
        <v>48</v>
      </c>
      <c r="AP25" s="17"/>
    </row>
    <row r="26" spans="1:42" s="18" customFormat="1" x14ac:dyDescent="0.3">
      <c r="A26" s="10"/>
      <c r="B26" s="11" t="s">
        <v>109</v>
      </c>
      <c r="C26" s="11" t="s">
        <v>110</v>
      </c>
      <c r="D26" s="11" t="s">
        <v>111</v>
      </c>
      <c r="E26" s="12"/>
      <c r="F26" s="12"/>
      <c r="G26" s="12">
        <v>1</v>
      </c>
      <c r="H26" s="12">
        <v>1</v>
      </c>
      <c r="I26" s="12"/>
      <c r="J26" s="12">
        <v>1</v>
      </c>
      <c r="K26" s="12"/>
      <c r="L26" s="12"/>
      <c r="M26" s="12"/>
      <c r="N26" s="12">
        <v>1</v>
      </c>
      <c r="O26" s="12"/>
      <c r="P26" s="12"/>
      <c r="Q26" s="12">
        <v>1</v>
      </c>
      <c r="R26" s="12"/>
      <c r="S26" s="12"/>
      <c r="T26" s="12"/>
      <c r="U26" s="12"/>
      <c r="V26" s="13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3"/>
      <c r="AL26" s="13"/>
      <c r="AM26" s="13"/>
      <c r="AN26" s="13"/>
      <c r="AO26" s="16" t="s">
        <v>48</v>
      </c>
      <c r="AP26" s="17"/>
    </row>
    <row r="27" spans="1:42" s="18" customFormat="1" x14ac:dyDescent="0.3">
      <c r="A27" s="10"/>
      <c r="B27" s="11" t="s">
        <v>112</v>
      </c>
      <c r="C27" s="11" t="s">
        <v>113</v>
      </c>
      <c r="D27" s="11" t="s">
        <v>114</v>
      </c>
      <c r="E27" s="12"/>
      <c r="F27" s="12"/>
      <c r="G27" s="12">
        <v>1</v>
      </c>
      <c r="H27" s="12">
        <v>1</v>
      </c>
      <c r="I27" s="12"/>
      <c r="J27" s="12">
        <v>1</v>
      </c>
      <c r="K27" s="12"/>
      <c r="L27" s="12"/>
      <c r="M27" s="12"/>
      <c r="N27" s="12">
        <v>1</v>
      </c>
      <c r="O27" s="12"/>
      <c r="P27" s="12"/>
      <c r="Q27" s="12">
        <v>1</v>
      </c>
      <c r="R27" s="12"/>
      <c r="S27" s="12"/>
      <c r="T27" s="12"/>
      <c r="U27" s="12"/>
      <c r="V27" s="13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13"/>
      <c r="AL27" s="13"/>
      <c r="AM27" s="13"/>
      <c r="AN27" s="13"/>
      <c r="AO27" s="16" t="s">
        <v>48</v>
      </c>
      <c r="AP27" s="17"/>
    </row>
    <row r="28" spans="1:42" s="18" customFormat="1" x14ac:dyDescent="0.3">
      <c r="A28" s="10"/>
      <c r="B28" s="11" t="s">
        <v>115</v>
      </c>
      <c r="C28" s="11" t="s">
        <v>116</v>
      </c>
      <c r="D28" s="11" t="s">
        <v>117</v>
      </c>
      <c r="E28" s="12"/>
      <c r="F28" s="12"/>
      <c r="G28" s="12">
        <v>1</v>
      </c>
      <c r="H28" s="12">
        <v>1</v>
      </c>
      <c r="I28" s="12"/>
      <c r="J28" s="12">
        <v>1</v>
      </c>
      <c r="K28" s="12"/>
      <c r="L28" s="12"/>
      <c r="M28" s="12"/>
      <c r="N28" s="12">
        <v>1</v>
      </c>
      <c r="O28" s="12"/>
      <c r="P28" s="12"/>
      <c r="Q28" s="12">
        <v>1</v>
      </c>
      <c r="R28" s="12"/>
      <c r="S28" s="12"/>
      <c r="T28" s="12"/>
      <c r="U28" s="12"/>
      <c r="V28" s="13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13"/>
      <c r="AL28" s="13"/>
      <c r="AM28" s="13"/>
      <c r="AN28" s="13"/>
      <c r="AO28" s="16" t="s">
        <v>48</v>
      </c>
      <c r="AP28" s="17"/>
    </row>
    <row r="29" spans="1:42" s="18" customFormat="1" x14ac:dyDescent="0.3">
      <c r="A29" s="10"/>
      <c r="B29" s="11" t="s">
        <v>118</v>
      </c>
      <c r="C29" s="11" t="s">
        <v>119</v>
      </c>
      <c r="D29" s="11" t="s">
        <v>120</v>
      </c>
      <c r="E29" s="12"/>
      <c r="F29" s="12"/>
      <c r="G29" s="12">
        <v>1</v>
      </c>
      <c r="H29" s="12">
        <v>1</v>
      </c>
      <c r="I29" s="12"/>
      <c r="J29" s="12">
        <v>1</v>
      </c>
      <c r="K29" s="12"/>
      <c r="L29" s="12"/>
      <c r="M29" s="12"/>
      <c r="N29" s="12">
        <v>1</v>
      </c>
      <c r="O29" s="12"/>
      <c r="P29" s="12"/>
      <c r="Q29" s="12">
        <v>1</v>
      </c>
      <c r="R29" s="12"/>
      <c r="S29" s="12"/>
      <c r="T29" s="12"/>
      <c r="U29" s="12"/>
      <c r="V29" s="13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13"/>
      <c r="AL29" s="13"/>
      <c r="AM29" s="13"/>
      <c r="AN29" s="13"/>
      <c r="AO29" s="16" t="s">
        <v>48</v>
      </c>
      <c r="AP29" s="17"/>
    </row>
    <row r="30" spans="1:42" s="18" customFormat="1" x14ac:dyDescent="0.3">
      <c r="A30" s="10"/>
      <c r="B30" s="11" t="s">
        <v>121</v>
      </c>
      <c r="C30" s="11" t="s">
        <v>122</v>
      </c>
      <c r="D30" s="11" t="s">
        <v>123</v>
      </c>
      <c r="E30" s="12"/>
      <c r="F30" s="12"/>
      <c r="G30" s="12">
        <v>1</v>
      </c>
      <c r="H30" s="12">
        <v>1</v>
      </c>
      <c r="I30" s="12"/>
      <c r="J30" s="12">
        <v>1</v>
      </c>
      <c r="K30" s="12"/>
      <c r="L30" s="12"/>
      <c r="M30" s="12"/>
      <c r="N30" s="12">
        <v>1</v>
      </c>
      <c r="O30" s="12"/>
      <c r="P30" s="12"/>
      <c r="Q30" s="12">
        <v>1</v>
      </c>
      <c r="R30" s="12"/>
      <c r="S30" s="12"/>
      <c r="T30" s="12"/>
      <c r="U30" s="12"/>
      <c r="V30" s="13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13"/>
      <c r="AL30" s="13"/>
      <c r="AM30" s="13"/>
      <c r="AN30" s="13"/>
      <c r="AO30" s="16" t="s">
        <v>48</v>
      </c>
      <c r="AP30" s="17"/>
    </row>
    <row r="31" spans="1:42" s="18" customFormat="1" ht="20.25" thickBot="1" x14ac:dyDescent="0.35">
      <c r="A31" s="10"/>
      <c r="B31" s="11" t="s">
        <v>124</v>
      </c>
      <c r="C31" s="11" t="s">
        <v>125</v>
      </c>
      <c r="D31" s="11" t="s">
        <v>126</v>
      </c>
      <c r="E31" s="12"/>
      <c r="F31" s="12"/>
      <c r="G31" s="12">
        <v>1</v>
      </c>
      <c r="H31" s="12">
        <v>1</v>
      </c>
      <c r="I31" s="12"/>
      <c r="J31" s="12">
        <v>1</v>
      </c>
      <c r="K31" s="12"/>
      <c r="L31" s="12"/>
      <c r="M31" s="12"/>
      <c r="N31" s="12">
        <v>1</v>
      </c>
      <c r="O31" s="12"/>
      <c r="P31" s="12"/>
      <c r="Q31" s="12">
        <v>1</v>
      </c>
      <c r="R31" s="12"/>
      <c r="S31" s="12"/>
      <c r="T31" s="12"/>
      <c r="U31" s="12"/>
      <c r="V31" s="13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13"/>
      <c r="AL31" s="13"/>
      <c r="AM31" s="13"/>
      <c r="AN31" s="13"/>
      <c r="AO31" s="16" t="s">
        <v>48</v>
      </c>
      <c r="AP31" s="17"/>
    </row>
    <row r="32" spans="1:42" s="18" customFormat="1" ht="20.25" thickBot="1" x14ac:dyDescent="0.35">
      <c r="A32" s="10"/>
      <c r="B32" s="31" t="s">
        <v>127</v>
      </c>
      <c r="C32" s="31" t="s">
        <v>128</v>
      </c>
      <c r="D32" s="31" t="s">
        <v>129</v>
      </c>
      <c r="E32" s="12"/>
      <c r="F32" s="12"/>
      <c r="G32" s="12">
        <v>1</v>
      </c>
      <c r="H32" s="12">
        <v>1</v>
      </c>
      <c r="I32" s="12"/>
      <c r="J32" s="12">
        <v>1</v>
      </c>
      <c r="K32" s="12"/>
      <c r="L32" s="12"/>
      <c r="M32" s="12"/>
      <c r="N32" s="12">
        <v>1</v>
      </c>
      <c r="O32" s="12"/>
      <c r="P32" s="12"/>
      <c r="Q32" s="12">
        <v>1</v>
      </c>
      <c r="R32" s="12"/>
      <c r="S32" s="12"/>
      <c r="T32" s="12"/>
      <c r="U32" s="12"/>
      <c r="V32" s="13"/>
      <c r="W32" s="21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13"/>
      <c r="AL32" s="13"/>
      <c r="AM32" s="13"/>
      <c r="AN32" s="13"/>
      <c r="AO32" s="16" t="s">
        <v>48</v>
      </c>
      <c r="AP32" s="17"/>
    </row>
    <row r="33" spans="1:42" s="18" customFormat="1" x14ac:dyDescent="0.3">
      <c r="A33" s="32"/>
      <c r="B33" s="17" t="s">
        <v>130</v>
      </c>
      <c r="C33" s="17" t="s">
        <v>131</v>
      </c>
      <c r="D33" s="17" t="s">
        <v>132</v>
      </c>
      <c r="E33" s="33">
        <v>78</v>
      </c>
      <c r="F33" s="24"/>
      <c r="G33" s="24">
        <v>31</v>
      </c>
      <c r="H33" s="24">
        <v>25</v>
      </c>
      <c r="I33" s="24"/>
      <c r="J33" s="24"/>
      <c r="K33" s="24"/>
      <c r="L33" s="24"/>
      <c r="M33" s="24"/>
      <c r="N33" s="24">
        <v>61</v>
      </c>
      <c r="O33" s="24"/>
      <c r="P33" s="24">
        <v>31</v>
      </c>
      <c r="Q33" s="24">
        <v>31</v>
      </c>
      <c r="R33" s="24">
        <v>31</v>
      </c>
      <c r="S33" s="24"/>
      <c r="T33" s="24"/>
      <c r="U33" s="24">
        <v>23</v>
      </c>
      <c r="V33" s="25">
        <v>23</v>
      </c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25"/>
      <c r="AL33" s="25"/>
      <c r="AM33" s="25"/>
      <c r="AN33" s="13"/>
      <c r="AO33" s="16" t="s">
        <v>93</v>
      </c>
      <c r="AP33" s="17" t="s">
        <v>133</v>
      </c>
    </row>
    <row r="34" spans="1:42" s="18" customFormat="1" x14ac:dyDescent="0.3">
      <c r="A34" s="32"/>
      <c r="B34" s="17" t="s">
        <v>134</v>
      </c>
      <c r="C34" s="17" t="s">
        <v>135</v>
      </c>
      <c r="D34" s="17" t="s">
        <v>136</v>
      </c>
      <c r="E34" s="33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25"/>
      <c r="AL34" s="25"/>
      <c r="AM34" s="25"/>
      <c r="AN34" s="13"/>
      <c r="AO34" s="16" t="s">
        <v>93</v>
      </c>
      <c r="AP34" s="17" t="s">
        <v>137</v>
      </c>
    </row>
    <row r="35" spans="1:42" s="18" customFormat="1" x14ac:dyDescent="0.3">
      <c r="A35" s="32"/>
      <c r="B35" s="17" t="s">
        <v>138</v>
      </c>
      <c r="C35" s="17" t="s">
        <v>139</v>
      </c>
      <c r="D35" s="17" t="s">
        <v>140</v>
      </c>
      <c r="E35" s="33"/>
      <c r="F35" s="24"/>
      <c r="G35" s="24">
        <v>5</v>
      </c>
      <c r="H35" s="24">
        <v>7</v>
      </c>
      <c r="I35" s="24"/>
      <c r="J35" s="24">
        <v>7</v>
      </c>
      <c r="K35" s="24"/>
      <c r="L35" s="24"/>
      <c r="M35" s="24"/>
      <c r="N35" s="24">
        <v>7</v>
      </c>
      <c r="O35" s="24"/>
      <c r="P35" s="24"/>
      <c r="Q35" s="24"/>
      <c r="R35" s="24"/>
      <c r="S35" s="24"/>
      <c r="T35" s="24"/>
      <c r="U35" s="24"/>
      <c r="V35" s="25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25"/>
      <c r="AL35" s="25"/>
      <c r="AM35" s="25"/>
      <c r="AN35" s="13"/>
      <c r="AO35" s="16" t="s">
        <v>93</v>
      </c>
      <c r="AP35" s="17" t="s">
        <v>141</v>
      </c>
    </row>
    <row r="36" spans="1:42" s="18" customFormat="1" ht="30" x14ac:dyDescent="0.3">
      <c r="A36" s="32"/>
      <c r="B36" s="17" t="s">
        <v>142</v>
      </c>
      <c r="C36" s="17" t="s">
        <v>143</v>
      </c>
      <c r="D36" s="17" t="s">
        <v>144</v>
      </c>
      <c r="E36" s="35"/>
      <c r="F36" s="36"/>
      <c r="G36" s="36"/>
      <c r="H36" s="36"/>
      <c r="I36" s="36"/>
      <c r="J36" s="36"/>
      <c r="K36" s="36"/>
      <c r="L36" s="36"/>
      <c r="M36" s="36"/>
      <c r="N36" s="37"/>
      <c r="O36" s="36"/>
      <c r="P36" s="36"/>
      <c r="Q36" s="36"/>
      <c r="R36" s="36"/>
      <c r="S36" s="36"/>
      <c r="T36" s="36"/>
      <c r="U36" s="36"/>
      <c r="V36" s="38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8"/>
      <c r="AL36" s="38"/>
      <c r="AM36" s="38"/>
      <c r="AN36" s="13"/>
      <c r="AO36" s="16" t="s">
        <v>93</v>
      </c>
      <c r="AP36" s="40" t="s">
        <v>155</v>
      </c>
    </row>
    <row r="37" spans="1:42" s="18" customFormat="1" ht="30" x14ac:dyDescent="0.3">
      <c r="A37" s="32"/>
      <c r="B37" s="17" t="s">
        <v>145</v>
      </c>
      <c r="C37" s="17" t="s">
        <v>146</v>
      </c>
      <c r="D37" s="17" t="s">
        <v>147</v>
      </c>
      <c r="E37" s="35"/>
      <c r="F37" s="36"/>
      <c r="G37" s="36"/>
      <c r="H37" s="36"/>
      <c r="I37" s="36"/>
      <c r="J37" s="36"/>
      <c r="K37" s="36"/>
      <c r="L37" s="36"/>
      <c r="M37" s="36"/>
      <c r="N37" s="37"/>
      <c r="O37" s="36"/>
      <c r="P37" s="36"/>
      <c r="Q37" s="36"/>
      <c r="R37" s="36"/>
      <c r="S37" s="36"/>
      <c r="T37" s="36"/>
      <c r="U37" s="36"/>
      <c r="V37" s="38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8"/>
      <c r="AL37" s="38"/>
      <c r="AM37" s="38"/>
      <c r="AN37" s="13"/>
      <c r="AO37" s="16" t="s">
        <v>93</v>
      </c>
      <c r="AP37" s="40" t="s">
        <v>148</v>
      </c>
    </row>
    <row r="38" spans="1:42" s="18" customFormat="1" x14ac:dyDescent="0.3">
      <c r="A38" s="32"/>
      <c r="B38" s="17" t="s">
        <v>149</v>
      </c>
      <c r="C38" s="17" t="s">
        <v>150</v>
      </c>
      <c r="D38" s="17" t="s">
        <v>151</v>
      </c>
      <c r="E38" s="35"/>
      <c r="F38" s="36"/>
      <c r="G38" s="36"/>
      <c r="H38" s="36"/>
      <c r="I38" s="36"/>
      <c r="J38" s="36"/>
      <c r="K38" s="36"/>
      <c r="L38" s="36"/>
      <c r="M38" s="36"/>
      <c r="N38" s="37"/>
      <c r="O38" s="36"/>
      <c r="P38" s="36"/>
      <c r="Q38" s="36"/>
      <c r="R38" s="36"/>
      <c r="S38" s="36"/>
      <c r="T38" s="36"/>
      <c r="U38" s="36"/>
      <c r="V38" s="38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8"/>
      <c r="AL38" s="38"/>
      <c r="AM38" s="38"/>
      <c r="AN38" s="13"/>
      <c r="AO38" s="16" t="s">
        <v>93</v>
      </c>
      <c r="AP38" s="40" t="s">
        <v>152</v>
      </c>
    </row>
    <row r="39" spans="1:42" s="18" customFormat="1" x14ac:dyDescent="0.3">
      <c r="A39" s="32"/>
      <c r="E39" s="35"/>
      <c r="F39" s="36"/>
      <c r="G39" s="36"/>
      <c r="H39" s="36"/>
      <c r="I39" s="36"/>
      <c r="J39" s="36"/>
      <c r="K39" s="36"/>
      <c r="L39" s="36"/>
      <c r="M39" s="36"/>
      <c r="N39" s="37"/>
      <c r="O39" s="36"/>
      <c r="P39" s="36"/>
      <c r="Q39" s="36"/>
      <c r="R39" s="36"/>
      <c r="S39" s="36"/>
      <c r="T39" s="36"/>
      <c r="U39" s="36"/>
      <c r="V39" s="38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8"/>
      <c r="AL39" s="38"/>
      <c r="AM39" s="38"/>
      <c r="AN39" s="13"/>
      <c r="AO39" s="41"/>
    </row>
    <row r="40" spans="1:42" s="18" customFormat="1" x14ac:dyDescent="0.3">
      <c r="A40" s="32"/>
      <c r="E40" s="35"/>
      <c r="F40" s="36"/>
      <c r="G40" s="36"/>
      <c r="H40" s="36"/>
      <c r="I40" s="36"/>
      <c r="J40" s="36"/>
      <c r="K40" s="36"/>
      <c r="L40" s="36"/>
      <c r="M40" s="36"/>
      <c r="N40" s="37"/>
      <c r="O40" s="36"/>
      <c r="P40" s="36"/>
      <c r="Q40" s="36"/>
      <c r="R40" s="36"/>
      <c r="S40" s="36"/>
      <c r="T40" s="36"/>
      <c r="U40" s="36"/>
      <c r="V40" s="38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8"/>
      <c r="AL40" s="38"/>
      <c r="AM40" s="38"/>
      <c r="AN40" s="13"/>
      <c r="AO40" s="41"/>
    </row>
    <row r="41" spans="1:42" s="18" customFormat="1" ht="20.25" thickBot="1" x14ac:dyDescent="0.35">
      <c r="A41" s="32"/>
      <c r="E41" s="35"/>
      <c r="F41" s="36"/>
      <c r="G41" s="36"/>
      <c r="H41" s="36"/>
      <c r="I41" s="36"/>
      <c r="J41" s="36"/>
      <c r="K41" s="36"/>
      <c r="L41" s="36"/>
      <c r="M41" s="36"/>
      <c r="N41" s="37"/>
      <c r="O41" s="36"/>
      <c r="P41" s="36"/>
      <c r="Q41" s="36"/>
      <c r="R41" s="36"/>
      <c r="S41" s="36"/>
      <c r="T41" s="36"/>
      <c r="U41" s="36"/>
      <c r="V41" s="38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8"/>
      <c r="AL41" s="38"/>
      <c r="AM41" s="38"/>
      <c r="AN41" s="13"/>
      <c r="AO41" s="41"/>
    </row>
    <row r="42" spans="1:42" s="42" customFormat="1" ht="20.25" thickBot="1" x14ac:dyDescent="0.3">
      <c r="C42" s="43" t="s">
        <v>153</v>
      </c>
      <c r="D42" s="44"/>
      <c r="E42" s="45">
        <f>SUM(E2:E41)</f>
        <v>163</v>
      </c>
      <c r="F42" s="45">
        <f>SUM(F2:F41)</f>
        <v>0</v>
      </c>
      <c r="G42" s="45">
        <f>SUM(G2:G41)</f>
        <v>196</v>
      </c>
      <c r="H42" s="45">
        <f>SUM(H2:H41)</f>
        <v>172</v>
      </c>
      <c r="I42" s="45">
        <f t="shared" ref="I42:AN42" si="0">SUM(I2:I41)</f>
        <v>3</v>
      </c>
      <c r="J42" s="45">
        <f t="shared" si="0"/>
        <v>63</v>
      </c>
      <c r="K42" s="45">
        <f t="shared" si="0"/>
        <v>0</v>
      </c>
      <c r="L42" s="45">
        <f t="shared" si="0"/>
        <v>0</v>
      </c>
      <c r="M42" s="45">
        <f t="shared" si="0"/>
        <v>0</v>
      </c>
      <c r="N42" s="45">
        <f t="shared" si="0"/>
        <v>172</v>
      </c>
      <c r="O42" s="45">
        <f t="shared" si="0"/>
        <v>3</v>
      </c>
      <c r="P42" s="45">
        <f t="shared" si="0"/>
        <v>76</v>
      </c>
      <c r="Q42" s="45">
        <f t="shared" si="0"/>
        <v>191</v>
      </c>
      <c r="R42" s="45">
        <f t="shared" si="0"/>
        <v>88</v>
      </c>
      <c r="S42" s="45">
        <f t="shared" si="0"/>
        <v>0</v>
      </c>
      <c r="T42" s="45">
        <f t="shared" si="0"/>
        <v>0</v>
      </c>
      <c r="U42" s="45">
        <f t="shared" si="0"/>
        <v>83</v>
      </c>
      <c r="V42" s="45">
        <f t="shared" si="0"/>
        <v>83</v>
      </c>
      <c r="W42" s="45">
        <f t="shared" si="0"/>
        <v>0</v>
      </c>
      <c r="X42" s="45">
        <f t="shared" si="0"/>
        <v>0</v>
      </c>
      <c r="Y42" s="45">
        <f t="shared" si="0"/>
        <v>0</v>
      </c>
      <c r="Z42" s="45">
        <f t="shared" si="0"/>
        <v>0</v>
      </c>
      <c r="AA42" s="45">
        <f t="shared" si="0"/>
        <v>0</v>
      </c>
      <c r="AB42" s="45">
        <f t="shared" si="0"/>
        <v>0</v>
      </c>
      <c r="AC42" s="45">
        <f t="shared" si="0"/>
        <v>0</v>
      </c>
      <c r="AD42" s="45">
        <f t="shared" si="0"/>
        <v>0</v>
      </c>
      <c r="AE42" s="45">
        <f t="shared" si="0"/>
        <v>0</v>
      </c>
      <c r="AF42" s="45">
        <f t="shared" si="0"/>
        <v>0</v>
      </c>
      <c r="AG42" s="45">
        <f t="shared" si="0"/>
        <v>0</v>
      </c>
      <c r="AH42" s="45">
        <f t="shared" si="0"/>
        <v>0</v>
      </c>
      <c r="AI42" s="45">
        <f t="shared" si="0"/>
        <v>0</v>
      </c>
      <c r="AJ42" s="45">
        <f t="shared" si="0"/>
        <v>0</v>
      </c>
      <c r="AK42" s="45">
        <f t="shared" si="0"/>
        <v>13</v>
      </c>
      <c r="AL42" s="45">
        <f t="shared" si="0"/>
        <v>1</v>
      </c>
      <c r="AM42" s="45">
        <f t="shared" si="0"/>
        <v>0</v>
      </c>
      <c r="AN42" s="45">
        <f t="shared" si="0"/>
        <v>10</v>
      </c>
      <c r="AO42" s="46"/>
    </row>
  </sheetData>
  <sheetProtection algorithmName="SHA-512" hashValue="gE78ZSl2M5xaxtvfTO1uY18Y4ma0pFHNynb1pDHmsp8f20Lzd5Ai/tCHq6hOnONqhKjRroA0Zfk6uzo4J/9/Iw==" saltValue="N8QTc2+33mR4ezRP19Q5GA==" spinCount="100000" sheet="1" objects="1" scenarios="1"/>
  <mergeCells count="1">
    <mergeCell ref="C42:D42"/>
  </mergeCells>
  <conditionalFormatting sqref="E26:Q41">
    <cfRule type="cellIs" dxfId="4" priority="4" stopIfTrue="1" operator="equal">
      <formula>0</formula>
    </cfRule>
  </conditionalFormatting>
  <conditionalFormatting sqref="E2:AN25">
    <cfRule type="cellIs" dxfId="3" priority="1" stopIfTrue="1" operator="equal">
      <formula>0</formula>
    </cfRule>
  </conditionalFormatting>
  <conditionalFormatting sqref="R26:V31">
    <cfRule type="cellIs" dxfId="2" priority="90" stopIfTrue="1" operator="equal">
      <formula>0</formula>
    </cfRule>
  </conditionalFormatting>
  <conditionalFormatting sqref="R32:AJ41">
    <cfRule type="cellIs" dxfId="1" priority="96" stopIfTrue="1" operator="equal">
      <formula>0</formula>
    </cfRule>
  </conditionalFormatting>
  <conditionalFormatting sqref="AK26:AN41">
    <cfRule type="cellIs" dxfId="0" priority="30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90A08B4801DE4D8283C3E6C095AA8A" ma:contentTypeVersion="4" ma:contentTypeDescription="Create a new document." ma:contentTypeScope="" ma:versionID="dae56d9d4ba862180f7a859b6ac788ab">
  <xsd:schema xmlns:xsd="http://www.w3.org/2001/XMLSchema" xmlns:xs="http://www.w3.org/2001/XMLSchema" xmlns:p="http://schemas.microsoft.com/office/2006/metadata/properties" xmlns:ns2="6de868d8-61d5-48e6-9b82-693ee9037220" targetNamespace="http://schemas.microsoft.com/office/2006/metadata/properties" ma:root="true" ma:fieldsID="9df03482e6afa7f1aafc2fdde180d906" ns2:_="">
    <xsd:import namespace="6de868d8-61d5-48e6-9b82-693ee9037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868d8-61d5-48e6-9b82-693ee9037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4A78D4-6CA4-47B3-9D2C-3BFB76F053D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d37a93-7300-44fe-8429-c4b6b0fc8752"/>
    <ds:schemaRef ds:uri="f742f8d6-4a2c-4d6d-b81b-29f701482e7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86684B-9BB0-4AE1-9E9E-933A8F38F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868d8-61d5-48e6-9b82-693ee9037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93E102-F5C8-4F98-A8A8-877B35CDF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Update na montage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Dijkstra</dc:creator>
  <cp:keywords/>
  <dc:description/>
  <cp:lastModifiedBy>Bolding, Kirsten</cp:lastModifiedBy>
  <cp:revision/>
  <dcterms:created xsi:type="dcterms:W3CDTF">2017-12-08T09:20:12Z</dcterms:created>
  <dcterms:modified xsi:type="dcterms:W3CDTF">2024-10-18T10:19:39Z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0x010100EF90A08B4801DE4D8283C3E6C095AA8A</vt:lpwstr>
  </property>
  <property fmtid="{D5CDD505-2E9C-101B-9397-08002B2CF9AE}" pid="3" name="MediaServiceImageTags">
    <vt:lpwstr/>
  </property>
</Properties>
</file>