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ordoostpoldernl.sharepoint.com/teams/PROJ-Aanbestedingsanitair/Shared Documents/General/2. Aanbestedingsdocumenten/"/>
    </mc:Choice>
  </mc:AlternateContent>
  <xr:revisionPtr revIDLastSave="1" documentId="8_{C7915F39-8B4B-4011-B883-2CDB0342B573}" xr6:coauthVersionLast="47" xr6:coauthVersionMax="47" xr10:uidLastSave="{C5D044C9-B391-4BEA-95AA-0881F531A5B4}"/>
  <workbookProtection workbookAlgorithmName="SHA-512" workbookHashValue="HgI1zAZOMvUlwoUwY2aerhZUt+9y2tp3/S457+egV31msZBbzD0WExjpt9q25pBqfdbHnRCjsa6g1kBP2Q+Fjg==" workbookSaltValue="RYAEn5I+I8wFomLuF5S89g==" workbookSpinCount="100000" lockStructure="1"/>
  <bookViews>
    <workbookView xWindow="-110" yWindow="-110" windowWidth="19420" windowHeight="10420" xr2:uid="{00000000-000D-0000-FFFF-FFFF00000000}"/>
  </bookViews>
  <sheets>
    <sheet name="Gemeentehuis, wer, milieu, WeCo" sheetId="1" r:id="rId1"/>
    <sheet name="Gymzalen en sporthallen" sheetId="2" r:id="rId2"/>
    <sheet name="Begraafplaatsen" sheetId="3" r:id="rId3"/>
    <sheet name="Dr. Jansencentrum" sheetId="5" r:id="rId4"/>
    <sheet name="Totaal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" i="4" l="1"/>
  <c r="O10" i="4"/>
  <c r="N9" i="4"/>
  <c r="M9" i="4"/>
  <c r="L9" i="4"/>
  <c r="J9" i="4"/>
  <c r="J10" i="4" s="1"/>
  <c r="I9" i="4"/>
  <c r="I10" i="4" s="1"/>
  <c r="H9" i="4"/>
  <c r="G9" i="4"/>
  <c r="F9" i="4"/>
  <c r="E9" i="4"/>
  <c r="D9" i="4"/>
  <c r="C9" i="4"/>
  <c r="L8" i="4"/>
  <c r="G8" i="4"/>
  <c r="E8" i="4"/>
  <c r="D8" i="4"/>
  <c r="C8" i="4"/>
  <c r="C69" i="1"/>
  <c r="D69" i="1"/>
  <c r="E69" i="1"/>
  <c r="F69" i="1"/>
  <c r="H6" i="4" s="1"/>
  <c r="G69" i="1"/>
  <c r="K6" i="4" s="1"/>
  <c r="H69" i="1"/>
  <c r="L6" i="4" s="1"/>
  <c r="I69" i="1"/>
  <c r="M6" i="4" s="1"/>
  <c r="J69" i="1"/>
  <c r="O6" i="4" s="1"/>
  <c r="B69" i="1"/>
  <c r="C6" i="4" s="1"/>
  <c r="G6" i="4"/>
  <c r="E6" i="4"/>
  <c r="D6" i="4"/>
  <c r="E110" i="5"/>
  <c r="F110" i="5"/>
  <c r="H110" i="5"/>
  <c r="I110" i="5"/>
  <c r="J110" i="5"/>
  <c r="K110" i="5"/>
  <c r="M110" i="5"/>
  <c r="C110" i="5"/>
  <c r="D110" i="5"/>
  <c r="G110" i="5"/>
  <c r="B110" i="5"/>
  <c r="L110" i="5"/>
  <c r="K10" i="4" l="1"/>
  <c r="J132" i="2"/>
  <c r="M7" i="4" s="1"/>
  <c r="M10" i="4" s="1"/>
  <c r="I132" i="2"/>
  <c r="L7" i="4" s="1"/>
  <c r="L10" i="4" s="1"/>
  <c r="H132" i="2"/>
  <c r="K7" i="4" s="1"/>
  <c r="G132" i="2"/>
  <c r="H7" i="4" s="1"/>
  <c r="H10" i="4" s="1"/>
  <c r="F132" i="2"/>
  <c r="G7" i="4" s="1"/>
  <c r="G10" i="4" s="1"/>
  <c r="E132" i="2"/>
  <c r="F7" i="4" s="1"/>
  <c r="F10" i="4" s="1"/>
  <c r="E10" i="4"/>
  <c r="D132" i="2"/>
  <c r="D7" i="4" s="1"/>
  <c r="D10" i="4" s="1"/>
  <c r="C132" i="2"/>
  <c r="C7" i="4" s="1"/>
  <c r="C10" i="4" s="1"/>
  <c r="B132" i="2"/>
  <c r="B7" i="4" s="1"/>
  <c r="B10" i="4" s="1"/>
</calcChain>
</file>

<file path=xl/sharedStrings.xml><?xml version="1.0" encoding="utf-8"?>
<sst xmlns="http://schemas.openxmlformats.org/spreadsheetml/2006/main" count="354" uniqueCount="259">
  <si>
    <t>Foamdispenser</t>
  </si>
  <si>
    <t>Toiletrolautomaat</t>
  </si>
  <si>
    <t>Vouwhanddoekhouder</t>
  </si>
  <si>
    <t>Toiletborstelgarnituur</t>
  </si>
  <si>
    <t>Ladybox + zakje houder</t>
  </si>
  <si>
    <t>Schoonloopmat  * 1x per 4 weken wisselen</t>
  </si>
  <si>
    <t>Prullenbak</t>
  </si>
  <si>
    <t>Luchtverfrisser</t>
  </si>
  <si>
    <t>GEMEENTEHUIS</t>
  </si>
  <si>
    <t>Hoofdingang gemeentehuis</t>
  </si>
  <si>
    <t xml:space="preserve">Personeelsingang </t>
  </si>
  <si>
    <t>Bedrijfsrestaurant</t>
  </si>
  <si>
    <t>Kelder</t>
  </si>
  <si>
    <t>0.04 Douche</t>
  </si>
  <si>
    <r>
      <t xml:space="preserve">0.06 Dames-/herentoilet (1) </t>
    </r>
    <r>
      <rPr>
        <sz val="10"/>
        <color rgb="FFFF0000"/>
        <rFont val="Verdana"/>
        <family val="2"/>
      </rPr>
      <t xml:space="preserve"> </t>
    </r>
  </si>
  <si>
    <t>Begane grond - hal (± 85 gebruikers per dag)</t>
  </si>
  <si>
    <t>0.16 Damestoilet (2)</t>
  </si>
  <si>
    <t>0.17  Herentoilet (2)</t>
  </si>
  <si>
    <t>Invaliden publiekstoilet (1)</t>
  </si>
  <si>
    <t>Pantry(2)</t>
  </si>
  <si>
    <t>Bestuursvleugel 1e verdieping C vleugel (± 52 gebruikers per dag)</t>
  </si>
  <si>
    <t>1.40 Damestoilet (2)</t>
  </si>
  <si>
    <t>1.39 Herentoilet (2)</t>
  </si>
  <si>
    <t>Pantry</t>
  </si>
  <si>
    <t>Damestoilet (3)</t>
  </si>
  <si>
    <t>Herentoilet (3)</t>
  </si>
  <si>
    <t>Invalidentoilet</t>
  </si>
  <si>
    <t>A vleugel 1e verdieping (± 56 gebruikers per dag)</t>
  </si>
  <si>
    <t>1.02 Damestoilet (2)</t>
  </si>
  <si>
    <t>1.03 Herentoilet (2)</t>
  </si>
  <si>
    <t>1.21 Kolfruimte</t>
  </si>
  <si>
    <t>A vleugel 2e verdieping (± 50 gebruikers)</t>
  </si>
  <si>
    <t>2.02 Damestoilet (2)</t>
  </si>
  <si>
    <t>2.03 Herentoilet (2)</t>
  </si>
  <si>
    <t>A vleugel 3e verdieping (± 55 gebruikers per dag)</t>
  </si>
  <si>
    <t>3.02 Damestoilet (2)</t>
  </si>
  <si>
    <t>3.03 Herentoilet (2)</t>
  </si>
  <si>
    <r>
      <t xml:space="preserve">GEMEENTEWERF </t>
    </r>
    <r>
      <rPr>
        <b/>
        <sz val="10"/>
        <color theme="1"/>
        <rFont val="Verdana"/>
        <family val="2"/>
      </rPr>
      <t>(± 50 gebruikers per dag)</t>
    </r>
  </si>
  <si>
    <t>Was-/kleedruimte dames</t>
  </si>
  <si>
    <t>Toilet (1) / Douche (1)</t>
  </si>
  <si>
    <t>Was-/kleedruimte heren</t>
  </si>
  <si>
    <t>Toiletten (2) / Douche (1)</t>
  </si>
  <si>
    <t>Toilet werkplaats (1)</t>
  </si>
  <si>
    <t>Schoonloopmat</t>
  </si>
  <si>
    <t>Was-/kleedruimte</t>
  </si>
  <si>
    <t>Toilet (1)</t>
  </si>
  <si>
    <t>Damestoilet</t>
  </si>
  <si>
    <t>Herentoilet</t>
  </si>
  <si>
    <t xml:space="preserve">Gezamenlijk halletje voor dames- en herentoilet </t>
  </si>
  <si>
    <t>Openbaar toilet</t>
  </si>
  <si>
    <r>
      <rPr>
        <b/>
        <sz val="11"/>
        <rFont val="Verdana"/>
        <family val="2"/>
      </rPr>
      <t>BRANDWEER</t>
    </r>
    <r>
      <rPr>
        <b/>
        <sz val="10"/>
        <rFont val="Verdana"/>
        <family val="2"/>
      </rPr>
      <t xml:space="preserve"> (+/- 10 gebruikers per dag)</t>
    </r>
  </si>
  <si>
    <t>Totaal</t>
  </si>
  <si>
    <t>Zeepdispenser</t>
  </si>
  <si>
    <t>Rolhandoek papier afscheur</t>
  </si>
  <si>
    <t>Handdoekrolautomaat papier (automatisch oprollen)</t>
  </si>
  <si>
    <t xml:space="preserve">Ladybox </t>
  </si>
  <si>
    <t>Schoonloopmat 180 x 115 cm. * 1x per 4 weken wisselen</t>
  </si>
  <si>
    <t>GYMZALEN</t>
  </si>
  <si>
    <t>Emmeloord (per zaal ± 700 gebruikers per week)</t>
  </si>
  <si>
    <t>Gymzaal Meteorenstraat</t>
  </si>
  <si>
    <t>Kleedruimte scheidsrechter/docent</t>
  </si>
  <si>
    <t>Gymzaal Lijsterbesstraat</t>
  </si>
  <si>
    <t>Invalidentoilet centrale hal</t>
  </si>
  <si>
    <t>Gymzaal Skagerrak</t>
  </si>
  <si>
    <t>Gymzaal De Erven Oost/West</t>
  </si>
  <si>
    <t>Gymzaal Oost</t>
  </si>
  <si>
    <t>Gymzaal West</t>
  </si>
  <si>
    <t>Gymzaal De Zeevaarder</t>
  </si>
  <si>
    <t>Gymzaal Pampuspad</t>
  </si>
  <si>
    <t>Douches</t>
  </si>
  <si>
    <t>Espel (± 330 gebruikers per week)</t>
  </si>
  <si>
    <t>Gymzaal Espel</t>
  </si>
  <si>
    <t>Rutten (± 330 gebruikers per week)</t>
  </si>
  <si>
    <t>Gymzaal De Kwartslag</t>
  </si>
  <si>
    <t>Bant (± 330 gebruikers per week)</t>
  </si>
  <si>
    <t>Gymzaal Bant</t>
  </si>
  <si>
    <t>Luttelgeest (± 330 gebruikers per week)</t>
  </si>
  <si>
    <t>Gymzaal Luttelgeest</t>
  </si>
  <si>
    <t>Kraggenburg (± 330 gebruikers per week)</t>
  </si>
  <si>
    <t>Gymzaal Kraggenburg</t>
  </si>
  <si>
    <t>Dameskleedkamer</t>
  </si>
  <si>
    <t xml:space="preserve"> </t>
  </si>
  <si>
    <t>Herenkleedkamer</t>
  </si>
  <si>
    <t>SPORTHALLEN</t>
  </si>
  <si>
    <t>Emmeloord (gebruikers per week: zie onder tabel)</t>
  </si>
  <si>
    <t>Sporthal Bosbadhal</t>
  </si>
  <si>
    <t>Begane grond</t>
  </si>
  <si>
    <t>Damestoiletten in kleedkamers</t>
  </si>
  <si>
    <t>Herentoiletten in kleedkamers</t>
  </si>
  <si>
    <t>Wastafels in kleedkamers</t>
  </si>
  <si>
    <t>Openbare damestoiletten</t>
  </si>
  <si>
    <t>Openbare herentoiletten</t>
  </si>
  <si>
    <r>
      <t xml:space="preserve">Wastafels in openbare toiletten </t>
    </r>
    <r>
      <rPr>
        <sz val="10"/>
        <color rgb="FFFF0000"/>
        <rFont val="Verdana"/>
        <family val="2"/>
      </rPr>
      <t>*</t>
    </r>
  </si>
  <si>
    <t>Miva toilet met wastafel</t>
  </si>
  <si>
    <t>Toiletten scheidsrechterskamers</t>
  </si>
  <si>
    <t>Wastafels scheidsrechterskamers</t>
  </si>
  <si>
    <t>Extra toiletten beheerders/docenten</t>
  </si>
  <si>
    <t>Wastafel bij extra toilet beheerders/docenten</t>
  </si>
  <si>
    <t>EHBO-ruimte</t>
  </si>
  <si>
    <t>Fysiotherapieruimte</t>
  </si>
  <si>
    <t>Eerste etage</t>
  </si>
  <si>
    <t>Ens (± 1.260 gebruikers per week)</t>
  </si>
  <si>
    <t>Sporthal Evert van Benthem</t>
  </si>
  <si>
    <t>Toiletten in kleedkamers</t>
  </si>
  <si>
    <t>Openbaar damestoilet/invalidentoilet</t>
  </si>
  <si>
    <t>Openbaar herentoilet</t>
  </si>
  <si>
    <t>Toilet scheidsrechterskamer</t>
  </si>
  <si>
    <t>Wastafel scheidsrechterskamer</t>
  </si>
  <si>
    <t>Marknesse (± 1.260 gebruikers per week)</t>
  </si>
  <si>
    <t>Sporthal De Triangel</t>
  </si>
  <si>
    <t>Toiletten in kleedkamers 1 en 2</t>
  </si>
  <si>
    <t>Wastafels in kleedkamers 1 en 2</t>
  </si>
  <si>
    <t>Toiletten in kleedkamers 3 en 4</t>
  </si>
  <si>
    <t>Wastafels in kleedkamers 3 en 4</t>
  </si>
  <si>
    <t>Scheidsrechterskamers</t>
  </si>
  <si>
    <t>Openbaar damestoilet</t>
  </si>
  <si>
    <t>Creil (± 1.260 gebruikers per week)</t>
  </si>
  <si>
    <t>Sporthal De Toernooihal</t>
  </si>
  <si>
    <t>Scheidsrechterskamer naast kleedkamer 1</t>
  </si>
  <si>
    <t>Scheidsrechterskamer in sporthal</t>
  </si>
  <si>
    <t>Kleedkamers 1 en 2</t>
  </si>
  <si>
    <t>Kleedkamers 3 en 4</t>
  </si>
  <si>
    <t>Beheerderskantoor</t>
  </si>
  <si>
    <t>* Ruimte is voorzien van Dyson; valt buiten deze offerteaanvraag</t>
  </si>
  <si>
    <t>Bezetting Bosbadhal per week:</t>
  </si>
  <si>
    <t>Half oktober t/m half april: circa 4.500 leerlingen voortgezet onderwijs</t>
  </si>
  <si>
    <t>Augustus t/m juli: circa 600 leerlingen basisonderwijs</t>
  </si>
  <si>
    <t xml:space="preserve">Daarnaast gebruik door verenigingen: </t>
  </si>
  <si>
    <t>hal 1: circa 500 personen per week</t>
  </si>
  <si>
    <t>hal 2: circa 400 personen per week</t>
  </si>
  <si>
    <t>Competitie op zaterdag: circa 400 personen</t>
  </si>
  <si>
    <t xml:space="preserve">Schoonloopmat </t>
  </si>
  <si>
    <t>BEGRAAFPLAATSEN</t>
  </si>
  <si>
    <t>Emmeloord</t>
  </si>
  <si>
    <t>Bant</t>
  </si>
  <si>
    <t>Luttelgeest</t>
  </si>
  <si>
    <t>Marknesse</t>
  </si>
  <si>
    <t>Kraggenburg</t>
  </si>
  <si>
    <t>Ens</t>
  </si>
  <si>
    <t>Nagele</t>
  </si>
  <si>
    <t>Tollebeek</t>
  </si>
  <si>
    <t>Espel</t>
  </si>
  <si>
    <t>Creil</t>
  </si>
  <si>
    <t>Rutten</t>
  </si>
  <si>
    <t xml:space="preserve">Totaaloverzicht aantallen </t>
  </si>
  <si>
    <t>Schoonloopmatten</t>
  </si>
  <si>
    <t>Gymzalen en sporthallen</t>
  </si>
  <si>
    <t>Gemeentehuis, gemeentewerf/milieustraat etc.</t>
  </si>
  <si>
    <t>Begraafplaatsen</t>
  </si>
  <si>
    <t>totaal</t>
  </si>
  <si>
    <t xml:space="preserve">LET OP!! Huidige prullenbakken zijn te groot!! Kleinere prullenbakken (23 liter) </t>
  </si>
  <si>
    <t>Matjes urinoir</t>
  </si>
  <si>
    <t>Vergadervleugel (± 50 gebruikers per dag)</t>
  </si>
  <si>
    <r>
      <rPr>
        <b/>
        <sz val="11"/>
        <color theme="1"/>
        <rFont val="Verdana"/>
        <family val="2"/>
      </rPr>
      <t>MILIEUSTRAAT</t>
    </r>
    <r>
      <rPr>
        <b/>
        <sz val="10"/>
        <color theme="1"/>
        <rFont val="Verdana"/>
        <family val="2"/>
      </rPr>
      <t xml:space="preserve"> (± 10 gebruikers per dag)</t>
    </r>
  </si>
  <si>
    <r>
      <rPr>
        <b/>
        <sz val="11"/>
        <color theme="1"/>
        <rFont val="Verdana"/>
        <family val="2"/>
      </rPr>
      <t>WERKCORPORATIE</t>
    </r>
    <r>
      <rPr>
        <b/>
        <sz val="10"/>
        <color theme="1"/>
        <rFont val="Verdana"/>
        <family val="2"/>
      </rPr>
      <t xml:space="preserve"> (± 14 gebruikers per dag)</t>
    </r>
  </si>
  <si>
    <t>Dr. Jansencentrum</t>
  </si>
  <si>
    <t xml:space="preserve">Dr. Jansencentrum </t>
  </si>
  <si>
    <t>Souterrain</t>
  </si>
  <si>
    <t>A-00-54 pantry</t>
  </si>
  <si>
    <t xml:space="preserve">A-00-51 </t>
  </si>
  <si>
    <t>A-00-61 DT + HT</t>
  </si>
  <si>
    <t>A-00-34 pantry</t>
  </si>
  <si>
    <t>A-00-14</t>
  </si>
  <si>
    <t>A-0-07 MIVA</t>
  </si>
  <si>
    <t>A-0-08 HT/DT</t>
  </si>
  <si>
    <t>D-00-03 Techniek werkplaats</t>
  </si>
  <si>
    <t>Antonius deel C en E</t>
  </si>
  <si>
    <t>C-022 DT</t>
  </si>
  <si>
    <t>C-022 HT</t>
  </si>
  <si>
    <t>E-0-57 MIVA</t>
  </si>
  <si>
    <t>E-0-07 toiletgroep 2DT+1HT</t>
  </si>
  <si>
    <t>E-0-18</t>
  </si>
  <si>
    <t>E-0-19</t>
  </si>
  <si>
    <t>E-0-21</t>
  </si>
  <si>
    <t>E-0-22</t>
  </si>
  <si>
    <t>E-0-25</t>
  </si>
  <si>
    <t>E-0-50</t>
  </si>
  <si>
    <t>E-0-59</t>
  </si>
  <si>
    <t>C-013 receptie</t>
  </si>
  <si>
    <t>C vleugel 19 behandelkamers</t>
  </si>
  <si>
    <t>Antonius deel N-vleugel</t>
  </si>
  <si>
    <t>N-0-03 OK</t>
  </si>
  <si>
    <t>N-0-07 pedicure</t>
  </si>
  <si>
    <t>N-0-11 Personeelstoilet</t>
  </si>
  <si>
    <t>N-0-12 behandelkamer</t>
  </si>
  <si>
    <t>Beekman/Bosman</t>
  </si>
  <si>
    <t>N-001 Combitoilet</t>
  </si>
  <si>
    <t>N-002 Pro Reva</t>
  </si>
  <si>
    <t>N-008 MIVA/combitoilet</t>
  </si>
  <si>
    <t>N-012 behkamer huid&amp;oedeem</t>
  </si>
  <si>
    <t>N-014 Reuma behandelkamer</t>
  </si>
  <si>
    <t>N-016 Reuma behandelkamer</t>
  </si>
  <si>
    <t>N-017 combitoilet</t>
  </si>
  <si>
    <t>Koffiekamer</t>
  </si>
  <si>
    <t>N-0-28</t>
  </si>
  <si>
    <t>N-0-19</t>
  </si>
  <si>
    <t>N-0-107 voorruimte</t>
  </si>
  <si>
    <t>N-0-109 combitoilet</t>
  </si>
  <si>
    <t>N-0-105 DT</t>
  </si>
  <si>
    <t>N-0-106 HT</t>
  </si>
  <si>
    <t>N-0-32 behandelkamer Beekman</t>
  </si>
  <si>
    <t>N-0-33 behandelkamer Beekman</t>
  </si>
  <si>
    <t>N-0-37</t>
  </si>
  <si>
    <t>N-0-38</t>
  </si>
  <si>
    <t>N-0-39</t>
  </si>
  <si>
    <t>N-0-40</t>
  </si>
  <si>
    <t>N-0-42</t>
  </si>
  <si>
    <t>N-0-47 Dienkeuken</t>
  </si>
  <si>
    <t>N-0-51 combitoilet</t>
  </si>
  <si>
    <t>N-0-52 praktijkkamer tandarts</t>
  </si>
  <si>
    <t>N-0-53 praktijkkamer tandarts</t>
  </si>
  <si>
    <t>N-0-55 praktijkkamer tandarts</t>
  </si>
  <si>
    <t>N-0-59 praktijkkamer Strong</t>
  </si>
  <si>
    <t>N-0-62 pantry Strong</t>
  </si>
  <si>
    <t xml:space="preserve">N-0-63 Accupuntuur </t>
  </si>
  <si>
    <t>N-0-64 toilet homeopathie</t>
  </si>
  <si>
    <t>Zonnestraal</t>
  </si>
  <si>
    <t>N-0-68</t>
  </si>
  <si>
    <t>N-0-69</t>
  </si>
  <si>
    <t>N-0-75</t>
  </si>
  <si>
    <t>N-0-89</t>
  </si>
  <si>
    <t>N-0-78 combitoilet en PT</t>
  </si>
  <si>
    <t>1e verdieping</t>
  </si>
  <si>
    <t>A-1-12 MIVA</t>
  </si>
  <si>
    <t>A-1-16</t>
  </si>
  <si>
    <t>A-1-18</t>
  </si>
  <si>
    <t>A-1-28 damestoilet/kleedkamer</t>
  </si>
  <si>
    <t>A-1-43 pantry</t>
  </si>
  <si>
    <t>A-1-47</t>
  </si>
  <si>
    <t>A-1-51</t>
  </si>
  <si>
    <t>A-1-53</t>
  </si>
  <si>
    <t>A-1-54</t>
  </si>
  <si>
    <t>A-1-67 kaakchirurg</t>
  </si>
  <si>
    <t>A-1-69 kaakchirurg</t>
  </si>
  <si>
    <t>A-1-72 toiletgroep DT/2HT</t>
  </si>
  <si>
    <t>C-1-11</t>
  </si>
  <si>
    <t>C-1-14 pantry Antonius</t>
  </si>
  <si>
    <t>C-1-18</t>
  </si>
  <si>
    <t>C-1-24 combitoilet</t>
  </si>
  <si>
    <t>C-1-06 kleedruimte</t>
  </si>
  <si>
    <t>E-1-06 pantry</t>
  </si>
  <si>
    <t>E-1-09 toiletgroep</t>
  </si>
  <si>
    <t>2e verdieping</t>
  </si>
  <si>
    <t>A-2-47 toiletgroep 2DT/2HT</t>
  </si>
  <si>
    <t>A-2-41</t>
  </si>
  <si>
    <t>A-2-46</t>
  </si>
  <si>
    <t>3e verdieping</t>
  </si>
  <si>
    <t>A-3-31 combitoilet</t>
  </si>
  <si>
    <t>A-3-37 pantry</t>
  </si>
  <si>
    <t>C-3-01</t>
  </si>
  <si>
    <t>Humanitas</t>
  </si>
  <si>
    <t>A-3-27 pantry</t>
  </si>
  <si>
    <t>A-3-48</t>
  </si>
  <si>
    <t>A-3-54 toiletgroep 2DT/2HT</t>
  </si>
  <si>
    <t>Handdoekautomaat</t>
  </si>
  <si>
    <t>Alcoholdispenser mini</t>
  </si>
  <si>
    <t>Elleboog dispenser zeep</t>
  </si>
  <si>
    <t>Grevendispenser</t>
  </si>
  <si>
    <t>Elleboogdispenser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</si>
</sst>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0"/>
      <color rgb="FFC00000"/>
      <name val="Verdana"/>
      <family val="2"/>
    </font>
    <font>
      <i/>
      <sz val="10"/>
      <color theme="1"/>
      <name val="Verdana"/>
      <family val="2"/>
    </font>
    <font>
      <b/>
      <sz val="11"/>
      <name val="Verdana"/>
      <family val="2"/>
    </font>
    <font>
      <sz val="10"/>
      <color rgb="FF00B050"/>
      <name val="Verdana"/>
      <family val="2"/>
    </font>
    <font>
      <sz val="11"/>
      <color rgb="FF00B050"/>
      <name val="Calibri"/>
      <family val="2"/>
      <scheme val="minor"/>
    </font>
    <font>
      <sz val="10"/>
      <color theme="5"/>
      <name val="Verdana"/>
      <family val="2"/>
    </font>
    <font>
      <sz val="10"/>
      <color rgb="FF0070C0"/>
      <name val="Verdana"/>
      <family val="2"/>
    </font>
    <font>
      <sz val="10"/>
      <color theme="3" tint="0.39997558519241921"/>
      <name val="Verdana"/>
      <family val="2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1" xfId="0" applyFont="1" applyBorder="1"/>
    <xf numFmtId="0" fontId="4" fillId="0" borderId="1" xfId="0" applyFont="1" applyBorder="1"/>
    <xf numFmtId="0" fontId="3" fillId="0" borderId="1" xfId="0" applyFont="1" applyBorder="1"/>
    <xf numFmtId="0" fontId="6" fillId="0" borderId="1" xfId="0" applyFont="1" applyBorder="1"/>
    <xf numFmtId="0" fontId="2" fillId="2" borderId="1" xfId="0" applyFont="1" applyFill="1" applyBorder="1"/>
    <xf numFmtId="0" fontId="2" fillId="0" borderId="0" xfId="0" applyFont="1"/>
    <xf numFmtId="0" fontId="4" fillId="0" borderId="1" xfId="0" applyFont="1" applyBorder="1" applyAlignment="1">
      <alignment textRotation="45"/>
    </xf>
    <xf numFmtId="0" fontId="6" fillId="2" borderId="1" xfId="0" applyFont="1" applyFill="1" applyBorder="1"/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textRotation="45"/>
    </xf>
    <xf numFmtId="0" fontId="6" fillId="2" borderId="2" xfId="0" applyFont="1" applyFill="1" applyBorder="1"/>
    <xf numFmtId="0" fontId="4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6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1" fillId="0" borderId="1" xfId="0" applyFont="1" applyBorder="1"/>
    <xf numFmtId="0" fontId="7" fillId="2" borderId="1" xfId="0" applyFont="1" applyFill="1" applyBorder="1"/>
    <xf numFmtId="0" fontId="4" fillId="2" borderId="1" xfId="0" applyFont="1" applyFill="1" applyBorder="1" applyAlignment="1">
      <alignment textRotation="45"/>
    </xf>
    <xf numFmtId="0" fontId="4" fillId="2" borderId="2" xfId="0" applyFont="1" applyFill="1" applyBorder="1" applyAlignment="1">
      <alignment textRotation="45"/>
    </xf>
    <xf numFmtId="0" fontId="0" fillId="3" borderId="0" xfId="0" applyFill="1"/>
    <xf numFmtId="0" fontId="2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2" fillId="0" borderId="3" xfId="0" applyFont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1" fillId="3" borderId="0" xfId="0" applyFont="1" applyFill="1"/>
    <xf numFmtId="0" fontId="8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4" borderId="1" xfId="0" applyFont="1" applyFill="1" applyBorder="1"/>
    <xf numFmtId="0" fontId="6" fillId="4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3" borderId="0" xfId="0" applyFont="1" applyFill="1"/>
    <xf numFmtId="0" fontId="2" fillId="5" borderId="1" xfId="0" applyFont="1" applyFill="1" applyBorder="1"/>
    <xf numFmtId="0" fontId="4" fillId="5" borderId="1" xfId="0" applyFont="1" applyFill="1" applyBorder="1" applyAlignment="1">
      <alignment horizontal="center"/>
    </xf>
    <xf numFmtId="0" fontId="9" fillId="0" borderId="1" xfId="0" applyFont="1" applyBorder="1"/>
    <xf numFmtId="0" fontId="2" fillId="0" borderId="2" xfId="0" applyFont="1" applyBorder="1" applyAlignment="1">
      <alignment horizontal="center"/>
    </xf>
    <xf numFmtId="0" fontId="4" fillId="0" borderId="7" xfId="0" applyFont="1" applyBorder="1"/>
    <xf numFmtId="0" fontId="10" fillId="2" borderId="1" xfId="0" applyFont="1" applyFill="1" applyBorder="1"/>
    <xf numFmtId="0" fontId="2" fillId="5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1" xfId="0" applyFont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3" borderId="0" xfId="0" applyFont="1" applyFill="1"/>
    <xf numFmtId="0" fontId="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/>
    <xf numFmtId="0" fontId="4" fillId="0" borderId="1" xfId="0" applyFont="1" applyBorder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left"/>
    </xf>
    <xf numFmtId="0" fontId="6" fillId="3" borderId="2" xfId="0" applyFont="1" applyFill="1" applyBorder="1"/>
    <xf numFmtId="0" fontId="3" fillId="3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0" borderId="0" xfId="0" applyFont="1"/>
    <xf numFmtId="0" fontId="15" fillId="0" borderId="0" xfId="0" applyFont="1" applyAlignment="1">
      <alignment horizontal="left"/>
    </xf>
    <xf numFmtId="0" fontId="3" fillId="2" borderId="1" xfId="0" applyFont="1" applyFill="1" applyBorder="1"/>
    <xf numFmtId="0" fontId="16" fillId="0" borderId="0" xfId="0" applyFont="1"/>
    <xf numFmtId="0" fontId="4" fillId="0" borderId="0" xfId="0" applyFont="1" applyAlignment="1">
      <alignment textRotation="45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/>
    <xf numFmtId="0" fontId="0" fillId="2" borderId="1" xfId="0" applyFill="1" applyBorder="1"/>
    <xf numFmtId="0" fontId="0" fillId="2" borderId="6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1"/>
  <sheetViews>
    <sheetView tabSelected="1" zoomScaleNormal="100" workbookViewId="0">
      <pane ySplit="1" topLeftCell="A63" activePane="bottomLeft" state="frozen"/>
      <selection pane="bottomLeft" activeCell="B69" sqref="B69:J69"/>
    </sheetView>
  </sheetViews>
  <sheetFormatPr defaultRowHeight="14.5" x14ac:dyDescent="0.35"/>
  <cols>
    <col min="1" max="1" width="71.36328125" customWidth="1"/>
  </cols>
  <sheetData>
    <row r="1" spans="1:11" ht="168" x14ac:dyDescent="0.35">
      <c r="A1" s="1"/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20" t="s">
        <v>6</v>
      </c>
      <c r="I1" s="7" t="s">
        <v>7</v>
      </c>
      <c r="J1" s="7" t="s">
        <v>151</v>
      </c>
      <c r="K1" s="16"/>
    </row>
    <row r="2" spans="1:11" x14ac:dyDescent="0.35">
      <c r="A2" s="58" t="s">
        <v>8</v>
      </c>
      <c r="B2" s="8"/>
      <c r="C2" s="8"/>
      <c r="D2" s="8"/>
      <c r="E2" s="8"/>
      <c r="F2" s="8"/>
      <c r="G2" s="19"/>
      <c r="H2" s="21"/>
      <c r="I2" s="8"/>
      <c r="J2" s="8"/>
      <c r="K2" s="25"/>
    </row>
    <row r="3" spans="1:11" s="32" customFormat="1" x14ac:dyDescent="0.35">
      <c r="A3" s="75" t="s">
        <v>9</v>
      </c>
      <c r="B3" s="70"/>
      <c r="C3" s="70"/>
      <c r="D3" s="70"/>
      <c r="E3" s="70"/>
      <c r="F3" s="70"/>
      <c r="G3" s="69">
        <v>1</v>
      </c>
      <c r="H3" s="74"/>
      <c r="I3" s="70"/>
      <c r="J3" s="70"/>
    </row>
    <row r="4" spans="1:11" s="32" customFormat="1" x14ac:dyDescent="0.35">
      <c r="A4" s="75" t="s">
        <v>10</v>
      </c>
      <c r="B4" s="70"/>
      <c r="C4" s="70"/>
      <c r="D4" s="70"/>
      <c r="E4" s="70"/>
      <c r="F4" s="70"/>
      <c r="G4" s="69">
        <v>1</v>
      </c>
      <c r="H4" s="74"/>
      <c r="I4" s="70"/>
      <c r="J4" s="70"/>
    </row>
    <row r="5" spans="1:11" x14ac:dyDescent="0.35">
      <c r="A5" s="1" t="s">
        <v>11</v>
      </c>
      <c r="B5" s="9"/>
      <c r="C5" s="9"/>
      <c r="D5" s="9"/>
      <c r="E5" s="9"/>
      <c r="F5" s="9"/>
      <c r="G5" s="9"/>
      <c r="H5" s="22"/>
      <c r="I5" s="2"/>
      <c r="J5" s="2"/>
    </row>
    <row r="6" spans="1:11" x14ac:dyDescent="0.35">
      <c r="A6" s="1"/>
      <c r="B6" s="9"/>
      <c r="C6" s="9"/>
      <c r="D6" s="9"/>
      <c r="E6" s="9"/>
      <c r="F6" s="9"/>
      <c r="G6" s="9"/>
      <c r="H6" s="22"/>
      <c r="I6" s="2"/>
      <c r="J6" s="2"/>
    </row>
    <row r="7" spans="1:11" x14ac:dyDescent="0.35">
      <c r="A7" s="1" t="s">
        <v>12</v>
      </c>
      <c r="B7" s="9"/>
      <c r="C7" s="9"/>
      <c r="D7" s="9"/>
      <c r="E7" s="9"/>
      <c r="F7" s="9"/>
      <c r="G7" s="9">
        <v>1</v>
      </c>
      <c r="H7" s="22"/>
      <c r="I7" s="2"/>
      <c r="J7" s="2"/>
    </row>
    <row r="8" spans="1:11" x14ac:dyDescent="0.35">
      <c r="A8" s="2" t="s">
        <v>13</v>
      </c>
      <c r="B8" s="9"/>
      <c r="C8" s="9"/>
      <c r="D8" s="9"/>
      <c r="E8" s="9"/>
      <c r="F8" s="9"/>
      <c r="G8" s="9"/>
      <c r="H8" s="22"/>
      <c r="I8" s="2"/>
      <c r="J8" s="2"/>
    </row>
    <row r="9" spans="1:11" x14ac:dyDescent="0.35">
      <c r="A9" s="2"/>
      <c r="B9" s="9"/>
      <c r="C9" s="9"/>
      <c r="D9" s="9"/>
      <c r="E9" s="9"/>
      <c r="F9" s="9"/>
      <c r="G9" s="9"/>
      <c r="H9" s="22"/>
      <c r="I9" s="2"/>
      <c r="J9" s="2"/>
    </row>
    <row r="10" spans="1:11" x14ac:dyDescent="0.35">
      <c r="A10" s="2" t="s">
        <v>14</v>
      </c>
      <c r="B10" s="9">
        <v>1</v>
      </c>
      <c r="C10" s="9">
        <v>1</v>
      </c>
      <c r="D10" s="9">
        <v>1</v>
      </c>
      <c r="E10" s="9">
        <v>1</v>
      </c>
      <c r="F10" s="9">
        <v>1</v>
      </c>
      <c r="G10" s="9"/>
      <c r="H10" s="22">
        <v>1</v>
      </c>
      <c r="I10" s="9">
        <v>1</v>
      </c>
      <c r="J10" s="9"/>
      <c r="K10" s="16"/>
    </row>
    <row r="11" spans="1:11" x14ac:dyDescent="0.35">
      <c r="A11" s="1"/>
      <c r="B11" s="9"/>
      <c r="C11" s="9"/>
      <c r="D11" s="9"/>
      <c r="E11" s="9"/>
      <c r="F11" s="9"/>
      <c r="G11" s="9"/>
      <c r="H11" s="22"/>
      <c r="I11" s="9"/>
      <c r="J11" s="9"/>
      <c r="K11" s="16"/>
    </row>
    <row r="12" spans="1:11" x14ac:dyDescent="0.35">
      <c r="A12" s="3" t="s">
        <v>15</v>
      </c>
      <c r="B12" s="10"/>
      <c r="C12" s="10"/>
      <c r="D12" s="10"/>
      <c r="E12" s="9"/>
      <c r="F12" s="9"/>
      <c r="G12" s="9"/>
      <c r="H12" s="22"/>
      <c r="I12" s="9"/>
      <c r="J12" s="9"/>
      <c r="K12" s="16"/>
    </row>
    <row r="13" spans="1:11" x14ac:dyDescent="0.35">
      <c r="A13" s="4" t="s">
        <v>16</v>
      </c>
      <c r="B13" s="10">
        <v>1</v>
      </c>
      <c r="C13" s="10">
        <v>2</v>
      </c>
      <c r="D13" s="10">
        <v>1</v>
      </c>
      <c r="E13" s="9">
        <v>2</v>
      </c>
      <c r="F13" s="9">
        <v>2</v>
      </c>
      <c r="G13" s="9"/>
      <c r="H13" s="22">
        <v>1</v>
      </c>
      <c r="I13" s="9">
        <v>2</v>
      </c>
      <c r="J13" s="9"/>
      <c r="K13" s="16"/>
    </row>
    <row r="14" spans="1:11" x14ac:dyDescent="0.35">
      <c r="A14" s="4" t="s">
        <v>17</v>
      </c>
      <c r="B14" s="10">
        <v>1</v>
      </c>
      <c r="C14" s="10">
        <v>2</v>
      </c>
      <c r="D14" s="10">
        <v>1</v>
      </c>
      <c r="E14" s="9">
        <v>2</v>
      </c>
      <c r="F14" s="9"/>
      <c r="G14" s="9"/>
      <c r="H14" s="22">
        <v>1</v>
      </c>
      <c r="I14" s="9">
        <v>2</v>
      </c>
      <c r="J14" s="9">
        <v>2</v>
      </c>
      <c r="K14" s="16"/>
    </row>
    <row r="15" spans="1:11" x14ac:dyDescent="0.35">
      <c r="A15" s="4" t="s">
        <v>18</v>
      </c>
      <c r="B15" s="10">
        <v>1</v>
      </c>
      <c r="C15" s="10">
        <v>1</v>
      </c>
      <c r="D15" s="10">
        <v>1</v>
      </c>
      <c r="E15" s="9">
        <v>1</v>
      </c>
      <c r="F15" s="9">
        <v>1</v>
      </c>
      <c r="G15" s="9"/>
      <c r="H15" s="22">
        <v>1</v>
      </c>
      <c r="I15" s="9">
        <v>1</v>
      </c>
      <c r="J15" s="9"/>
      <c r="K15" s="16"/>
    </row>
    <row r="16" spans="1:11" x14ac:dyDescent="0.35">
      <c r="A16" s="4" t="s">
        <v>19</v>
      </c>
      <c r="B16" s="10">
        <v>2</v>
      </c>
      <c r="C16" s="10"/>
      <c r="D16" s="10">
        <v>1</v>
      </c>
      <c r="E16" s="9"/>
      <c r="F16" s="9"/>
      <c r="G16" s="9"/>
      <c r="H16" s="22"/>
      <c r="I16" s="9"/>
      <c r="J16" s="9"/>
      <c r="K16" s="16"/>
    </row>
    <row r="17" spans="1:11" x14ac:dyDescent="0.35">
      <c r="A17" s="1"/>
      <c r="B17" s="9"/>
      <c r="C17" s="9"/>
      <c r="D17" s="9"/>
      <c r="E17" s="9"/>
      <c r="F17" s="9"/>
      <c r="G17" s="9"/>
      <c r="H17" s="22"/>
      <c r="I17" s="9"/>
      <c r="J17" s="9"/>
      <c r="K17" s="16"/>
    </row>
    <row r="18" spans="1:11" x14ac:dyDescent="0.35">
      <c r="A18" s="1" t="s">
        <v>20</v>
      </c>
      <c r="B18" s="9"/>
      <c r="C18" s="9"/>
      <c r="D18" s="9"/>
      <c r="E18" s="9"/>
      <c r="F18" s="9"/>
      <c r="G18" s="9"/>
      <c r="H18" s="22"/>
      <c r="I18" s="9"/>
      <c r="J18" s="9"/>
      <c r="K18" s="16"/>
    </row>
    <row r="19" spans="1:11" x14ac:dyDescent="0.35">
      <c r="A19" s="4" t="s">
        <v>21</v>
      </c>
      <c r="B19" s="10">
        <v>1</v>
      </c>
      <c r="C19" s="10">
        <v>2</v>
      </c>
      <c r="D19" s="10">
        <v>1</v>
      </c>
      <c r="E19" s="9">
        <v>2</v>
      </c>
      <c r="F19" s="9">
        <v>2</v>
      </c>
      <c r="G19" s="9"/>
      <c r="H19" s="22">
        <v>1</v>
      </c>
      <c r="I19" s="9">
        <v>2</v>
      </c>
      <c r="J19" s="9"/>
      <c r="K19" s="16"/>
    </row>
    <row r="20" spans="1:11" x14ac:dyDescent="0.35">
      <c r="A20" s="4" t="s">
        <v>22</v>
      </c>
      <c r="B20" s="10">
        <v>1</v>
      </c>
      <c r="C20" s="10">
        <v>2</v>
      </c>
      <c r="D20" s="10">
        <v>1</v>
      </c>
      <c r="E20" s="9">
        <v>2</v>
      </c>
      <c r="F20" s="9"/>
      <c r="G20" s="9"/>
      <c r="H20" s="22">
        <v>1</v>
      </c>
      <c r="I20" s="9">
        <v>2</v>
      </c>
      <c r="J20" s="9"/>
      <c r="K20" s="16"/>
    </row>
    <row r="21" spans="1:11" x14ac:dyDescent="0.35">
      <c r="A21" s="4" t="s">
        <v>23</v>
      </c>
      <c r="B21" s="10">
        <v>1</v>
      </c>
      <c r="C21" s="10"/>
      <c r="D21" s="10">
        <v>1</v>
      </c>
      <c r="E21" s="9"/>
      <c r="F21" s="9"/>
      <c r="G21" s="9"/>
      <c r="H21" s="22"/>
      <c r="I21" s="9"/>
      <c r="J21" s="9"/>
      <c r="K21" s="16"/>
    </row>
    <row r="22" spans="1:11" x14ac:dyDescent="0.35">
      <c r="A22" s="1"/>
      <c r="B22" s="9"/>
      <c r="C22" s="9"/>
      <c r="D22" s="9"/>
      <c r="E22" s="9"/>
      <c r="F22" s="9"/>
      <c r="G22" s="9"/>
      <c r="H22" s="22"/>
      <c r="I22" s="9"/>
      <c r="J22" s="9"/>
      <c r="K22" s="16"/>
    </row>
    <row r="23" spans="1:11" x14ac:dyDescent="0.35">
      <c r="A23" s="1" t="s">
        <v>152</v>
      </c>
      <c r="B23" s="9"/>
      <c r="C23" s="9"/>
      <c r="D23" s="9"/>
      <c r="E23" s="9"/>
      <c r="F23" s="9"/>
      <c r="G23" s="9"/>
      <c r="H23" s="22"/>
      <c r="I23" s="9"/>
      <c r="J23" s="9"/>
      <c r="K23" s="16"/>
    </row>
    <row r="24" spans="1:11" x14ac:dyDescent="0.35">
      <c r="A24" s="2" t="s">
        <v>24</v>
      </c>
      <c r="B24" s="9">
        <v>2</v>
      </c>
      <c r="C24" s="9">
        <v>3</v>
      </c>
      <c r="D24" s="9">
        <v>1</v>
      </c>
      <c r="E24" s="9">
        <v>3</v>
      </c>
      <c r="F24" s="9">
        <v>3</v>
      </c>
      <c r="G24" s="9"/>
      <c r="H24" s="22">
        <v>1</v>
      </c>
      <c r="I24" s="9">
        <v>3</v>
      </c>
      <c r="J24" s="9"/>
      <c r="K24" s="16"/>
    </row>
    <row r="25" spans="1:11" x14ac:dyDescent="0.35">
      <c r="A25" s="2" t="s">
        <v>25</v>
      </c>
      <c r="B25" s="9">
        <v>2</v>
      </c>
      <c r="C25" s="9">
        <v>3</v>
      </c>
      <c r="D25" s="9">
        <v>1</v>
      </c>
      <c r="E25" s="9">
        <v>3</v>
      </c>
      <c r="F25" s="9"/>
      <c r="G25" s="9"/>
      <c r="H25" s="22">
        <v>1</v>
      </c>
      <c r="I25" s="9">
        <v>3</v>
      </c>
      <c r="J25" s="9">
        <v>3</v>
      </c>
      <c r="K25" s="16"/>
    </row>
    <row r="26" spans="1:11" x14ac:dyDescent="0.35">
      <c r="A26" s="2" t="s">
        <v>23</v>
      </c>
      <c r="B26" s="10">
        <v>1</v>
      </c>
      <c r="C26" s="10"/>
      <c r="D26" s="10">
        <v>1</v>
      </c>
      <c r="E26" s="9"/>
      <c r="F26" s="9"/>
      <c r="G26" s="9"/>
      <c r="H26" s="22"/>
      <c r="I26" s="9"/>
      <c r="J26" s="9"/>
      <c r="K26" s="16"/>
    </row>
    <row r="27" spans="1:11" x14ac:dyDescent="0.35">
      <c r="A27" s="2" t="s">
        <v>26</v>
      </c>
      <c r="B27" s="9">
        <v>1</v>
      </c>
      <c r="C27" s="9">
        <v>1</v>
      </c>
      <c r="D27" s="9">
        <v>1</v>
      </c>
      <c r="E27" s="9">
        <v>1</v>
      </c>
      <c r="F27" s="9">
        <v>1</v>
      </c>
      <c r="G27" s="9"/>
      <c r="H27" s="22">
        <v>1</v>
      </c>
      <c r="I27" s="9">
        <v>1</v>
      </c>
      <c r="J27" s="9"/>
      <c r="K27" s="16"/>
    </row>
    <row r="28" spans="1:11" x14ac:dyDescent="0.35">
      <c r="A28" s="1"/>
      <c r="B28" s="9"/>
      <c r="C28" s="9"/>
      <c r="D28" s="9"/>
      <c r="E28" s="9"/>
      <c r="F28" s="9"/>
      <c r="G28" s="9"/>
      <c r="H28" s="22"/>
      <c r="I28" s="9"/>
      <c r="J28" s="9"/>
      <c r="K28" s="16"/>
    </row>
    <row r="29" spans="1:11" x14ac:dyDescent="0.35">
      <c r="A29" s="1" t="s">
        <v>27</v>
      </c>
      <c r="B29" s="11"/>
      <c r="C29" s="11"/>
      <c r="D29" s="11"/>
      <c r="E29" s="11"/>
      <c r="F29" s="11"/>
      <c r="G29" s="11"/>
      <c r="H29" s="11"/>
      <c r="I29" s="9"/>
      <c r="J29" s="9"/>
      <c r="K29" s="16"/>
    </row>
    <row r="30" spans="1:11" x14ac:dyDescent="0.35">
      <c r="A30" s="4" t="s">
        <v>28</v>
      </c>
      <c r="B30" s="10">
        <v>1</v>
      </c>
      <c r="C30" s="10">
        <v>2</v>
      </c>
      <c r="D30" s="10">
        <v>1</v>
      </c>
      <c r="E30" s="9">
        <v>2</v>
      </c>
      <c r="F30" s="9">
        <v>2</v>
      </c>
      <c r="G30" s="9"/>
      <c r="H30" s="22">
        <v>1</v>
      </c>
      <c r="I30" s="9">
        <v>2</v>
      </c>
      <c r="J30" s="9"/>
      <c r="K30" s="16"/>
    </row>
    <row r="31" spans="1:11" x14ac:dyDescent="0.35">
      <c r="A31" s="4" t="s">
        <v>29</v>
      </c>
      <c r="B31" s="10">
        <v>1</v>
      </c>
      <c r="C31" s="10">
        <v>2</v>
      </c>
      <c r="D31" s="10">
        <v>1</v>
      </c>
      <c r="E31" s="9">
        <v>2</v>
      </c>
      <c r="F31" s="9"/>
      <c r="G31" s="9"/>
      <c r="H31" s="22">
        <v>1</v>
      </c>
      <c r="I31" s="9">
        <v>2</v>
      </c>
      <c r="J31" s="9"/>
      <c r="K31" s="16"/>
    </row>
    <row r="32" spans="1:11" x14ac:dyDescent="0.35">
      <c r="A32" s="4" t="s">
        <v>30</v>
      </c>
      <c r="B32" s="10">
        <v>1</v>
      </c>
      <c r="C32" s="10"/>
      <c r="D32" s="10">
        <v>1</v>
      </c>
      <c r="E32" s="9"/>
      <c r="F32" s="9"/>
      <c r="G32" s="9"/>
      <c r="H32" s="22"/>
      <c r="I32" s="9"/>
      <c r="J32" s="9"/>
      <c r="K32" s="16"/>
    </row>
    <row r="33" spans="1:11" x14ac:dyDescent="0.35">
      <c r="A33" s="4" t="s">
        <v>23</v>
      </c>
      <c r="B33" s="10">
        <v>1</v>
      </c>
      <c r="C33" s="10"/>
      <c r="D33" s="10">
        <v>1</v>
      </c>
      <c r="E33" s="9"/>
      <c r="F33" s="9"/>
      <c r="G33" s="9"/>
      <c r="H33" s="22"/>
      <c r="I33" s="9"/>
      <c r="J33" s="9"/>
      <c r="K33" s="16"/>
    </row>
    <row r="34" spans="1:11" x14ac:dyDescent="0.35">
      <c r="A34" s="1"/>
      <c r="B34" s="9"/>
      <c r="C34" s="9"/>
      <c r="D34" s="9"/>
      <c r="E34" s="9"/>
      <c r="F34" s="9"/>
      <c r="G34" s="9"/>
      <c r="H34" s="22"/>
      <c r="I34" s="9"/>
      <c r="J34" s="9"/>
      <c r="K34" s="16"/>
    </row>
    <row r="35" spans="1:11" x14ac:dyDescent="0.35">
      <c r="A35" s="1" t="s">
        <v>31</v>
      </c>
      <c r="B35" s="11"/>
      <c r="C35" s="11"/>
      <c r="D35" s="11"/>
      <c r="E35" s="11"/>
      <c r="F35" s="11"/>
      <c r="G35" s="11"/>
      <c r="H35" s="11"/>
      <c r="I35" s="9"/>
      <c r="J35" s="9"/>
      <c r="K35" s="16"/>
    </row>
    <row r="36" spans="1:11" x14ac:dyDescent="0.35">
      <c r="A36" s="4" t="s">
        <v>32</v>
      </c>
      <c r="B36" s="10">
        <v>1</v>
      </c>
      <c r="C36" s="10">
        <v>2</v>
      </c>
      <c r="D36" s="10">
        <v>1</v>
      </c>
      <c r="E36" s="9">
        <v>2</v>
      </c>
      <c r="F36" s="9">
        <v>2</v>
      </c>
      <c r="G36" s="9"/>
      <c r="H36" s="22">
        <v>1</v>
      </c>
      <c r="I36" s="9">
        <v>2</v>
      </c>
      <c r="J36" s="9"/>
      <c r="K36" s="16"/>
    </row>
    <row r="37" spans="1:11" x14ac:dyDescent="0.35">
      <c r="A37" s="4" t="s">
        <v>33</v>
      </c>
      <c r="B37" s="10">
        <v>1</v>
      </c>
      <c r="C37" s="10">
        <v>2</v>
      </c>
      <c r="D37" s="10">
        <v>1</v>
      </c>
      <c r="E37" s="9">
        <v>2</v>
      </c>
      <c r="F37" s="9"/>
      <c r="G37" s="9"/>
      <c r="H37" s="22">
        <v>1</v>
      </c>
      <c r="I37" s="9">
        <v>2</v>
      </c>
      <c r="J37" s="9"/>
      <c r="K37" s="16"/>
    </row>
    <row r="38" spans="1:11" x14ac:dyDescent="0.35">
      <c r="A38" s="4" t="s">
        <v>23</v>
      </c>
      <c r="B38" s="10">
        <v>1</v>
      </c>
      <c r="C38" s="10"/>
      <c r="D38" s="10">
        <v>1</v>
      </c>
      <c r="E38" s="9"/>
      <c r="F38" s="9"/>
      <c r="G38" s="9"/>
      <c r="H38" s="22"/>
      <c r="I38" s="9"/>
      <c r="J38" s="9"/>
      <c r="K38" s="16"/>
    </row>
    <row r="39" spans="1:11" x14ac:dyDescent="0.35">
      <c r="A39" s="2"/>
      <c r="B39" s="9"/>
      <c r="C39" s="9"/>
      <c r="D39" s="9"/>
      <c r="E39" s="9"/>
      <c r="F39" s="9"/>
      <c r="G39" s="9"/>
      <c r="H39" s="22"/>
      <c r="I39" s="9"/>
      <c r="J39" s="9"/>
      <c r="K39" s="16"/>
    </row>
    <row r="40" spans="1:11" x14ac:dyDescent="0.35">
      <c r="A40" s="1" t="s">
        <v>34</v>
      </c>
      <c r="B40" s="11"/>
      <c r="C40" s="11"/>
      <c r="D40" s="11"/>
      <c r="E40" s="11"/>
      <c r="F40" s="11"/>
      <c r="G40" s="11"/>
      <c r="H40" s="11"/>
      <c r="I40" s="9"/>
      <c r="J40" s="9"/>
      <c r="K40" s="16"/>
    </row>
    <row r="41" spans="1:11" x14ac:dyDescent="0.35">
      <c r="A41" s="4" t="s">
        <v>35</v>
      </c>
      <c r="B41" s="10">
        <v>1</v>
      </c>
      <c r="C41" s="10">
        <v>2</v>
      </c>
      <c r="D41" s="10">
        <v>1</v>
      </c>
      <c r="E41" s="9">
        <v>2</v>
      </c>
      <c r="F41" s="9">
        <v>2</v>
      </c>
      <c r="G41" s="9"/>
      <c r="H41" s="22">
        <v>1</v>
      </c>
      <c r="I41" s="9">
        <v>2</v>
      </c>
      <c r="J41" s="9"/>
      <c r="K41" s="16"/>
    </row>
    <row r="42" spans="1:11" x14ac:dyDescent="0.35">
      <c r="A42" s="4" t="s">
        <v>36</v>
      </c>
      <c r="B42" s="10">
        <v>1</v>
      </c>
      <c r="C42" s="10">
        <v>2</v>
      </c>
      <c r="D42" s="10">
        <v>1</v>
      </c>
      <c r="E42" s="9">
        <v>2</v>
      </c>
      <c r="F42" s="9"/>
      <c r="G42" s="9"/>
      <c r="H42" s="22">
        <v>1</v>
      </c>
      <c r="I42" s="9">
        <v>2</v>
      </c>
      <c r="J42" s="9"/>
      <c r="K42" s="16"/>
    </row>
    <row r="43" spans="1:11" x14ac:dyDescent="0.35">
      <c r="A43" s="4" t="s">
        <v>23</v>
      </c>
      <c r="B43" s="10">
        <v>1</v>
      </c>
      <c r="C43" s="10"/>
      <c r="D43" s="10">
        <v>1</v>
      </c>
      <c r="E43" s="9"/>
      <c r="F43" s="9"/>
      <c r="G43" s="9"/>
      <c r="H43" s="22"/>
      <c r="I43" s="9"/>
      <c r="J43" s="9"/>
      <c r="K43" s="16"/>
    </row>
    <row r="44" spans="1:11" x14ac:dyDescent="0.35">
      <c r="A44" s="3"/>
      <c r="B44" s="9"/>
      <c r="C44" s="9"/>
      <c r="D44" s="9"/>
      <c r="E44" s="9"/>
      <c r="F44" s="9"/>
      <c r="G44" s="9"/>
      <c r="H44" s="22"/>
      <c r="I44" s="9"/>
      <c r="J44" s="9"/>
      <c r="K44" s="16"/>
    </row>
    <row r="45" spans="1:11" x14ac:dyDescent="0.35">
      <c r="A45" s="29" t="s">
        <v>37</v>
      </c>
      <c r="B45" s="12"/>
      <c r="C45" s="12"/>
      <c r="D45" s="12"/>
      <c r="E45" s="12"/>
      <c r="F45" s="12"/>
      <c r="G45" s="76"/>
      <c r="H45" s="23"/>
      <c r="I45" s="12"/>
      <c r="J45" s="12"/>
      <c r="K45" s="26"/>
    </row>
    <row r="46" spans="1:11" x14ac:dyDescent="0.35">
      <c r="A46" s="2" t="s">
        <v>38</v>
      </c>
      <c r="B46" s="11"/>
      <c r="C46" s="11"/>
      <c r="D46" s="11"/>
      <c r="E46" s="11"/>
      <c r="F46" s="11"/>
      <c r="G46" s="11"/>
      <c r="H46" s="11"/>
      <c r="I46" s="9"/>
      <c r="J46" s="9"/>
      <c r="K46" s="16"/>
    </row>
    <row r="47" spans="1:11" x14ac:dyDescent="0.35">
      <c r="A47" s="2" t="s">
        <v>39</v>
      </c>
      <c r="B47" s="9">
        <v>1</v>
      </c>
      <c r="C47" s="9">
        <v>1</v>
      </c>
      <c r="D47" s="9">
        <v>1</v>
      </c>
      <c r="E47" s="9">
        <v>1</v>
      </c>
      <c r="F47" s="10">
        <v>1</v>
      </c>
      <c r="G47" s="9"/>
      <c r="H47" s="22">
        <v>1</v>
      </c>
      <c r="I47" s="9">
        <v>1</v>
      </c>
      <c r="J47" s="9"/>
      <c r="K47" s="16"/>
    </row>
    <row r="48" spans="1:11" x14ac:dyDescent="0.35">
      <c r="A48" s="2" t="s">
        <v>40</v>
      </c>
      <c r="B48" s="11"/>
      <c r="C48" s="11"/>
      <c r="D48" s="11"/>
      <c r="E48" s="11"/>
      <c r="F48" s="11"/>
      <c r="G48" s="11"/>
      <c r="H48" s="11"/>
      <c r="I48" s="11"/>
      <c r="J48" s="11"/>
      <c r="K48" s="16"/>
    </row>
    <row r="49" spans="1:11" x14ac:dyDescent="0.35">
      <c r="A49" s="2" t="s">
        <v>41</v>
      </c>
      <c r="B49" s="9">
        <v>1</v>
      </c>
      <c r="C49" s="9">
        <v>2</v>
      </c>
      <c r="D49" s="9">
        <v>1</v>
      </c>
      <c r="E49" s="9">
        <v>2</v>
      </c>
      <c r="F49" s="9"/>
      <c r="G49" s="9"/>
      <c r="H49" s="22">
        <v>1</v>
      </c>
      <c r="I49" s="9">
        <v>2</v>
      </c>
      <c r="J49" s="9">
        <v>2</v>
      </c>
      <c r="K49" s="16"/>
    </row>
    <row r="50" spans="1:11" x14ac:dyDescent="0.35">
      <c r="A50" s="2" t="s">
        <v>42</v>
      </c>
      <c r="B50" s="9">
        <v>1</v>
      </c>
      <c r="C50" s="9">
        <v>1</v>
      </c>
      <c r="D50" s="9">
        <v>1</v>
      </c>
      <c r="E50" s="9">
        <v>1</v>
      </c>
      <c r="F50" s="9"/>
      <c r="G50" s="9"/>
      <c r="H50" s="22">
        <v>1</v>
      </c>
      <c r="I50" s="9">
        <v>1</v>
      </c>
      <c r="J50" s="9"/>
      <c r="K50" s="16"/>
    </row>
    <row r="51" spans="1:11" x14ac:dyDescent="0.35">
      <c r="A51" s="2" t="s">
        <v>43</v>
      </c>
      <c r="B51" s="9"/>
      <c r="C51" s="9"/>
      <c r="D51" s="9"/>
      <c r="E51" s="9"/>
      <c r="F51" s="9"/>
      <c r="G51" s="9">
        <v>2</v>
      </c>
      <c r="H51" s="22"/>
      <c r="I51" s="9"/>
      <c r="J51" s="9"/>
      <c r="K51" s="16"/>
    </row>
    <row r="52" spans="1:11" x14ac:dyDescent="0.35">
      <c r="A52" s="5" t="s">
        <v>153</v>
      </c>
      <c r="B52" s="12"/>
      <c r="C52" s="12"/>
      <c r="D52" s="12"/>
      <c r="E52" s="12"/>
      <c r="F52" s="12"/>
      <c r="G52" s="12"/>
      <c r="H52" s="24"/>
      <c r="I52" s="12"/>
      <c r="J52" s="12"/>
      <c r="K52" s="26"/>
    </row>
    <row r="53" spans="1:11" x14ac:dyDescent="0.35">
      <c r="A53" s="2" t="s">
        <v>44</v>
      </c>
      <c r="B53" s="9"/>
      <c r="C53" s="9"/>
      <c r="D53" s="9"/>
      <c r="E53" s="9"/>
      <c r="F53" s="9"/>
      <c r="G53" s="9"/>
      <c r="H53" s="22"/>
      <c r="I53" s="9"/>
      <c r="J53" s="9"/>
      <c r="K53" s="16"/>
    </row>
    <row r="54" spans="1:11" x14ac:dyDescent="0.35">
      <c r="A54" s="2" t="s">
        <v>45</v>
      </c>
      <c r="B54" s="9">
        <v>1</v>
      </c>
      <c r="C54" s="9">
        <v>1</v>
      </c>
      <c r="D54" s="9">
        <v>1</v>
      </c>
      <c r="E54" s="9">
        <v>1</v>
      </c>
      <c r="F54" s="9"/>
      <c r="G54" s="9"/>
      <c r="H54" s="22">
        <v>1</v>
      </c>
      <c r="I54" s="9">
        <v>1</v>
      </c>
      <c r="J54" s="9"/>
      <c r="K54" s="16"/>
    </row>
    <row r="55" spans="1:11" x14ac:dyDescent="0.35">
      <c r="A55" s="2" t="s">
        <v>23</v>
      </c>
      <c r="B55" s="10">
        <v>1</v>
      </c>
      <c r="C55" s="10"/>
      <c r="D55" s="10">
        <v>1</v>
      </c>
      <c r="E55" s="9"/>
      <c r="F55" s="9"/>
      <c r="G55" s="9"/>
      <c r="H55" s="22"/>
      <c r="I55" s="9"/>
      <c r="J55" s="9"/>
      <c r="K55" s="16"/>
    </row>
    <row r="56" spans="1:11" x14ac:dyDescent="0.35">
      <c r="A56" s="2" t="s">
        <v>43</v>
      </c>
      <c r="B56" s="10"/>
      <c r="C56" s="10"/>
      <c r="D56" s="10"/>
      <c r="E56" s="9"/>
      <c r="F56" s="9"/>
      <c r="G56" s="9">
        <v>1</v>
      </c>
      <c r="H56" s="9"/>
      <c r="I56" s="9"/>
      <c r="J56" s="9"/>
      <c r="K56" s="16"/>
    </row>
    <row r="57" spans="1:11" x14ac:dyDescent="0.35">
      <c r="A57" s="5" t="s">
        <v>154</v>
      </c>
      <c r="B57" s="13"/>
      <c r="C57" s="13"/>
      <c r="D57" s="13"/>
      <c r="E57" s="17"/>
      <c r="F57" s="17"/>
      <c r="G57" s="17"/>
      <c r="H57" s="17"/>
      <c r="I57" s="17"/>
      <c r="J57" s="17"/>
      <c r="K57" s="27"/>
    </row>
    <row r="58" spans="1:11" x14ac:dyDescent="0.35">
      <c r="A58" s="2" t="s">
        <v>46</v>
      </c>
      <c r="B58" s="10"/>
      <c r="C58" s="10">
        <v>1</v>
      </c>
      <c r="D58" s="14"/>
      <c r="E58" s="9">
        <v>1</v>
      </c>
      <c r="F58" s="9">
        <v>1</v>
      </c>
      <c r="G58" s="9"/>
      <c r="H58" s="9"/>
      <c r="I58" s="9"/>
      <c r="J58" s="9"/>
      <c r="K58" s="16"/>
    </row>
    <row r="59" spans="1:11" x14ac:dyDescent="0.35">
      <c r="A59" s="2" t="s">
        <v>47</v>
      </c>
      <c r="B59" s="14"/>
      <c r="C59" s="10">
        <v>1</v>
      </c>
      <c r="D59" s="14"/>
      <c r="E59" s="9">
        <v>1</v>
      </c>
      <c r="F59" s="9"/>
      <c r="G59" s="9"/>
      <c r="H59" s="9"/>
      <c r="I59" s="9"/>
      <c r="J59" s="9"/>
      <c r="K59" s="16"/>
    </row>
    <row r="60" spans="1:11" x14ac:dyDescent="0.35">
      <c r="A60" s="2" t="s">
        <v>48</v>
      </c>
      <c r="B60" s="10">
        <v>1</v>
      </c>
      <c r="C60" s="10"/>
      <c r="D60" s="10">
        <v>1</v>
      </c>
      <c r="E60" s="9"/>
      <c r="F60" s="9"/>
      <c r="G60" s="9"/>
      <c r="H60" s="9">
        <v>1</v>
      </c>
      <c r="I60" s="9">
        <v>1</v>
      </c>
      <c r="J60" s="9"/>
      <c r="K60" s="16"/>
    </row>
    <row r="61" spans="1:11" x14ac:dyDescent="0.35">
      <c r="A61" s="2" t="s">
        <v>26</v>
      </c>
      <c r="B61" s="10">
        <v>1</v>
      </c>
      <c r="C61" s="10">
        <v>1</v>
      </c>
      <c r="D61" s="10">
        <v>1</v>
      </c>
      <c r="E61" s="9"/>
      <c r="F61" s="9">
        <v>1</v>
      </c>
      <c r="G61" s="9"/>
      <c r="H61" s="9">
        <v>1</v>
      </c>
      <c r="I61" s="9">
        <v>1</v>
      </c>
      <c r="J61" s="9"/>
      <c r="K61" s="16"/>
    </row>
    <row r="62" spans="1:11" x14ac:dyDescent="0.35">
      <c r="A62" s="2" t="s">
        <v>49</v>
      </c>
      <c r="B62" s="10"/>
      <c r="C62" s="10">
        <v>1</v>
      </c>
      <c r="D62" s="14"/>
      <c r="E62" s="9">
        <v>1</v>
      </c>
      <c r="F62" s="9">
        <v>1</v>
      </c>
      <c r="G62" s="9"/>
      <c r="H62" s="9"/>
      <c r="I62" s="9"/>
      <c r="J62" s="9"/>
      <c r="K62" s="16"/>
    </row>
    <row r="63" spans="1:11" x14ac:dyDescent="0.35">
      <c r="A63" s="2"/>
      <c r="B63" s="10"/>
      <c r="C63" s="10"/>
      <c r="D63" s="14"/>
      <c r="E63" s="9"/>
      <c r="F63" s="9"/>
      <c r="G63" s="9"/>
      <c r="H63" s="9"/>
      <c r="I63" s="9"/>
      <c r="J63" s="9"/>
      <c r="K63" s="16"/>
    </row>
    <row r="64" spans="1:11" x14ac:dyDescent="0.35">
      <c r="A64" s="79" t="s">
        <v>50</v>
      </c>
      <c r="B64" s="19"/>
      <c r="C64" s="19"/>
      <c r="D64" s="19"/>
      <c r="E64" s="19"/>
      <c r="F64" s="19"/>
      <c r="G64" s="19"/>
      <c r="H64" s="19"/>
      <c r="I64" s="19"/>
      <c r="J64" s="19"/>
      <c r="K64" s="16"/>
    </row>
    <row r="65" spans="1:11" x14ac:dyDescent="0.35">
      <c r="A65" s="2" t="s">
        <v>46</v>
      </c>
      <c r="B65" s="10">
        <v>1</v>
      </c>
      <c r="C65" s="10">
        <v>1</v>
      </c>
      <c r="D65" s="10">
        <v>1</v>
      </c>
      <c r="E65" s="9">
        <v>1</v>
      </c>
      <c r="F65" s="9">
        <v>1</v>
      </c>
      <c r="G65" s="9"/>
      <c r="H65" s="9">
        <v>1</v>
      </c>
      <c r="I65" s="9"/>
      <c r="J65" s="9"/>
      <c r="K65" s="16"/>
    </row>
    <row r="66" spans="1:11" x14ac:dyDescent="0.35">
      <c r="A66" s="2" t="s">
        <v>47</v>
      </c>
      <c r="B66" s="10">
        <v>1</v>
      </c>
      <c r="C66" s="10">
        <v>1</v>
      </c>
      <c r="D66" s="10">
        <v>1</v>
      </c>
      <c r="E66" s="9">
        <v>1</v>
      </c>
      <c r="F66" s="9"/>
      <c r="G66" s="9"/>
      <c r="H66" s="9">
        <v>1</v>
      </c>
      <c r="I66" s="9"/>
      <c r="J66" s="9"/>
      <c r="K66" s="16"/>
    </row>
    <row r="67" spans="1:11" x14ac:dyDescent="0.35">
      <c r="A67" s="2"/>
      <c r="B67" s="10"/>
      <c r="C67" s="10"/>
      <c r="D67" s="14"/>
      <c r="E67" s="9"/>
      <c r="F67" s="9"/>
      <c r="G67" s="9"/>
      <c r="H67" s="9"/>
      <c r="I67" s="9"/>
      <c r="J67" s="9"/>
      <c r="K67" s="16"/>
    </row>
    <row r="68" spans="1:11" x14ac:dyDescent="0.35">
      <c r="A68" s="2"/>
      <c r="B68" s="14"/>
      <c r="C68" s="10"/>
      <c r="D68" s="14"/>
      <c r="E68" s="9"/>
      <c r="F68" s="9"/>
      <c r="G68" s="9"/>
      <c r="H68" s="9"/>
      <c r="I68" s="9"/>
      <c r="J68" s="9"/>
      <c r="K68" s="16"/>
    </row>
    <row r="69" spans="1:11" x14ac:dyDescent="0.35">
      <c r="A69" s="1" t="s">
        <v>51</v>
      </c>
      <c r="B69" s="15">
        <f>SUM(B3:B68)</f>
        <v>34</v>
      </c>
      <c r="C69" s="15">
        <f t="shared" ref="C69:J69" si="0">SUM(C3:C68)</f>
        <v>40</v>
      </c>
      <c r="D69" s="15">
        <f t="shared" si="0"/>
        <v>31</v>
      </c>
      <c r="E69" s="15">
        <f t="shared" si="0"/>
        <v>39</v>
      </c>
      <c r="F69" s="15">
        <f t="shared" si="0"/>
        <v>21</v>
      </c>
      <c r="G69" s="15">
        <f t="shared" si="0"/>
        <v>6</v>
      </c>
      <c r="H69" s="15">
        <f t="shared" si="0"/>
        <v>23</v>
      </c>
      <c r="I69" s="15">
        <f t="shared" si="0"/>
        <v>36</v>
      </c>
      <c r="J69" s="15">
        <f t="shared" si="0"/>
        <v>7</v>
      </c>
      <c r="K69" s="6"/>
    </row>
    <row r="70" spans="1:11" x14ac:dyDescent="0.35">
      <c r="A70" s="6"/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11" x14ac:dyDescent="0.35">
      <c r="A71" s="6"/>
      <c r="B71" s="16"/>
      <c r="C71" s="16"/>
      <c r="D71" s="16"/>
      <c r="E71" s="16"/>
      <c r="F71" s="16"/>
      <c r="G71" s="16"/>
      <c r="H71" s="16"/>
      <c r="I71" s="16"/>
      <c r="J71" s="16"/>
      <c r="K71" s="16"/>
    </row>
  </sheetData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47"/>
  <sheetViews>
    <sheetView zoomScale="110" zoomScaleNormal="110" workbookViewId="0">
      <pane ySplit="1" topLeftCell="A106" activePane="bottomLeft" state="frozen"/>
      <selection pane="bottomLeft" activeCell="E121" sqref="E121:E130"/>
    </sheetView>
  </sheetViews>
  <sheetFormatPr defaultRowHeight="14.5" x14ac:dyDescent="0.35"/>
  <cols>
    <col min="1" max="1" width="54.453125" customWidth="1"/>
    <col min="11" max="11" width="113.90625" customWidth="1"/>
  </cols>
  <sheetData>
    <row r="1" spans="1:15" ht="220" x14ac:dyDescent="0.35">
      <c r="A1" s="28"/>
      <c r="B1" s="7" t="s">
        <v>52</v>
      </c>
      <c r="C1" s="7" t="s">
        <v>0</v>
      </c>
      <c r="D1" s="7" t="s">
        <v>1</v>
      </c>
      <c r="E1" s="7" t="s">
        <v>254</v>
      </c>
      <c r="F1" s="7" t="s">
        <v>3</v>
      </c>
      <c r="G1" s="7" t="s">
        <v>55</v>
      </c>
      <c r="H1" s="7" t="s">
        <v>56</v>
      </c>
      <c r="I1" s="20" t="s">
        <v>6</v>
      </c>
      <c r="J1" s="7" t="s">
        <v>7</v>
      </c>
      <c r="K1" s="16"/>
    </row>
    <row r="2" spans="1:15" x14ac:dyDescent="0.35">
      <c r="A2" s="29" t="s">
        <v>57</v>
      </c>
      <c r="B2" s="30"/>
      <c r="C2" s="30"/>
      <c r="D2" s="30"/>
      <c r="E2" s="30"/>
      <c r="F2" s="30"/>
      <c r="G2" s="30"/>
      <c r="H2" s="30"/>
      <c r="I2" s="31"/>
      <c r="J2" s="30"/>
      <c r="K2" s="26"/>
      <c r="L2" s="32"/>
      <c r="M2" s="32"/>
      <c r="N2" s="32"/>
      <c r="O2" s="32"/>
    </row>
    <row r="3" spans="1:15" x14ac:dyDescent="0.35">
      <c r="A3" s="33" t="s">
        <v>58</v>
      </c>
      <c r="B3" s="34"/>
      <c r="C3" s="34"/>
      <c r="D3" s="34"/>
      <c r="E3" s="34"/>
      <c r="F3" s="34"/>
      <c r="G3" s="34"/>
      <c r="H3" s="34"/>
      <c r="I3" s="35"/>
      <c r="J3" s="34"/>
      <c r="K3" s="26"/>
      <c r="L3" s="32"/>
      <c r="M3" s="32"/>
      <c r="N3" s="32"/>
      <c r="O3" s="32"/>
    </row>
    <row r="4" spans="1:15" x14ac:dyDescent="0.35">
      <c r="A4" s="1"/>
      <c r="B4" s="9"/>
      <c r="C4" s="9"/>
      <c r="D4" s="9"/>
      <c r="E4" s="9"/>
      <c r="F4" s="9"/>
      <c r="G4" s="9"/>
      <c r="H4" s="9"/>
      <c r="I4" s="22"/>
      <c r="J4" s="9"/>
      <c r="K4" s="16"/>
    </row>
    <row r="5" spans="1:15" x14ac:dyDescent="0.35">
      <c r="A5" s="1" t="s">
        <v>59</v>
      </c>
      <c r="B5" s="9"/>
      <c r="C5" s="9"/>
      <c r="D5" s="9"/>
      <c r="E5" s="9"/>
      <c r="F5" s="9"/>
      <c r="G5" s="9"/>
      <c r="H5" s="9"/>
      <c r="I5" s="22"/>
      <c r="J5" s="9"/>
      <c r="K5" s="72"/>
    </row>
    <row r="6" spans="1:15" x14ac:dyDescent="0.35">
      <c r="A6" s="16" t="s">
        <v>46</v>
      </c>
      <c r="B6" s="9"/>
      <c r="C6" s="9"/>
      <c r="D6" s="9">
        <v>1</v>
      </c>
      <c r="E6" s="9">
        <v>1</v>
      </c>
      <c r="F6" s="9">
        <v>1</v>
      </c>
      <c r="G6" s="9"/>
      <c r="H6" s="9"/>
      <c r="I6" s="22"/>
      <c r="J6" s="9"/>
      <c r="K6" s="16"/>
      <c r="L6" s="16"/>
      <c r="M6" s="16"/>
      <c r="N6" s="16"/>
    </row>
    <row r="7" spans="1:15" x14ac:dyDescent="0.35">
      <c r="A7" s="2" t="s">
        <v>47</v>
      </c>
      <c r="B7" s="9"/>
      <c r="C7" s="9"/>
      <c r="D7" s="9">
        <v>1</v>
      </c>
      <c r="E7" s="9">
        <v>1</v>
      </c>
      <c r="F7" s="9">
        <v>1</v>
      </c>
      <c r="G7" s="9"/>
      <c r="H7" s="9"/>
      <c r="I7" s="22"/>
      <c r="J7" s="9"/>
      <c r="K7" s="16"/>
      <c r="L7" s="16"/>
      <c r="M7" s="16"/>
      <c r="N7" s="16"/>
    </row>
    <row r="8" spans="1:15" x14ac:dyDescent="0.35">
      <c r="A8" s="2" t="s">
        <v>60</v>
      </c>
      <c r="B8" s="9"/>
      <c r="C8" s="9"/>
      <c r="D8" s="9">
        <v>1</v>
      </c>
      <c r="E8" s="9">
        <v>1</v>
      </c>
      <c r="F8" s="9">
        <v>1</v>
      </c>
      <c r="G8" s="9"/>
      <c r="H8" s="9"/>
      <c r="I8" s="22"/>
      <c r="J8" s="9"/>
      <c r="K8" s="16"/>
      <c r="L8" s="16"/>
      <c r="M8" s="16"/>
      <c r="N8" s="16"/>
    </row>
    <row r="9" spans="1:15" x14ac:dyDescent="0.35">
      <c r="A9" s="2"/>
      <c r="B9" s="9"/>
      <c r="C9" s="9"/>
      <c r="D9" s="9"/>
      <c r="E9" s="9"/>
      <c r="F9" s="9"/>
      <c r="G9" s="9"/>
      <c r="H9" s="9"/>
      <c r="I9" s="22"/>
      <c r="J9" s="9"/>
      <c r="K9" s="16"/>
      <c r="L9" s="16"/>
      <c r="M9" s="16"/>
      <c r="N9" s="16"/>
    </row>
    <row r="10" spans="1:15" x14ac:dyDescent="0.35">
      <c r="A10" s="3" t="s">
        <v>61</v>
      </c>
      <c r="B10" s="10"/>
      <c r="C10" s="10"/>
      <c r="D10" s="10"/>
      <c r="E10" s="9"/>
      <c r="F10" s="9"/>
      <c r="G10" s="9"/>
      <c r="H10" s="9"/>
      <c r="I10" s="22"/>
      <c r="J10" s="9"/>
      <c r="K10" s="16"/>
      <c r="L10" s="16"/>
      <c r="M10" s="16"/>
      <c r="N10" s="16"/>
    </row>
    <row r="11" spans="1:15" x14ac:dyDescent="0.35">
      <c r="A11" s="4" t="s">
        <v>46</v>
      </c>
      <c r="B11" s="10">
        <v>1</v>
      </c>
      <c r="C11" s="10"/>
      <c r="D11" s="10">
        <v>1</v>
      </c>
      <c r="E11" s="10">
        <v>1</v>
      </c>
      <c r="F11" s="9">
        <v>1</v>
      </c>
      <c r="G11" s="9"/>
      <c r="H11" s="9"/>
      <c r="I11" s="22">
        <v>1</v>
      </c>
      <c r="J11" s="9"/>
      <c r="K11" s="16"/>
      <c r="L11" s="16"/>
      <c r="M11" s="16"/>
      <c r="N11" s="16"/>
    </row>
    <row r="12" spans="1:15" x14ac:dyDescent="0.35">
      <c r="A12" s="4" t="s">
        <v>47</v>
      </c>
      <c r="B12" s="10">
        <v>1</v>
      </c>
      <c r="C12" s="10"/>
      <c r="D12" s="10">
        <v>1</v>
      </c>
      <c r="E12" s="10">
        <v>1</v>
      </c>
      <c r="F12" s="9">
        <v>1</v>
      </c>
      <c r="G12" s="9"/>
      <c r="H12" s="9"/>
      <c r="I12" s="22">
        <v>1</v>
      </c>
      <c r="J12" s="9"/>
      <c r="K12" s="16"/>
      <c r="L12" s="16"/>
      <c r="M12" s="16"/>
      <c r="N12" s="16"/>
    </row>
    <row r="13" spans="1:15" x14ac:dyDescent="0.35">
      <c r="A13" s="2" t="s">
        <v>60</v>
      </c>
      <c r="B13" s="10">
        <v>1</v>
      </c>
      <c r="C13" s="9"/>
      <c r="D13" s="9">
        <v>1</v>
      </c>
      <c r="E13" s="10">
        <v>1</v>
      </c>
      <c r="F13" s="9">
        <v>1</v>
      </c>
      <c r="G13" s="9"/>
      <c r="H13" s="9"/>
      <c r="I13" s="22">
        <v>1</v>
      </c>
      <c r="J13" s="9"/>
      <c r="K13" s="16"/>
      <c r="L13" s="16"/>
      <c r="M13" s="16"/>
      <c r="N13" s="16"/>
    </row>
    <row r="14" spans="1:15" x14ac:dyDescent="0.35">
      <c r="A14" s="2" t="s">
        <v>62</v>
      </c>
      <c r="B14" s="10">
        <v>1</v>
      </c>
      <c r="C14" s="9"/>
      <c r="D14" s="9">
        <v>1</v>
      </c>
      <c r="E14" s="10">
        <v>1</v>
      </c>
      <c r="F14" s="9">
        <v>1</v>
      </c>
      <c r="G14" s="9"/>
      <c r="H14" s="9"/>
      <c r="I14" s="22">
        <v>1</v>
      </c>
      <c r="J14" s="9"/>
      <c r="K14" s="16"/>
      <c r="L14" s="16"/>
      <c r="M14" s="16"/>
      <c r="N14" s="16"/>
    </row>
    <row r="15" spans="1:15" x14ac:dyDescent="0.35">
      <c r="A15" s="2"/>
      <c r="B15" s="9"/>
      <c r="C15" s="9"/>
      <c r="D15" s="9"/>
      <c r="E15" s="9"/>
      <c r="F15" s="9"/>
      <c r="G15" s="9"/>
      <c r="H15" s="9"/>
      <c r="I15" s="22"/>
      <c r="J15" s="9"/>
      <c r="K15" s="16"/>
      <c r="L15" s="16"/>
      <c r="M15" s="16"/>
      <c r="N15" s="16"/>
    </row>
    <row r="16" spans="1:15" x14ac:dyDescent="0.35">
      <c r="A16" s="3" t="s">
        <v>63</v>
      </c>
      <c r="B16" s="10"/>
      <c r="C16" s="10"/>
      <c r="D16" s="10"/>
      <c r="E16" s="10"/>
      <c r="F16" s="9"/>
      <c r="G16" s="9"/>
      <c r="H16" s="9"/>
      <c r="I16" s="22"/>
      <c r="J16" s="9"/>
      <c r="K16" s="16"/>
      <c r="L16" s="16"/>
      <c r="M16" s="16"/>
      <c r="N16" s="16"/>
    </row>
    <row r="17" spans="1:14" x14ac:dyDescent="0.35">
      <c r="A17" s="4" t="s">
        <v>46</v>
      </c>
      <c r="B17" s="10"/>
      <c r="C17" s="10"/>
      <c r="D17" s="10">
        <v>1</v>
      </c>
      <c r="E17" s="10">
        <v>1</v>
      </c>
      <c r="F17" s="9">
        <v>1</v>
      </c>
      <c r="G17" s="9"/>
      <c r="H17" s="9"/>
      <c r="I17" s="22">
        <v>1</v>
      </c>
      <c r="J17" s="9"/>
      <c r="K17" s="16"/>
      <c r="L17" s="16"/>
      <c r="M17" s="16"/>
      <c r="N17" s="16"/>
    </row>
    <row r="18" spans="1:14" x14ac:dyDescent="0.35">
      <c r="A18" s="4" t="s">
        <v>47</v>
      </c>
      <c r="B18" s="10"/>
      <c r="C18" s="10"/>
      <c r="D18" s="10">
        <v>1</v>
      </c>
      <c r="E18" s="10">
        <v>1</v>
      </c>
      <c r="F18" s="9">
        <v>1</v>
      </c>
      <c r="G18" s="9"/>
      <c r="H18" s="9"/>
      <c r="I18" s="22">
        <v>1</v>
      </c>
      <c r="J18" s="9"/>
      <c r="K18" s="16"/>
      <c r="L18" s="16"/>
      <c r="M18" s="16"/>
      <c r="N18" s="16"/>
    </row>
    <row r="19" spans="1:14" x14ac:dyDescent="0.35">
      <c r="A19" s="2" t="s">
        <v>60</v>
      </c>
      <c r="B19" s="9"/>
      <c r="C19" s="9"/>
      <c r="D19" s="9">
        <v>1</v>
      </c>
      <c r="E19" s="9">
        <v>1</v>
      </c>
      <c r="F19" s="9">
        <v>1</v>
      </c>
      <c r="G19" s="9"/>
      <c r="H19" s="9"/>
      <c r="I19" s="22">
        <v>1</v>
      </c>
      <c r="J19" s="9"/>
      <c r="K19" s="16"/>
      <c r="L19" s="16"/>
      <c r="M19" s="16"/>
      <c r="N19" s="16"/>
    </row>
    <row r="20" spans="1:14" x14ac:dyDescent="0.35">
      <c r="A20" s="2"/>
      <c r="B20" s="9"/>
      <c r="C20" s="9"/>
      <c r="D20" s="9"/>
      <c r="E20" s="9"/>
      <c r="F20" s="9"/>
      <c r="G20" s="9"/>
      <c r="H20" s="9"/>
      <c r="I20" s="9"/>
      <c r="J20" s="9"/>
      <c r="K20" s="16"/>
      <c r="L20" s="16"/>
      <c r="M20" s="16"/>
      <c r="N20" s="16"/>
    </row>
    <row r="21" spans="1:14" x14ac:dyDescent="0.35">
      <c r="A21" s="36" t="s">
        <v>64</v>
      </c>
      <c r="B21" s="9"/>
      <c r="C21" s="9"/>
      <c r="D21" s="9"/>
      <c r="E21" s="9"/>
      <c r="F21" s="9"/>
      <c r="G21" s="9"/>
      <c r="H21" s="9"/>
      <c r="I21" s="9"/>
      <c r="J21" s="9"/>
      <c r="K21" s="16"/>
      <c r="L21" s="16"/>
      <c r="M21" s="16"/>
      <c r="N21" s="16"/>
    </row>
    <row r="22" spans="1:14" x14ac:dyDescent="0.35">
      <c r="A22" s="6" t="s">
        <v>65</v>
      </c>
      <c r="B22" s="9"/>
      <c r="C22" s="9"/>
      <c r="D22" s="9"/>
      <c r="E22" s="9"/>
      <c r="F22" s="9"/>
      <c r="G22" s="9"/>
      <c r="H22" s="9"/>
      <c r="I22" s="9"/>
      <c r="J22" s="9"/>
      <c r="K22" s="16"/>
      <c r="L22" s="16"/>
      <c r="M22" s="16"/>
      <c r="N22" s="16"/>
    </row>
    <row r="23" spans="1:14" x14ac:dyDescent="0.35">
      <c r="A23" s="2" t="s">
        <v>46</v>
      </c>
      <c r="B23" s="9"/>
      <c r="C23" s="9"/>
      <c r="D23" s="9">
        <v>1</v>
      </c>
      <c r="E23" s="10">
        <v>1</v>
      </c>
      <c r="F23" s="9">
        <v>1</v>
      </c>
      <c r="G23" s="9"/>
      <c r="H23" s="9"/>
      <c r="I23" s="9">
        <v>1</v>
      </c>
      <c r="J23" s="9"/>
      <c r="K23" s="16"/>
      <c r="L23" s="16"/>
      <c r="M23" s="16"/>
      <c r="N23" s="16"/>
    </row>
    <row r="24" spans="1:14" x14ac:dyDescent="0.35">
      <c r="A24" s="2" t="s">
        <v>47</v>
      </c>
      <c r="B24" s="9"/>
      <c r="C24" s="9"/>
      <c r="D24" s="9">
        <v>1</v>
      </c>
      <c r="E24" s="10">
        <v>1</v>
      </c>
      <c r="F24" s="9">
        <v>1</v>
      </c>
      <c r="G24" s="10"/>
      <c r="H24" s="9"/>
      <c r="I24" s="9">
        <v>1</v>
      </c>
      <c r="J24" s="9"/>
      <c r="K24" s="16"/>
      <c r="L24" s="16"/>
      <c r="M24" s="16"/>
      <c r="N24" s="16"/>
    </row>
    <row r="25" spans="1:14" x14ac:dyDescent="0.35">
      <c r="A25" s="2" t="s">
        <v>60</v>
      </c>
      <c r="B25" s="9"/>
      <c r="C25" s="9"/>
      <c r="D25" s="9">
        <v>1</v>
      </c>
      <c r="E25" s="10">
        <v>1</v>
      </c>
      <c r="F25" s="9">
        <v>1</v>
      </c>
      <c r="G25" s="9"/>
      <c r="H25" s="9"/>
      <c r="I25" s="9">
        <v>1</v>
      </c>
      <c r="J25" s="9"/>
      <c r="K25" s="16"/>
      <c r="L25" s="16"/>
      <c r="M25" s="16"/>
      <c r="N25" s="16"/>
    </row>
    <row r="26" spans="1:14" x14ac:dyDescent="0.35">
      <c r="A26" s="2" t="s">
        <v>62</v>
      </c>
      <c r="B26" s="10">
        <v>1</v>
      </c>
      <c r="C26" s="9"/>
      <c r="D26" s="9">
        <v>1</v>
      </c>
      <c r="E26" s="10">
        <v>1</v>
      </c>
      <c r="F26" s="9">
        <v>1</v>
      </c>
      <c r="G26" s="9"/>
      <c r="H26" s="9"/>
      <c r="I26" s="22">
        <v>1</v>
      </c>
      <c r="J26" s="9"/>
      <c r="K26" s="62"/>
      <c r="L26" s="16"/>
      <c r="M26" s="16"/>
      <c r="N26" s="16"/>
    </row>
    <row r="27" spans="1:14" x14ac:dyDescent="0.35">
      <c r="A27" s="1" t="s">
        <v>66</v>
      </c>
      <c r="B27" s="9"/>
      <c r="C27" s="9"/>
      <c r="D27" s="9"/>
      <c r="E27" s="9"/>
      <c r="F27" s="9"/>
      <c r="G27" s="9"/>
      <c r="H27" s="9"/>
      <c r="I27" s="22"/>
      <c r="J27" s="9"/>
      <c r="K27" s="16"/>
      <c r="L27" s="16"/>
      <c r="M27" s="16"/>
      <c r="N27" s="16"/>
    </row>
    <row r="28" spans="1:14" x14ac:dyDescent="0.35">
      <c r="A28" s="2" t="s">
        <v>46</v>
      </c>
      <c r="B28" s="9"/>
      <c r="C28" s="9"/>
      <c r="D28" s="9">
        <v>1</v>
      </c>
      <c r="E28" s="10">
        <v>1</v>
      </c>
      <c r="F28" s="9">
        <v>1</v>
      </c>
      <c r="G28" s="9"/>
      <c r="H28" s="9"/>
      <c r="I28" s="22">
        <v>1</v>
      </c>
      <c r="J28" s="9"/>
      <c r="K28" s="16"/>
      <c r="L28" s="16"/>
      <c r="M28" s="16"/>
      <c r="N28" s="16"/>
    </row>
    <row r="29" spans="1:14" x14ac:dyDescent="0.35">
      <c r="A29" s="2" t="s">
        <v>47</v>
      </c>
      <c r="B29" s="9"/>
      <c r="C29" s="9"/>
      <c r="D29" s="9">
        <v>1</v>
      </c>
      <c r="E29" s="10">
        <v>1</v>
      </c>
      <c r="F29" s="9">
        <v>1</v>
      </c>
      <c r="G29" s="9"/>
      <c r="H29" s="9"/>
      <c r="I29" s="22">
        <v>1</v>
      </c>
      <c r="J29" s="9"/>
      <c r="K29" s="16"/>
      <c r="L29" s="16"/>
      <c r="M29" s="16"/>
      <c r="N29" s="16"/>
    </row>
    <row r="30" spans="1:14" x14ac:dyDescent="0.35">
      <c r="A30" s="2" t="s">
        <v>60</v>
      </c>
      <c r="B30" s="10">
        <v>1</v>
      </c>
      <c r="C30" s="9"/>
      <c r="D30" s="9">
        <v>1</v>
      </c>
      <c r="E30" s="10">
        <v>1</v>
      </c>
      <c r="F30" s="9">
        <v>1</v>
      </c>
      <c r="G30" s="9"/>
      <c r="H30" s="9"/>
      <c r="I30" s="22">
        <v>1</v>
      </c>
      <c r="J30" s="9"/>
      <c r="K30" s="62"/>
      <c r="L30" s="16"/>
      <c r="M30" s="16"/>
      <c r="N30" s="16"/>
    </row>
    <row r="31" spans="1:14" x14ac:dyDescent="0.35">
      <c r="A31" s="2"/>
      <c r="B31" s="9"/>
      <c r="C31" s="9"/>
      <c r="D31" s="9"/>
      <c r="E31" s="9"/>
      <c r="F31" s="9"/>
      <c r="G31" s="9"/>
      <c r="H31" s="9"/>
      <c r="I31" s="22"/>
      <c r="J31" s="9"/>
      <c r="K31" s="16"/>
      <c r="L31" s="16"/>
      <c r="M31" s="16"/>
      <c r="N31" s="16"/>
    </row>
    <row r="32" spans="1:14" x14ac:dyDescent="0.35">
      <c r="A32" s="1" t="s">
        <v>67</v>
      </c>
      <c r="B32" s="9"/>
      <c r="C32" s="9"/>
      <c r="D32" s="9"/>
      <c r="E32" s="9"/>
      <c r="F32" s="9"/>
      <c r="G32" s="9"/>
      <c r="H32" s="9"/>
      <c r="I32" s="22"/>
      <c r="J32" s="9"/>
      <c r="K32" s="16"/>
      <c r="L32" s="16"/>
      <c r="M32" s="16"/>
      <c r="N32" s="16"/>
    </row>
    <row r="33" spans="1:15" x14ac:dyDescent="0.35">
      <c r="A33" s="2" t="s">
        <v>46</v>
      </c>
      <c r="B33" s="9"/>
      <c r="C33" s="9"/>
      <c r="D33" s="9">
        <v>1</v>
      </c>
      <c r="E33" s="9">
        <v>1</v>
      </c>
      <c r="F33" s="9">
        <v>1</v>
      </c>
      <c r="G33" s="9"/>
      <c r="H33" s="9"/>
      <c r="I33" s="22">
        <v>1</v>
      </c>
      <c r="J33" s="9"/>
      <c r="K33" s="16"/>
      <c r="L33" s="16"/>
      <c r="M33" s="16"/>
      <c r="N33" s="16"/>
    </row>
    <row r="34" spans="1:15" x14ac:dyDescent="0.35">
      <c r="A34" s="2" t="s">
        <v>47</v>
      </c>
      <c r="B34" s="9"/>
      <c r="C34" s="9"/>
      <c r="D34" s="9">
        <v>1</v>
      </c>
      <c r="E34" s="9">
        <v>1</v>
      </c>
      <c r="F34" s="9">
        <v>1</v>
      </c>
      <c r="G34" s="9"/>
      <c r="H34" s="9"/>
      <c r="I34" s="22">
        <v>1</v>
      </c>
      <c r="J34" s="9"/>
      <c r="K34" s="16"/>
      <c r="L34" s="16"/>
      <c r="M34" s="16"/>
      <c r="N34" s="16"/>
    </row>
    <row r="35" spans="1:15" x14ac:dyDescent="0.35">
      <c r="A35" s="2" t="s">
        <v>60</v>
      </c>
      <c r="B35" s="9">
        <v>1</v>
      </c>
      <c r="C35" s="9"/>
      <c r="D35" s="9">
        <v>1</v>
      </c>
      <c r="E35" s="9">
        <v>1</v>
      </c>
      <c r="F35" s="9">
        <v>1</v>
      </c>
      <c r="G35" s="9"/>
      <c r="H35" s="9"/>
      <c r="I35" s="22">
        <v>1</v>
      </c>
      <c r="J35" s="9"/>
      <c r="K35" s="16"/>
      <c r="L35" s="16"/>
      <c r="M35" s="16"/>
      <c r="N35" s="16"/>
    </row>
    <row r="36" spans="1:15" x14ac:dyDescent="0.35">
      <c r="A36" s="2"/>
      <c r="B36" s="9"/>
      <c r="C36" s="9"/>
      <c r="D36" s="9"/>
      <c r="E36" s="9"/>
      <c r="F36" s="9"/>
      <c r="G36" s="9"/>
      <c r="H36" s="9"/>
      <c r="I36" s="22"/>
      <c r="J36" s="9"/>
      <c r="K36" s="16"/>
      <c r="L36" s="16"/>
      <c r="M36" s="16"/>
      <c r="N36" s="16"/>
    </row>
    <row r="37" spans="1:15" x14ac:dyDescent="0.35">
      <c r="A37" s="3" t="s">
        <v>68</v>
      </c>
      <c r="B37" s="10"/>
      <c r="C37" s="10"/>
      <c r="D37" s="10"/>
      <c r="E37" s="10"/>
      <c r="F37" s="9"/>
      <c r="G37" s="9"/>
      <c r="H37" s="9"/>
      <c r="I37" s="22"/>
      <c r="J37" s="9"/>
      <c r="K37" s="16"/>
      <c r="L37" s="16"/>
      <c r="M37" s="16"/>
      <c r="N37" s="16"/>
    </row>
    <row r="38" spans="1:15" x14ac:dyDescent="0.35">
      <c r="A38" s="4" t="s">
        <v>46</v>
      </c>
      <c r="B38" s="10"/>
      <c r="C38" s="10"/>
      <c r="D38" s="10">
        <v>1</v>
      </c>
      <c r="E38" s="10">
        <v>1</v>
      </c>
      <c r="F38" s="9">
        <v>1</v>
      </c>
      <c r="G38" s="9"/>
      <c r="H38" s="9"/>
      <c r="I38" s="22">
        <v>1</v>
      </c>
      <c r="J38" s="9"/>
      <c r="K38" s="72"/>
      <c r="L38" s="16"/>
      <c r="M38" s="16"/>
      <c r="N38" s="16"/>
    </row>
    <row r="39" spans="1:15" x14ac:dyDescent="0.35">
      <c r="A39" s="4" t="s">
        <v>47</v>
      </c>
      <c r="B39" s="10"/>
      <c r="C39" s="10"/>
      <c r="D39" s="10">
        <v>1</v>
      </c>
      <c r="E39" s="10">
        <v>1</v>
      </c>
      <c r="F39" s="9">
        <v>1</v>
      </c>
      <c r="G39" s="9"/>
      <c r="H39" s="9"/>
      <c r="I39" s="22">
        <v>1</v>
      </c>
      <c r="J39" s="9"/>
      <c r="K39" s="16"/>
      <c r="L39" s="16"/>
      <c r="M39" s="16"/>
      <c r="N39" s="16"/>
    </row>
    <row r="40" spans="1:15" x14ac:dyDescent="0.35">
      <c r="A40" s="2" t="s">
        <v>60</v>
      </c>
      <c r="B40" s="10"/>
      <c r="C40" s="10"/>
      <c r="D40" s="10">
        <v>1</v>
      </c>
      <c r="E40" s="10">
        <v>1</v>
      </c>
      <c r="F40" s="9">
        <v>1</v>
      </c>
      <c r="G40" s="9"/>
      <c r="H40" s="9"/>
      <c r="I40" s="22">
        <v>1</v>
      </c>
      <c r="J40" s="9"/>
      <c r="K40" s="16"/>
      <c r="L40" s="16"/>
      <c r="M40" s="16"/>
      <c r="N40" s="16"/>
    </row>
    <row r="41" spans="1:15" x14ac:dyDescent="0.35">
      <c r="A41" s="4" t="s">
        <v>69</v>
      </c>
      <c r="B41" s="10"/>
      <c r="C41" s="10"/>
      <c r="D41" s="10"/>
      <c r="E41" s="10"/>
      <c r="F41" s="9"/>
      <c r="G41" s="9"/>
      <c r="H41" s="9"/>
      <c r="I41" s="22"/>
      <c r="J41" s="9"/>
      <c r="K41" s="16"/>
      <c r="L41" s="16"/>
      <c r="M41" s="16"/>
      <c r="N41" s="16"/>
    </row>
    <row r="42" spans="1:15" x14ac:dyDescent="0.35">
      <c r="A42" s="4"/>
      <c r="B42" s="10"/>
      <c r="C42" s="10"/>
      <c r="D42" s="10"/>
      <c r="E42" s="10"/>
      <c r="F42" s="9"/>
      <c r="G42" s="9"/>
      <c r="H42" s="9"/>
      <c r="I42" s="22"/>
      <c r="J42" s="9"/>
      <c r="K42" s="16"/>
      <c r="L42" s="16"/>
      <c r="M42" s="16"/>
      <c r="N42" s="16"/>
    </row>
    <row r="43" spans="1:15" x14ac:dyDescent="0.35">
      <c r="A43" s="33" t="s">
        <v>70</v>
      </c>
      <c r="B43" s="34"/>
      <c r="C43" s="34"/>
      <c r="D43" s="34"/>
      <c r="E43" s="34"/>
      <c r="F43" s="34"/>
      <c r="G43" s="34"/>
      <c r="H43" s="34"/>
      <c r="I43" s="35"/>
      <c r="J43" s="34"/>
      <c r="K43" s="26"/>
      <c r="L43" s="26"/>
      <c r="M43" s="26"/>
      <c r="N43" s="26"/>
      <c r="O43" s="32"/>
    </row>
    <row r="44" spans="1:15" x14ac:dyDescent="0.35">
      <c r="A44" s="1" t="s">
        <v>71</v>
      </c>
      <c r="B44" s="9"/>
      <c r="C44" s="9"/>
      <c r="D44" s="9"/>
      <c r="E44" s="9"/>
      <c r="F44" s="9"/>
      <c r="G44" s="9"/>
      <c r="H44" s="9"/>
      <c r="I44" s="22"/>
      <c r="J44" s="9"/>
      <c r="K44" s="16"/>
      <c r="L44" s="16"/>
      <c r="M44" s="16"/>
      <c r="N44" s="16"/>
    </row>
    <row r="45" spans="1:15" x14ac:dyDescent="0.35">
      <c r="A45" s="4" t="s">
        <v>46</v>
      </c>
      <c r="B45" s="10"/>
      <c r="C45" s="10"/>
      <c r="D45" s="10">
        <v>1</v>
      </c>
      <c r="E45" s="10">
        <v>1</v>
      </c>
      <c r="F45" s="9">
        <v>1</v>
      </c>
      <c r="G45" s="9"/>
      <c r="H45" s="9"/>
      <c r="I45" s="22">
        <v>1</v>
      </c>
      <c r="J45" s="9"/>
      <c r="K45" s="72"/>
      <c r="L45" s="16"/>
      <c r="M45" s="16"/>
      <c r="N45" s="16"/>
    </row>
    <row r="46" spans="1:15" x14ac:dyDescent="0.35">
      <c r="A46" s="4" t="s">
        <v>47</v>
      </c>
      <c r="B46" s="10"/>
      <c r="C46" s="10"/>
      <c r="D46" s="10">
        <v>1</v>
      </c>
      <c r="E46" s="10">
        <v>1</v>
      </c>
      <c r="F46" s="9">
        <v>1</v>
      </c>
      <c r="G46" s="9"/>
      <c r="H46" s="9"/>
      <c r="I46" s="22">
        <v>1</v>
      </c>
      <c r="J46" s="9"/>
      <c r="K46" s="16"/>
      <c r="L46" s="16"/>
      <c r="M46" s="16"/>
      <c r="N46" s="16"/>
    </row>
    <row r="47" spans="1:15" x14ac:dyDescent="0.35">
      <c r="A47" s="2" t="s">
        <v>60</v>
      </c>
      <c r="B47" s="10"/>
      <c r="C47" s="10"/>
      <c r="D47" s="10">
        <v>1</v>
      </c>
      <c r="E47" s="10">
        <v>1</v>
      </c>
      <c r="F47" s="9">
        <v>1</v>
      </c>
      <c r="G47" s="9"/>
      <c r="H47" s="9"/>
      <c r="I47" s="22">
        <v>1</v>
      </c>
      <c r="J47" s="9"/>
      <c r="K47" s="16"/>
      <c r="L47" s="16"/>
      <c r="M47" s="16"/>
      <c r="N47" s="16"/>
    </row>
    <row r="48" spans="1:15" x14ac:dyDescent="0.35">
      <c r="A48" s="2"/>
      <c r="B48" s="10"/>
      <c r="C48" s="10"/>
      <c r="D48" s="10"/>
      <c r="E48" s="10"/>
      <c r="F48" s="9"/>
      <c r="G48" s="9"/>
      <c r="H48" s="9"/>
      <c r="I48" s="22"/>
      <c r="J48" s="9"/>
      <c r="K48" s="16"/>
      <c r="L48" s="16"/>
      <c r="M48" s="16"/>
      <c r="N48" s="16"/>
    </row>
    <row r="49" spans="1:15" x14ac:dyDescent="0.35">
      <c r="A49" s="33" t="s">
        <v>72</v>
      </c>
      <c r="B49" s="37"/>
      <c r="C49" s="37"/>
      <c r="D49" s="37"/>
      <c r="E49" s="37"/>
      <c r="F49" s="37"/>
      <c r="G49" s="37"/>
      <c r="H49" s="37"/>
      <c r="I49" s="38"/>
      <c r="J49" s="37"/>
      <c r="K49" s="27"/>
      <c r="L49" s="27"/>
      <c r="M49" s="27"/>
      <c r="N49" s="27"/>
      <c r="O49" s="39"/>
    </row>
    <row r="50" spans="1:15" x14ac:dyDescent="0.35">
      <c r="A50" s="1" t="s">
        <v>73</v>
      </c>
      <c r="B50" s="9"/>
      <c r="C50" s="9"/>
      <c r="D50" s="9"/>
      <c r="E50" s="9"/>
      <c r="F50" s="9"/>
      <c r="G50" s="9"/>
      <c r="H50" s="9"/>
      <c r="I50" s="22"/>
      <c r="J50" s="9"/>
      <c r="K50" s="16"/>
      <c r="L50" s="16"/>
      <c r="M50" s="16"/>
      <c r="N50" s="16"/>
    </row>
    <row r="51" spans="1:15" x14ac:dyDescent="0.35">
      <c r="A51" s="2" t="s">
        <v>46</v>
      </c>
      <c r="B51" s="9"/>
      <c r="C51" s="9"/>
      <c r="D51" s="9">
        <v>1</v>
      </c>
      <c r="E51" s="9">
        <v>1</v>
      </c>
      <c r="F51" s="9">
        <v>1</v>
      </c>
      <c r="G51" s="9"/>
      <c r="H51" s="9"/>
      <c r="I51" s="22">
        <v>1</v>
      </c>
      <c r="J51" s="9"/>
      <c r="K51" s="16"/>
      <c r="L51" s="16"/>
      <c r="M51" s="16"/>
      <c r="N51" s="16"/>
    </row>
    <row r="52" spans="1:15" x14ac:dyDescent="0.35">
      <c r="A52" s="2" t="s">
        <v>47</v>
      </c>
      <c r="B52" s="9"/>
      <c r="C52" s="9"/>
      <c r="D52" s="9">
        <v>1</v>
      </c>
      <c r="E52" s="9">
        <v>1</v>
      </c>
      <c r="F52" s="9">
        <v>1</v>
      </c>
      <c r="G52" s="9"/>
      <c r="H52" s="9"/>
      <c r="I52" s="22">
        <v>1</v>
      </c>
      <c r="J52" s="9"/>
      <c r="K52" s="16"/>
      <c r="L52" s="16"/>
      <c r="M52" s="16"/>
      <c r="N52" s="16"/>
    </row>
    <row r="53" spans="1:15" x14ac:dyDescent="0.35">
      <c r="A53" s="2" t="s">
        <v>60</v>
      </c>
      <c r="B53" s="10">
        <v>1</v>
      </c>
      <c r="C53" s="10"/>
      <c r="D53" s="10">
        <v>1</v>
      </c>
      <c r="E53" s="10">
        <v>1</v>
      </c>
      <c r="F53" s="9">
        <v>1</v>
      </c>
      <c r="G53" s="9"/>
      <c r="H53" s="9"/>
      <c r="I53" s="22">
        <v>1</v>
      </c>
      <c r="J53" s="9"/>
      <c r="K53" s="16"/>
      <c r="L53" s="16"/>
      <c r="M53" s="16"/>
      <c r="N53" s="16"/>
    </row>
    <row r="54" spans="1:15" x14ac:dyDescent="0.35">
      <c r="A54" s="2"/>
      <c r="B54" s="10"/>
      <c r="C54" s="10"/>
      <c r="D54" s="10"/>
      <c r="E54" s="10"/>
      <c r="F54" s="9"/>
      <c r="G54" s="9"/>
      <c r="H54" s="9"/>
      <c r="I54" s="22"/>
      <c r="J54" s="9"/>
      <c r="K54" s="16"/>
      <c r="L54" s="16"/>
      <c r="M54" s="16"/>
      <c r="N54" s="16"/>
    </row>
    <row r="55" spans="1:15" x14ac:dyDescent="0.35">
      <c r="A55" s="33" t="s">
        <v>74</v>
      </c>
      <c r="B55" s="34"/>
      <c r="C55" s="34"/>
      <c r="D55" s="34"/>
      <c r="E55" s="34"/>
      <c r="F55" s="34"/>
      <c r="G55" s="34"/>
      <c r="H55" s="34"/>
      <c r="I55" s="35"/>
      <c r="J55" s="34"/>
      <c r="K55" s="26"/>
      <c r="L55" s="26"/>
      <c r="M55" s="26"/>
      <c r="N55" s="26"/>
      <c r="O55" s="32"/>
    </row>
    <row r="56" spans="1:15" x14ac:dyDescent="0.35">
      <c r="A56" s="1" t="s">
        <v>75</v>
      </c>
      <c r="B56" s="9"/>
      <c r="C56" s="9"/>
      <c r="D56" s="9"/>
      <c r="E56" s="9"/>
      <c r="F56" s="9"/>
      <c r="G56" s="9"/>
      <c r="H56" s="9"/>
      <c r="I56" s="22"/>
      <c r="J56" s="9"/>
      <c r="K56" s="16"/>
      <c r="L56" s="16"/>
      <c r="M56" s="16"/>
      <c r="N56" s="16"/>
    </row>
    <row r="57" spans="1:15" x14ac:dyDescent="0.35">
      <c r="A57" s="2" t="s">
        <v>46</v>
      </c>
      <c r="B57" s="40"/>
      <c r="C57" s="40"/>
      <c r="D57" s="9">
        <v>1</v>
      </c>
      <c r="E57" s="9">
        <v>1</v>
      </c>
      <c r="F57" s="9">
        <v>1</v>
      </c>
      <c r="G57" s="9"/>
      <c r="H57" s="9"/>
      <c r="I57" s="22">
        <v>1</v>
      </c>
      <c r="J57" s="9"/>
      <c r="K57" s="16"/>
      <c r="L57" s="16"/>
      <c r="M57" s="16"/>
      <c r="N57" s="16"/>
    </row>
    <row r="58" spans="1:15" x14ac:dyDescent="0.35">
      <c r="A58" s="2" t="s">
        <v>47</v>
      </c>
      <c r="B58" s="11"/>
      <c r="C58" s="11"/>
      <c r="D58" s="41">
        <v>1</v>
      </c>
      <c r="E58" s="11">
        <v>1</v>
      </c>
      <c r="F58" s="41">
        <v>1</v>
      </c>
      <c r="G58" s="11"/>
      <c r="H58" s="11"/>
      <c r="I58" s="42">
        <v>1</v>
      </c>
      <c r="J58" s="9"/>
      <c r="K58" s="16"/>
      <c r="L58" s="16"/>
      <c r="M58" s="16"/>
      <c r="N58" s="16"/>
    </row>
    <row r="59" spans="1:15" x14ac:dyDescent="0.35">
      <c r="A59" s="2" t="s">
        <v>60</v>
      </c>
      <c r="B59" s="40"/>
      <c r="C59" s="40"/>
      <c r="D59" s="9">
        <v>1</v>
      </c>
      <c r="E59" s="9">
        <v>1</v>
      </c>
      <c r="F59" s="9">
        <v>1</v>
      </c>
      <c r="G59" s="9"/>
      <c r="H59" s="9"/>
      <c r="I59" s="22">
        <v>1</v>
      </c>
      <c r="J59" s="9"/>
      <c r="K59" s="16"/>
      <c r="L59" s="16"/>
      <c r="M59" s="16"/>
      <c r="N59" s="16"/>
    </row>
    <row r="60" spans="1:15" x14ac:dyDescent="0.35">
      <c r="A60" s="2"/>
      <c r="B60" s="40"/>
      <c r="C60" s="40"/>
      <c r="D60" s="9"/>
      <c r="E60" s="9"/>
      <c r="F60" s="9"/>
      <c r="G60" s="9"/>
      <c r="H60" s="9"/>
      <c r="I60" s="22"/>
      <c r="J60" s="9"/>
      <c r="K60" s="16"/>
      <c r="L60" s="16"/>
      <c r="M60" s="16"/>
      <c r="N60" s="16"/>
    </row>
    <row r="61" spans="1:15" x14ac:dyDescent="0.35">
      <c r="A61" s="33" t="s">
        <v>76</v>
      </c>
      <c r="B61" s="43"/>
      <c r="C61" s="43"/>
      <c r="D61" s="43"/>
      <c r="E61" s="43"/>
      <c r="F61" s="43"/>
      <c r="G61" s="43"/>
      <c r="H61" s="43"/>
      <c r="I61" s="44"/>
      <c r="J61" s="34"/>
      <c r="K61" s="26"/>
      <c r="L61" s="26"/>
      <c r="M61" s="26"/>
      <c r="N61" s="26"/>
      <c r="O61" s="32"/>
    </row>
    <row r="62" spans="1:15" x14ac:dyDescent="0.35">
      <c r="A62" s="3" t="s">
        <v>77</v>
      </c>
      <c r="B62" s="40"/>
      <c r="C62" s="40"/>
      <c r="D62" s="40"/>
      <c r="E62" s="40"/>
      <c r="F62" s="40"/>
      <c r="G62" s="40"/>
      <c r="H62" s="40"/>
      <c r="I62" s="45"/>
      <c r="J62" s="9"/>
      <c r="K62" s="16"/>
      <c r="L62" s="16"/>
      <c r="M62" s="16"/>
      <c r="N62" s="16"/>
    </row>
    <row r="63" spans="1:15" x14ac:dyDescent="0.35">
      <c r="A63" s="4" t="s">
        <v>46</v>
      </c>
      <c r="B63" s="9"/>
      <c r="C63" s="9"/>
      <c r="D63" s="9">
        <v>1</v>
      </c>
      <c r="E63" s="9">
        <v>1</v>
      </c>
      <c r="F63" s="9">
        <v>1</v>
      </c>
      <c r="G63" s="9"/>
      <c r="H63" s="9"/>
      <c r="I63" s="22">
        <v>1</v>
      </c>
      <c r="J63" s="9"/>
      <c r="K63" s="16"/>
      <c r="L63" s="16"/>
      <c r="M63" s="16"/>
      <c r="N63" s="16"/>
    </row>
    <row r="64" spans="1:15" x14ac:dyDescent="0.35">
      <c r="A64" s="46" t="s">
        <v>47</v>
      </c>
      <c r="B64" s="47"/>
      <c r="C64" s="47"/>
      <c r="D64" s="47">
        <v>1</v>
      </c>
      <c r="E64" s="47">
        <v>1</v>
      </c>
      <c r="F64" s="47">
        <v>1</v>
      </c>
      <c r="G64" s="47"/>
      <c r="H64" s="47"/>
      <c r="I64" s="48">
        <v>1</v>
      </c>
      <c r="J64" s="47"/>
      <c r="K64" s="16"/>
      <c r="L64" s="16"/>
      <c r="M64" s="16"/>
      <c r="N64" s="16"/>
    </row>
    <row r="65" spans="1:19" x14ac:dyDescent="0.35">
      <c r="A65" s="2" t="s">
        <v>60</v>
      </c>
      <c r="B65" s="9"/>
      <c r="C65" s="9"/>
      <c r="D65" s="9">
        <v>1</v>
      </c>
      <c r="E65" s="9">
        <v>1</v>
      </c>
      <c r="F65" s="9">
        <v>1</v>
      </c>
      <c r="G65" s="9"/>
      <c r="H65" s="9"/>
      <c r="I65" s="9">
        <v>1</v>
      </c>
      <c r="J65" s="9"/>
      <c r="K65" s="16"/>
      <c r="L65" s="16"/>
      <c r="M65" s="16"/>
      <c r="N65" s="16"/>
    </row>
    <row r="66" spans="1:19" x14ac:dyDescent="0.35">
      <c r="A66" s="2"/>
      <c r="B66" s="9"/>
      <c r="C66" s="9"/>
      <c r="D66" s="9"/>
      <c r="E66" s="9"/>
      <c r="F66" s="9"/>
      <c r="G66" s="9"/>
      <c r="H66" s="9"/>
      <c r="I66" s="9"/>
      <c r="J66" s="9"/>
      <c r="K66" s="16"/>
      <c r="L66" s="16"/>
      <c r="M66" s="16"/>
      <c r="N66" s="16"/>
    </row>
    <row r="67" spans="1:19" x14ac:dyDescent="0.35">
      <c r="A67" s="49" t="s">
        <v>78</v>
      </c>
      <c r="B67" s="50"/>
      <c r="C67" s="50"/>
      <c r="D67" s="50"/>
      <c r="E67" s="50"/>
      <c r="F67" s="34"/>
      <c r="G67" s="34"/>
      <c r="H67" s="34"/>
      <c r="I67" s="34"/>
      <c r="J67" s="34"/>
      <c r="K67" s="26"/>
      <c r="L67" s="26"/>
      <c r="M67" s="26"/>
      <c r="N67" s="26"/>
      <c r="O67" s="32"/>
    </row>
    <row r="68" spans="1:19" x14ac:dyDescent="0.35">
      <c r="A68" s="3" t="s">
        <v>79</v>
      </c>
      <c r="B68" s="10"/>
      <c r="C68" s="10"/>
      <c r="D68" s="10"/>
      <c r="E68" s="10"/>
      <c r="F68" s="9"/>
      <c r="G68" s="9"/>
      <c r="H68" s="9"/>
      <c r="I68" s="9"/>
      <c r="J68" s="9"/>
      <c r="K68" s="16"/>
      <c r="L68" s="16"/>
      <c r="M68" s="16"/>
      <c r="N68" s="16"/>
    </row>
    <row r="69" spans="1:19" x14ac:dyDescent="0.35">
      <c r="A69" s="4" t="s">
        <v>80</v>
      </c>
      <c r="B69" s="10"/>
      <c r="C69" s="10"/>
      <c r="D69" s="10"/>
      <c r="E69" s="10"/>
      <c r="F69" s="9"/>
      <c r="G69" s="9"/>
      <c r="H69" s="9"/>
      <c r="I69" s="9">
        <v>1</v>
      </c>
      <c r="J69" s="9"/>
      <c r="K69" s="62"/>
      <c r="L69" s="16"/>
      <c r="M69" s="16"/>
      <c r="N69" s="16"/>
    </row>
    <row r="70" spans="1:19" x14ac:dyDescent="0.35">
      <c r="A70" s="4" t="s">
        <v>46</v>
      </c>
      <c r="B70" s="10"/>
      <c r="C70" s="10"/>
      <c r="D70" s="10">
        <v>1</v>
      </c>
      <c r="E70" s="10">
        <v>1</v>
      </c>
      <c r="F70" s="9">
        <v>1</v>
      </c>
      <c r="G70" s="9"/>
      <c r="H70" s="9"/>
      <c r="I70" s="9">
        <v>1</v>
      </c>
      <c r="J70" s="9"/>
      <c r="K70" s="62"/>
      <c r="L70" s="16"/>
      <c r="M70" s="16"/>
      <c r="N70" s="16"/>
      <c r="S70" t="s">
        <v>81</v>
      </c>
    </row>
    <row r="71" spans="1:19" x14ac:dyDescent="0.35">
      <c r="A71" s="4" t="s">
        <v>82</v>
      </c>
      <c r="B71" s="10"/>
      <c r="C71" s="10"/>
      <c r="D71" s="10"/>
      <c r="E71" s="10"/>
      <c r="F71" s="9"/>
      <c r="G71" s="9"/>
      <c r="H71" s="9"/>
      <c r="I71" s="9">
        <v>1</v>
      </c>
      <c r="J71" s="9"/>
      <c r="K71" s="62"/>
      <c r="L71" s="16"/>
      <c r="M71" s="16"/>
      <c r="N71" s="16"/>
    </row>
    <row r="72" spans="1:19" x14ac:dyDescent="0.35">
      <c r="A72" s="4" t="s">
        <v>47</v>
      </c>
      <c r="B72" s="10"/>
      <c r="C72" s="10"/>
      <c r="D72" s="10">
        <v>1</v>
      </c>
      <c r="E72" s="10">
        <v>1</v>
      </c>
      <c r="F72" s="9">
        <v>1</v>
      </c>
      <c r="G72" s="9"/>
      <c r="H72" s="9"/>
      <c r="I72" s="9">
        <v>1</v>
      </c>
      <c r="J72" s="9"/>
      <c r="K72" s="62"/>
      <c r="L72" s="16"/>
      <c r="M72" s="16"/>
      <c r="N72" s="16"/>
    </row>
    <row r="73" spans="1:19" x14ac:dyDescent="0.35">
      <c r="A73" s="2" t="s">
        <v>60</v>
      </c>
      <c r="B73" s="9"/>
      <c r="C73" s="9"/>
      <c r="D73" s="9">
        <v>1</v>
      </c>
      <c r="E73" s="9">
        <v>1</v>
      </c>
      <c r="F73" s="9">
        <v>1</v>
      </c>
      <c r="G73" s="9"/>
      <c r="H73" s="9"/>
      <c r="I73" s="9">
        <v>1</v>
      </c>
      <c r="J73" s="9"/>
      <c r="K73" s="62"/>
      <c r="L73" s="16"/>
      <c r="M73" s="16"/>
      <c r="N73" s="16"/>
    </row>
    <row r="74" spans="1:19" x14ac:dyDescent="0.35">
      <c r="A74" s="2"/>
      <c r="B74" s="9"/>
      <c r="C74" s="9"/>
      <c r="D74" s="9"/>
      <c r="E74" s="9"/>
      <c r="F74" s="9"/>
      <c r="G74" s="9"/>
      <c r="H74" s="9"/>
      <c r="I74" s="9"/>
      <c r="J74" s="9"/>
      <c r="K74" s="16"/>
      <c r="L74" s="16"/>
      <c r="M74" s="16"/>
      <c r="N74" s="16"/>
    </row>
    <row r="75" spans="1:19" x14ac:dyDescent="0.35">
      <c r="A75" s="29" t="s">
        <v>83</v>
      </c>
      <c r="B75" s="51"/>
      <c r="C75" s="51"/>
      <c r="D75" s="51"/>
      <c r="E75" s="51"/>
      <c r="F75" s="51"/>
      <c r="G75" s="51"/>
      <c r="H75" s="51"/>
      <c r="I75" s="51"/>
      <c r="J75" s="51"/>
      <c r="K75" s="52"/>
      <c r="L75" s="52"/>
      <c r="M75" s="52"/>
      <c r="N75" s="52"/>
      <c r="O75" s="39"/>
    </row>
    <row r="76" spans="1:19" x14ac:dyDescent="0.35">
      <c r="A76" s="53" t="s">
        <v>84</v>
      </c>
      <c r="B76" s="54"/>
      <c r="C76" s="54"/>
      <c r="D76" s="54"/>
      <c r="E76" s="54"/>
      <c r="F76" s="54"/>
      <c r="G76" s="54"/>
      <c r="H76" s="54"/>
      <c r="I76" s="54"/>
      <c r="J76" s="54"/>
      <c r="K76" s="26"/>
      <c r="L76" s="26"/>
      <c r="M76" s="26"/>
      <c r="N76" s="26"/>
      <c r="O76" s="32"/>
    </row>
    <row r="77" spans="1:19" x14ac:dyDescent="0.35">
      <c r="A77" s="1" t="s">
        <v>85</v>
      </c>
      <c r="B77" s="9"/>
      <c r="C77" s="9"/>
      <c r="D77" s="9"/>
      <c r="E77" s="9"/>
      <c r="F77" s="9"/>
      <c r="G77" s="9"/>
      <c r="H77" s="9"/>
      <c r="I77" s="9"/>
      <c r="J77" s="9"/>
      <c r="K77" s="67"/>
      <c r="L77" s="16"/>
      <c r="M77" s="16"/>
      <c r="N77" s="16"/>
    </row>
    <row r="78" spans="1:19" x14ac:dyDescent="0.35">
      <c r="A78" s="55" t="s">
        <v>86</v>
      </c>
      <c r="B78" s="9"/>
      <c r="C78" s="9"/>
      <c r="D78" s="18"/>
      <c r="E78" s="9"/>
      <c r="F78" s="9"/>
      <c r="G78" s="9"/>
      <c r="H78" s="9">
        <v>1</v>
      </c>
      <c r="I78" s="9"/>
      <c r="J78" s="9"/>
      <c r="K78" s="11"/>
      <c r="L78" s="16"/>
      <c r="M78" s="16"/>
      <c r="N78" s="16"/>
    </row>
    <row r="79" spans="1:19" x14ac:dyDescent="0.35">
      <c r="A79" s="2" t="s">
        <v>87</v>
      </c>
      <c r="B79" s="9"/>
      <c r="C79" s="9"/>
      <c r="D79" s="10">
        <v>6</v>
      </c>
      <c r="E79" s="9"/>
      <c r="F79" s="14"/>
      <c r="G79" s="10">
        <v>6</v>
      </c>
      <c r="H79" s="9"/>
      <c r="I79" s="14"/>
      <c r="J79" s="9"/>
      <c r="K79" s="11"/>
      <c r="L79" s="16"/>
      <c r="M79" s="16"/>
      <c r="N79" s="16"/>
    </row>
    <row r="80" spans="1:19" x14ac:dyDescent="0.35">
      <c r="A80" s="2" t="s">
        <v>88</v>
      </c>
      <c r="B80" s="9"/>
      <c r="C80" s="9"/>
      <c r="D80" s="10">
        <v>6</v>
      </c>
      <c r="E80" s="9"/>
      <c r="F80" s="14"/>
      <c r="G80" s="10"/>
      <c r="H80" s="9"/>
      <c r="I80" s="14"/>
      <c r="J80" s="9"/>
      <c r="K80" s="11"/>
      <c r="L80" s="16"/>
      <c r="M80" s="16"/>
      <c r="N80" s="16"/>
    </row>
    <row r="81" spans="1:15" x14ac:dyDescent="0.35">
      <c r="A81" s="2" t="s">
        <v>89</v>
      </c>
      <c r="B81" s="9"/>
      <c r="C81" s="10">
        <v>12</v>
      </c>
      <c r="D81" s="10"/>
      <c r="E81" s="9">
        <v>5</v>
      </c>
      <c r="F81" s="14"/>
      <c r="G81" s="10"/>
      <c r="H81" s="9"/>
      <c r="I81" s="14"/>
      <c r="J81" s="9"/>
      <c r="K81" s="11"/>
      <c r="L81" s="16"/>
      <c r="M81" s="16"/>
      <c r="N81" s="16"/>
    </row>
    <row r="82" spans="1:15" x14ac:dyDescent="0.35">
      <c r="A82" s="4" t="s">
        <v>90</v>
      </c>
      <c r="B82" s="9"/>
      <c r="C82" s="10"/>
      <c r="D82" s="10">
        <v>6</v>
      </c>
      <c r="E82" s="9"/>
      <c r="F82" s="10">
        <v>6</v>
      </c>
      <c r="G82" s="10">
        <v>6</v>
      </c>
      <c r="H82" s="9"/>
      <c r="I82" s="14"/>
      <c r="J82" s="9"/>
      <c r="K82" s="68"/>
      <c r="L82" s="16"/>
      <c r="M82" s="16"/>
      <c r="N82" s="16"/>
    </row>
    <row r="83" spans="1:15" x14ac:dyDescent="0.35">
      <c r="A83" s="4" t="s">
        <v>91</v>
      </c>
      <c r="B83" s="9"/>
      <c r="C83" s="10"/>
      <c r="D83" s="10">
        <v>5</v>
      </c>
      <c r="E83" s="9"/>
      <c r="F83" s="69">
        <v>5</v>
      </c>
      <c r="G83" s="10"/>
      <c r="H83" s="9"/>
      <c r="I83" s="14"/>
      <c r="J83" s="9"/>
      <c r="K83" s="11"/>
      <c r="L83" s="16"/>
      <c r="M83" s="16"/>
      <c r="N83" s="16"/>
    </row>
    <row r="84" spans="1:15" s="63" customFormat="1" x14ac:dyDescent="0.35">
      <c r="A84" s="70" t="s">
        <v>92</v>
      </c>
      <c r="B84" s="65"/>
      <c r="C84" s="69">
        <v>4</v>
      </c>
      <c r="D84" s="69"/>
      <c r="E84" s="65">
        <v>4</v>
      </c>
      <c r="F84" s="69"/>
      <c r="G84" s="69"/>
      <c r="H84" s="65"/>
      <c r="I84" s="65"/>
      <c r="J84" s="65"/>
      <c r="K84" s="66"/>
      <c r="M84" s="66"/>
      <c r="N84" s="66"/>
      <c r="O84" s="66"/>
    </row>
    <row r="85" spans="1:15" s="63" customFormat="1" x14ac:dyDescent="0.35">
      <c r="A85" s="4" t="s">
        <v>93</v>
      </c>
      <c r="B85" s="60"/>
      <c r="C85" s="10">
        <v>1</v>
      </c>
      <c r="D85" s="10">
        <v>1</v>
      </c>
      <c r="E85" s="60">
        <v>1</v>
      </c>
      <c r="F85" s="10">
        <v>1</v>
      </c>
      <c r="G85" s="10">
        <v>1</v>
      </c>
      <c r="H85" s="60"/>
      <c r="I85" s="60"/>
      <c r="J85" s="60"/>
      <c r="K85" s="61"/>
      <c r="L85" s="62"/>
      <c r="M85" s="62"/>
      <c r="N85" s="62"/>
      <c r="O85" s="62"/>
    </row>
    <row r="86" spans="1:15" s="63" customFormat="1" x14ac:dyDescent="0.35">
      <c r="A86" s="4" t="s">
        <v>94</v>
      </c>
      <c r="B86" s="60"/>
      <c r="C86" s="10"/>
      <c r="D86" s="10">
        <v>4</v>
      </c>
      <c r="E86" s="60">
        <v>4</v>
      </c>
      <c r="F86" s="14"/>
      <c r="G86" s="10">
        <v>4</v>
      </c>
      <c r="H86" s="60"/>
      <c r="I86" s="64"/>
      <c r="J86" s="60"/>
      <c r="K86" s="61"/>
      <c r="L86" s="62"/>
      <c r="M86" s="62"/>
      <c r="N86" s="62"/>
      <c r="O86" s="62"/>
    </row>
    <row r="87" spans="1:15" x14ac:dyDescent="0.35">
      <c r="A87" s="4" t="s">
        <v>95</v>
      </c>
      <c r="B87" s="9"/>
      <c r="C87" s="10">
        <v>4</v>
      </c>
      <c r="D87" s="10"/>
      <c r="E87" s="9"/>
      <c r="F87" s="14"/>
      <c r="G87" s="9"/>
      <c r="H87" s="9"/>
      <c r="I87" s="10">
        <v>4</v>
      </c>
      <c r="J87" s="9"/>
      <c r="K87" s="11"/>
      <c r="L87" s="16"/>
      <c r="M87" s="16"/>
      <c r="N87" s="16"/>
      <c r="O87" s="16"/>
    </row>
    <row r="88" spans="1:15" x14ac:dyDescent="0.35">
      <c r="A88" s="4" t="s">
        <v>96</v>
      </c>
      <c r="B88" s="9"/>
      <c r="C88" s="10"/>
      <c r="D88" s="10">
        <v>2</v>
      </c>
      <c r="E88" s="9">
        <v>2</v>
      </c>
      <c r="F88" s="10">
        <v>1</v>
      </c>
      <c r="G88" s="10">
        <v>1</v>
      </c>
      <c r="H88" s="9"/>
      <c r="I88" s="14"/>
      <c r="J88" s="9"/>
      <c r="K88" s="11"/>
      <c r="L88" s="16"/>
      <c r="M88" s="16"/>
      <c r="N88" s="16"/>
      <c r="O88" s="16"/>
    </row>
    <row r="89" spans="1:15" s="63" customFormat="1" x14ac:dyDescent="0.35">
      <c r="A89" s="4" t="s">
        <v>97</v>
      </c>
      <c r="B89" s="60"/>
      <c r="C89" s="10">
        <v>1</v>
      </c>
      <c r="D89" s="10">
        <v>1</v>
      </c>
      <c r="E89" s="60">
        <v>1</v>
      </c>
      <c r="F89" s="60"/>
      <c r="G89" s="60"/>
      <c r="H89" s="60"/>
      <c r="I89" s="60"/>
      <c r="J89" s="60"/>
      <c r="K89" s="61"/>
      <c r="L89" s="62"/>
      <c r="M89" s="62"/>
      <c r="N89" s="62"/>
      <c r="O89" s="62"/>
    </row>
    <row r="90" spans="1:15" s="63" customFormat="1" x14ac:dyDescent="0.35">
      <c r="A90" s="4" t="s">
        <v>98</v>
      </c>
      <c r="B90" s="60"/>
      <c r="C90" s="10"/>
      <c r="D90" s="10"/>
      <c r="E90" s="60"/>
      <c r="F90" s="60"/>
      <c r="G90" s="60"/>
      <c r="H90" s="60"/>
      <c r="I90" s="60"/>
      <c r="J90" s="60"/>
      <c r="K90" s="73"/>
      <c r="L90" s="62"/>
      <c r="M90" s="62"/>
      <c r="N90" s="62"/>
      <c r="O90" s="62"/>
    </row>
    <row r="91" spans="1:15" s="63" customFormat="1" x14ac:dyDescent="0.35">
      <c r="A91" s="4" t="s">
        <v>99</v>
      </c>
      <c r="B91" s="60"/>
      <c r="C91" s="10">
        <v>1</v>
      </c>
      <c r="D91" s="10">
        <v>1</v>
      </c>
      <c r="E91" s="60">
        <v>1</v>
      </c>
      <c r="F91" s="10">
        <v>1</v>
      </c>
      <c r="G91" s="60"/>
      <c r="H91" s="60"/>
      <c r="I91" s="60"/>
      <c r="J91" s="60"/>
      <c r="K91" s="68"/>
      <c r="L91" s="62"/>
      <c r="M91" s="62"/>
      <c r="N91" s="62"/>
      <c r="O91" s="62"/>
    </row>
    <row r="92" spans="1:15" x14ac:dyDescent="0.35">
      <c r="A92" s="2"/>
      <c r="B92" s="9"/>
      <c r="C92" s="10"/>
      <c r="D92" s="10"/>
      <c r="E92" s="9"/>
      <c r="F92" s="10"/>
      <c r="G92" s="9"/>
      <c r="H92" s="9"/>
      <c r="I92" s="14"/>
      <c r="J92" s="9"/>
      <c r="K92" s="68"/>
      <c r="L92" s="16"/>
      <c r="M92" s="16"/>
      <c r="N92" s="16"/>
      <c r="O92" s="16"/>
    </row>
    <row r="93" spans="1:15" x14ac:dyDescent="0.35">
      <c r="A93" s="55" t="s">
        <v>100</v>
      </c>
      <c r="B93" s="9"/>
      <c r="C93" s="10"/>
      <c r="D93" s="10"/>
      <c r="E93" s="9"/>
      <c r="F93" s="10"/>
      <c r="G93" s="9"/>
      <c r="H93" s="9"/>
      <c r="I93" s="14"/>
      <c r="J93" s="9"/>
      <c r="K93" s="11"/>
      <c r="L93" s="16"/>
      <c r="M93" s="16"/>
      <c r="N93" s="16"/>
      <c r="O93" s="16"/>
    </row>
    <row r="94" spans="1:15" s="63" customFormat="1" x14ac:dyDescent="0.35">
      <c r="A94" s="4" t="s">
        <v>90</v>
      </c>
      <c r="B94" s="60"/>
      <c r="C94" s="10"/>
      <c r="D94" s="10">
        <v>4</v>
      </c>
      <c r="E94" s="60"/>
      <c r="F94" s="10">
        <v>4</v>
      </c>
      <c r="G94" s="10">
        <v>4</v>
      </c>
      <c r="H94" s="60"/>
      <c r="I94" s="60"/>
      <c r="J94" s="60"/>
      <c r="K94" s="61"/>
      <c r="L94" s="62"/>
      <c r="M94" s="62"/>
      <c r="N94" s="62"/>
      <c r="O94" s="62"/>
    </row>
    <row r="95" spans="1:15" s="63" customFormat="1" x14ac:dyDescent="0.35">
      <c r="A95" s="4" t="s">
        <v>91</v>
      </c>
      <c r="B95" s="60"/>
      <c r="C95" s="10"/>
      <c r="D95" s="10">
        <v>3</v>
      </c>
      <c r="E95" s="60"/>
      <c r="F95" s="10">
        <v>3</v>
      </c>
      <c r="G95" s="10"/>
      <c r="H95" s="60"/>
      <c r="I95" s="60"/>
      <c r="J95" s="60"/>
      <c r="K95" s="61"/>
      <c r="L95" s="62"/>
      <c r="M95" s="62"/>
      <c r="N95" s="62"/>
      <c r="O95" s="62"/>
    </row>
    <row r="96" spans="1:15" s="63" customFormat="1" x14ac:dyDescent="0.35">
      <c r="A96" s="4" t="s">
        <v>92</v>
      </c>
      <c r="B96" s="60"/>
      <c r="C96" s="10">
        <v>4</v>
      </c>
      <c r="D96" s="10"/>
      <c r="E96" s="60">
        <v>2</v>
      </c>
      <c r="F96" s="10"/>
      <c r="G96" s="10"/>
      <c r="H96" s="60"/>
      <c r="I96" s="60"/>
      <c r="J96" s="60"/>
      <c r="K96" s="66"/>
      <c r="L96" s="62"/>
      <c r="M96" s="62"/>
      <c r="N96" s="62"/>
      <c r="O96" s="62"/>
    </row>
    <row r="97" spans="1:15" s="63" customFormat="1" x14ac:dyDescent="0.35">
      <c r="A97" s="4" t="s">
        <v>93</v>
      </c>
      <c r="B97" s="60"/>
      <c r="C97" s="10">
        <v>1</v>
      </c>
      <c r="D97" s="10">
        <v>1</v>
      </c>
      <c r="E97" s="60">
        <v>1</v>
      </c>
      <c r="F97" s="10">
        <v>1</v>
      </c>
      <c r="G97" s="10">
        <v>1</v>
      </c>
      <c r="H97" s="60"/>
      <c r="I97" s="60"/>
      <c r="J97" s="60"/>
      <c r="K97" s="61"/>
      <c r="L97" s="62"/>
      <c r="M97" s="62"/>
      <c r="N97" s="62"/>
      <c r="O97" s="62"/>
    </row>
    <row r="98" spans="1:15" x14ac:dyDescent="0.35">
      <c r="A98" s="2"/>
      <c r="B98" s="9"/>
      <c r="C98" s="9"/>
      <c r="D98" s="9"/>
      <c r="E98" s="9"/>
      <c r="F98" s="9"/>
      <c r="G98" s="9"/>
      <c r="H98" s="9"/>
      <c r="I98" s="9"/>
      <c r="J98" s="9"/>
      <c r="K98" s="11"/>
      <c r="L98" s="16"/>
      <c r="M98" s="16"/>
      <c r="N98" s="16"/>
      <c r="O98" s="16"/>
    </row>
    <row r="99" spans="1:15" x14ac:dyDescent="0.35">
      <c r="A99" s="53" t="s">
        <v>101</v>
      </c>
      <c r="B99" s="54"/>
      <c r="C99" s="54"/>
      <c r="D99" s="54"/>
      <c r="E99" s="54"/>
      <c r="F99" s="54"/>
      <c r="G99" s="54"/>
      <c r="H99" s="54"/>
      <c r="I99" s="54"/>
      <c r="J99" s="54"/>
      <c r="K99" s="11"/>
      <c r="L99" s="16"/>
      <c r="M99" s="16"/>
      <c r="N99" s="16"/>
      <c r="O99" s="16"/>
    </row>
    <row r="100" spans="1:15" x14ac:dyDescent="0.35">
      <c r="A100" s="1" t="s">
        <v>102</v>
      </c>
      <c r="B100" s="9"/>
      <c r="C100" s="9"/>
      <c r="D100" s="9"/>
      <c r="E100" s="9"/>
      <c r="F100" s="9"/>
      <c r="G100" s="9"/>
      <c r="H100" s="9"/>
      <c r="I100" s="9"/>
      <c r="J100" s="9"/>
      <c r="K100" s="11"/>
      <c r="L100" s="16"/>
      <c r="M100" s="16"/>
      <c r="N100" s="16"/>
      <c r="O100" s="16"/>
    </row>
    <row r="101" spans="1:15" x14ac:dyDescent="0.35">
      <c r="A101" s="2" t="s">
        <v>103</v>
      </c>
      <c r="B101" s="9">
        <v>5</v>
      </c>
      <c r="C101" s="9"/>
      <c r="D101" s="9"/>
      <c r="E101" s="9">
        <v>5</v>
      </c>
      <c r="F101" s="9"/>
      <c r="G101" s="9"/>
      <c r="H101" s="9"/>
      <c r="I101" s="9"/>
      <c r="J101" s="9"/>
      <c r="K101" s="11"/>
      <c r="L101" s="16"/>
      <c r="M101" s="16"/>
      <c r="N101" s="16"/>
      <c r="O101" s="16"/>
    </row>
    <row r="102" spans="1:15" x14ac:dyDescent="0.35">
      <c r="A102" s="2" t="s">
        <v>89</v>
      </c>
      <c r="B102" s="9"/>
      <c r="C102" s="9"/>
      <c r="D102" s="9"/>
      <c r="E102" s="9"/>
      <c r="F102" s="9"/>
      <c r="G102" s="9"/>
      <c r="H102" s="9"/>
      <c r="I102" s="9"/>
      <c r="J102" s="9"/>
      <c r="K102" s="78"/>
      <c r="L102" s="16"/>
      <c r="M102" s="16"/>
      <c r="N102" s="16"/>
      <c r="O102" s="16"/>
    </row>
    <row r="103" spans="1:15" x14ac:dyDescent="0.35">
      <c r="A103" s="2" t="s">
        <v>104</v>
      </c>
      <c r="B103" s="9">
        <v>1</v>
      </c>
      <c r="C103" s="9"/>
      <c r="D103" s="9">
        <v>1</v>
      </c>
      <c r="E103" s="9">
        <v>1</v>
      </c>
      <c r="F103" s="9">
        <v>1</v>
      </c>
      <c r="G103" s="9">
        <v>1</v>
      </c>
      <c r="H103" s="9"/>
      <c r="I103" s="9">
        <v>1</v>
      </c>
      <c r="J103" s="9">
        <v>1</v>
      </c>
      <c r="K103" s="68"/>
      <c r="L103" s="16"/>
      <c r="M103" s="16"/>
      <c r="N103" s="16"/>
      <c r="O103" s="16"/>
    </row>
    <row r="104" spans="1:15" x14ac:dyDescent="0.35">
      <c r="A104" s="2" t="s">
        <v>105</v>
      </c>
      <c r="B104" s="9">
        <v>1</v>
      </c>
      <c r="C104" s="9"/>
      <c r="D104" s="9">
        <v>1</v>
      </c>
      <c r="E104" s="9">
        <v>1</v>
      </c>
      <c r="F104" s="9">
        <v>1</v>
      </c>
      <c r="G104" s="9"/>
      <c r="H104" s="9"/>
      <c r="I104" s="9">
        <v>1</v>
      </c>
      <c r="J104" s="9">
        <v>1</v>
      </c>
      <c r="K104" s="68"/>
      <c r="L104" s="16"/>
      <c r="M104" s="16"/>
      <c r="N104" s="16"/>
      <c r="O104" s="16"/>
    </row>
    <row r="105" spans="1:15" x14ac:dyDescent="0.35">
      <c r="A105" s="2" t="s">
        <v>106</v>
      </c>
      <c r="B105" s="9">
        <v>1</v>
      </c>
      <c r="C105" s="9"/>
      <c r="D105" s="9">
        <v>1</v>
      </c>
      <c r="E105" s="9"/>
      <c r="F105" s="9"/>
      <c r="G105" s="9"/>
      <c r="H105" s="9"/>
      <c r="I105" s="9"/>
      <c r="J105" s="9"/>
      <c r="K105" s="68"/>
      <c r="L105" s="16"/>
      <c r="M105" s="16"/>
      <c r="N105" s="16"/>
      <c r="O105" s="16"/>
    </row>
    <row r="106" spans="1:15" x14ac:dyDescent="0.35">
      <c r="A106" s="2" t="s">
        <v>107</v>
      </c>
      <c r="B106" s="9">
        <v>1</v>
      </c>
      <c r="C106" s="9"/>
      <c r="D106" s="9"/>
      <c r="E106" s="9">
        <v>1</v>
      </c>
      <c r="F106" s="9"/>
      <c r="G106" s="9"/>
      <c r="H106" s="9"/>
      <c r="I106" s="9">
        <v>1</v>
      </c>
      <c r="J106" s="9"/>
      <c r="K106" s="68"/>
      <c r="L106" s="16"/>
      <c r="M106" s="16"/>
      <c r="N106" s="16"/>
      <c r="O106" s="16"/>
    </row>
    <row r="107" spans="1:15" x14ac:dyDescent="0.35">
      <c r="A107" s="2"/>
      <c r="B107" s="9"/>
      <c r="C107" s="9"/>
      <c r="D107" s="9"/>
      <c r="E107" s="9"/>
      <c r="F107" s="9"/>
      <c r="G107" s="9"/>
      <c r="H107" s="9"/>
      <c r="I107" s="9"/>
      <c r="J107" s="9"/>
      <c r="K107" s="11"/>
      <c r="L107" s="16"/>
      <c r="M107" s="16"/>
      <c r="N107" s="16"/>
      <c r="O107" s="16"/>
    </row>
    <row r="108" spans="1:15" x14ac:dyDescent="0.35">
      <c r="A108" s="53" t="s">
        <v>108</v>
      </c>
      <c r="B108" s="54"/>
      <c r="C108" s="54"/>
      <c r="D108" s="54"/>
      <c r="E108" s="54"/>
      <c r="F108" s="54"/>
      <c r="G108" s="54"/>
      <c r="H108" s="54"/>
      <c r="I108" s="54"/>
      <c r="J108" s="54"/>
      <c r="K108" s="11"/>
      <c r="L108" s="16"/>
      <c r="M108" s="16"/>
      <c r="N108" s="16"/>
      <c r="O108" s="16"/>
    </row>
    <row r="109" spans="1:15" x14ac:dyDescent="0.35">
      <c r="A109" s="1" t="s">
        <v>109</v>
      </c>
      <c r="B109" s="9"/>
      <c r="C109" s="9"/>
      <c r="D109" s="9"/>
      <c r="E109" s="9"/>
      <c r="F109" s="9"/>
      <c r="G109" s="9"/>
      <c r="H109" s="9"/>
      <c r="I109" s="9"/>
      <c r="J109" s="9"/>
      <c r="K109" s="11"/>
      <c r="L109" s="16"/>
      <c r="M109" s="16"/>
      <c r="N109" s="16"/>
      <c r="O109" s="16"/>
    </row>
    <row r="110" spans="1:15" x14ac:dyDescent="0.35">
      <c r="A110" s="2" t="s">
        <v>110</v>
      </c>
      <c r="B110" s="9">
        <v>2</v>
      </c>
      <c r="C110" s="9"/>
      <c r="D110" s="9">
        <v>2</v>
      </c>
      <c r="E110" s="9">
        <v>2</v>
      </c>
      <c r="F110" s="9"/>
      <c r="G110" s="9">
        <v>2</v>
      </c>
      <c r="H110" s="9"/>
      <c r="I110" s="9">
        <v>2</v>
      </c>
      <c r="J110" s="9"/>
      <c r="K110" s="11"/>
      <c r="L110" s="16"/>
      <c r="M110" s="16"/>
      <c r="N110" s="16"/>
      <c r="O110" s="16"/>
    </row>
    <row r="111" spans="1:15" x14ac:dyDescent="0.35">
      <c r="A111" s="2" t="s">
        <v>111</v>
      </c>
      <c r="B111" s="9"/>
      <c r="C111" s="9"/>
      <c r="D111" s="9"/>
      <c r="E111" s="9"/>
      <c r="F111" s="9"/>
      <c r="G111" s="9"/>
      <c r="H111" s="9"/>
      <c r="I111" s="9"/>
      <c r="J111" s="9"/>
      <c r="K111" s="11"/>
      <c r="L111" s="16"/>
      <c r="M111" s="16"/>
      <c r="N111" s="16"/>
      <c r="O111" s="16"/>
    </row>
    <row r="112" spans="1:15" x14ac:dyDescent="0.35">
      <c r="A112" s="2" t="s">
        <v>112</v>
      </c>
      <c r="B112" s="9">
        <v>2</v>
      </c>
      <c r="C112" s="9"/>
      <c r="D112" s="9">
        <v>2</v>
      </c>
      <c r="E112" s="9">
        <v>2</v>
      </c>
      <c r="F112" s="9"/>
      <c r="G112" s="9"/>
      <c r="H112" s="9"/>
      <c r="I112" s="9">
        <v>2</v>
      </c>
      <c r="J112" s="9"/>
      <c r="K112" s="11"/>
      <c r="L112" s="16"/>
      <c r="M112" s="16"/>
      <c r="N112" s="16"/>
      <c r="O112" s="16"/>
    </row>
    <row r="113" spans="1:15" x14ac:dyDescent="0.35">
      <c r="A113" s="2" t="s">
        <v>113</v>
      </c>
      <c r="B113" s="9"/>
      <c r="C113" s="9"/>
      <c r="D113" s="9"/>
      <c r="E113" s="9">
        <v>2</v>
      </c>
      <c r="F113" s="9"/>
      <c r="G113" s="9"/>
      <c r="H113" s="9"/>
      <c r="I113" s="9"/>
      <c r="J113" s="9"/>
      <c r="K113" s="68"/>
      <c r="L113" s="16"/>
      <c r="M113" s="16"/>
      <c r="N113" s="16"/>
      <c r="O113" s="16"/>
    </row>
    <row r="114" spans="1:15" x14ac:dyDescent="0.35">
      <c r="A114" s="71" t="s">
        <v>114</v>
      </c>
      <c r="B114" s="9">
        <v>2</v>
      </c>
      <c r="C114" s="9"/>
      <c r="D114" s="9">
        <v>2</v>
      </c>
      <c r="E114" s="9">
        <v>2</v>
      </c>
      <c r="F114" s="9"/>
      <c r="G114" s="9"/>
      <c r="H114" s="9"/>
      <c r="I114" s="9">
        <v>2</v>
      </c>
      <c r="J114" s="9"/>
      <c r="K114" s="68"/>
      <c r="L114" s="16"/>
      <c r="M114" s="16"/>
      <c r="N114" s="16"/>
      <c r="O114" s="16"/>
    </row>
    <row r="115" spans="1:15" x14ac:dyDescent="0.35">
      <c r="A115" s="2" t="s">
        <v>115</v>
      </c>
      <c r="B115" s="9">
        <v>1</v>
      </c>
      <c r="C115" s="9"/>
      <c r="D115" s="9">
        <v>2</v>
      </c>
      <c r="E115" s="9">
        <v>1</v>
      </c>
      <c r="F115" s="9"/>
      <c r="G115" s="9"/>
      <c r="H115" s="9"/>
      <c r="I115" s="9">
        <v>1</v>
      </c>
      <c r="J115" s="9">
        <v>1</v>
      </c>
      <c r="K115" s="68"/>
      <c r="L115" s="16"/>
      <c r="M115" s="16"/>
      <c r="N115" s="16"/>
      <c r="O115" s="16"/>
    </row>
    <row r="116" spans="1:15" x14ac:dyDescent="0.35">
      <c r="A116" s="2" t="s">
        <v>105</v>
      </c>
      <c r="B116" s="9">
        <v>1</v>
      </c>
      <c r="C116" s="9"/>
      <c r="D116" s="9">
        <v>1</v>
      </c>
      <c r="E116" s="10">
        <v>1</v>
      </c>
      <c r="F116" s="9"/>
      <c r="G116" s="9"/>
      <c r="H116" s="9"/>
      <c r="I116" s="9">
        <v>1</v>
      </c>
      <c r="J116" s="9">
        <v>1</v>
      </c>
      <c r="K116" s="68"/>
      <c r="L116" s="16"/>
      <c r="M116" s="16"/>
      <c r="N116" s="16"/>
      <c r="O116" s="16"/>
    </row>
    <row r="117" spans="1:15" x14ac:dyDescent="0.35">
      <c r="A117" s="2" t="s">
        <v>26</v>
      </c>
      <c r="B117" s="9">
        <v>1</v>
      </c>
      <c r="C117" s="9"/>
      <c r="D117" s="9">
        <v>1</v>
      </c>
      <c r="E117" s="9">
        <v>1</v>
      </c>
      <c r="F117" s="9"/>
      <c r="G117" s="9"/>
      <c r="H117" s="9"/>
      <c r="I117" s="9">
        <v>1</v>
      </c>
      <c r="J117" s="9">
        <v>1</v>
      </c>
      <c r="K117" s="11"/>
      <c r="L117" s="16"/>
      <c r="M117" s="16"/>
      <c r="N117" s="16"/>
      <c r="O117" s="16"/>
    </row>
    <row r="118" spans="1:15" x14ac:dyDescent="0.35">
      <c r="A118" s="2"/>
      <c r="B118" s="9"/>
      <c r="C118" s="9"/>
      <c r="D118" s="9"/>
      <c r="E118" s="9"/>
      <c r="F118" s="9"/>
      <c r="G118" s="9"/>
      <c r="H118" s="9"/>
      <c r="I118" s="9"/>
      <c r="J118" s="9"/>
      <c r="K118" s="11"/>
      <c r="L118" s="16"/>
      <c r="M118" s="16"/>
      <c r="N118" s="16"/>
      <c r="O118" s="16"/>
    </row>
    <row r="119" spans="1:15" x14ac:dyDescent="0.35">
      <c r="A119" s="53" t="s">
        <v>116</v>
      </c>
      <c r="B119" s="59"/>
      <c r="C119" s="59"/>
      <c r="D119" s="59"/>
      <c r="E119" s="59"/>
      <c r="F119" s="59"/>
      <c r="G119" s="59"/>
      <c r="H119" s="59"/>
      <c r="I119" s="59"/>
      <c r="J119" s="59"/>
      <c r="K119" s="11"/>
      <c r="L119" s="16"/>
      <c r="M119" s="16"/>
      <c r="N119" s="16"/>
      <c r="O119" s="16"/>
    </row>
    <row r="120" spans="1:15" x14ac:dyDescent="0.35">
      <c r="A120" s="1" t="s">
        <v>117</v>
      </c>
      <c r="B120" s="9"/>
      <c r="C120" s="9"/>
      <c r="D120" s="9"/>
      <c r="E120" s="9"/>
      <c r="F120" s="9"/>
      <c r="G120" s="9"/>
      <c r="H120" s="9"/>
      <c r="I120" s="9"/>
      <c r="J120" s="9"/>
      <c r="K120" s="78"/>
      <c r="L120" s="16"/>
      <c r="M120" s="16"/>
      <c r="N120" s="16"/>
      <c r="O120" s="16"/>
    </row>
    <row r="121" spans="1:15" x14ac:dyDescent="0.35">
      <c r="A121" s="2" t="s">
        <v>118</v>
      </c>
      <c r="B121" s="9">
        <v>1</v>
      </c>
      <c r="C121" s="9"/>
      <c r="D121" s="9">
        <v>1</v>
      </c>
      <c r="E121" s="9">
        <v>1</v>
      </c>
      <c r="F121" s="9">
        <v>1</v>
      </c>
      <c r="G121" s="9"/>
      <c r="H121" s="9"/>
      <c r="I121" s="9"/>
      <c r="J121" s="9"/>
      <c r="K121" s="67"/>
      <c r="L121" s="16"/>
      <c r="M121" s="16"/>
      <c r="N121" s="16"/>
      <c r="O121" s="16"/>
    </row>
    <row r="122" spans="1:15" x14ac:dyDescent="0.35">
      <c r="A122" s="2" t="s">
        <v>119</v>
      </c>
      <c r="B122" s="9">
        <v>1</v>
      </c>
      <c r="C122" s="9"/>
      <c r="D122" s="9">
        <v>1</v>
      </c>
      <c r="E122" s="9">
        <v>1</v>
      </c>
      <c r="F122" s="9">
        <v>1</v>
      </c>
      <c r="G122" s="9">
        <v>1</v>
      </c>
      <c r="H122" s="9"/>
      <c r="I122" s="9">
        <v>1</v>
      </c>
      <c r="J122" s="9"/>
      <c r="K122" s="11"/>
      <c r="L122" s="16"/>
      <c r="M122" s="16"/>
      <c r="N122" s="16"/>
      <c r="O122" s="16"/>
    </row>
    <row r="123" spans="1:15" x14ac:dyDescent="0.35">
      <c r="A123" s="2" t="s">
        <v>120</v>
      </c>
      <c r="B123" s="9"/>
      <c r="C123" s="9"/>
      <c r="D123" s="9"/>
      <c r="E123" s="9"/>
      <c r="F123" s="9"/>
      <c r="G123" s="9"/>
      <c r="H123" s="9"/>
      <c r="I123" s="9">
        <v>2</v>
      </c>
      <c r="J123" s="9"/>
      <c r="K123" s="11"/>
      <c r="L123" s="16"/>
      <c r="M123" s="16"/>
      <c r="N123" s="16"/>
      <c r="O123" s="16"/>
    </row>
    <row r="124" spans="1:15" x14ac:dyDescent="0.35">
      <c r="A124" s="2" t="s">
        <v>110</v>
      </c>
      <c r="B124" s="9">
        <v>2</v>
      </c>
      <c r="C124" s="9"/>
      <c r="D124" s="9">
        <v>2</v>
      </c>
      <c r="E124" s="9">
        <v>2</v>
      </c>
      <c r="F124" s="9">
        <v>2</v>
      </c>
      <c r="G124" s="9">
        <v>2</v>
      </c>
      <c r="H124" s="9"/>
      <c r="I124" s="9">
        <v>2</v>
      </c>
      <c r="J124" s="9"/>
      <c r="K124" s="11"/>
      <c r="L124" s="16"/>
      <c r="M124" s="16"/>
      <c r="N124" s="16"/>
      <c r="O124" s="16"/>
    </row>
    <row r="125" spans="1:15" x14ac:dyDescent="0.35">
      <c r="A125" s="2" t="s">
        <v>121</v>
      </c>
      <c r="B125" s="9"/>
      <c r="C125" s="9"/>
      <c r="D125" s="9"/>
      <c r="E125" s="9"/>
      <c r="F125" s="9"/>
      <c r="G125" s="9"/>
      <c r="H125" s="9"/>
      <c r="I125" s="9">
        <v>2</v>
      </c>
      <c r="J125" s="9"/>
      <c r="K125" s="11"/>
      <c r="L125" s="16"/>
      <c r="M125" s="16"/>
      <c r="N125" s="16"/>
      <c r="O125" s="16"/>
    </row>
    <row r="126" spans="1:15" x14ac:dyDescent="0.35">
      <c r="A126" s="2" t="s">
        <v>112</v>
      </c>
      <c r="B126" s="9">
        <v>2</v>
      </c>
      <c r="C126" s="9"/>
      <c r="D126" s="9">
        <v>2</v>
      </c>
      <c r="E126" s="9">
        <v>2</v>
      </c>
      <c r="F126" s="9">
        <v>2</v>
      </c>
      <c r="G126" s="9">
        <v>2</v>
      </c>
      <c r="H126" s="9"/>
      <c r="I126" s="9">
        <v>2</v>
      </c>
      <c r="J126" s="9"/>
      <c r="K126" s="11"/>
      <c r="L126" s="16"/>
      <c r="M126" s="16"/>
      <c r="N126" s="16"/>
      <c r="O126" s="16"/>
    </row>
    <row r="127" spans="1:15" x14ac:dyDescent="0.35">
      <c r="A127" s="2" t="s">
        <v>122</v>
      </c>
      <c r="B127" s="9">
        <v>1</v>
      </c>
      <c r="C127" s="9"/>
      <c r="D127" s="9"/>
      <c r="E127" s="9"/>
      <c r="F127" s="9"/>
      <c r="G127" s="9"/>
      <c r="H127" s="9"/>
      <c r="I127" s="9"/>
      <c r="J127" s="9"/>
      <c r="K127" s="11"/>
      <c r="L127" s="16"/>
      <c r="M127" s="16"/>
      <c r="N127" s="16"/>
      <c r="O127" s="16"/>
    </row>
    <row r="128" spans="1:15" x14ac:dyDescent="0.35">
      <c r="A128" s="2" t="s">
        <v>115</v>
      </c>
      <c r="B128" s="9">
        <v>1</v>
      </c>
      <c r="C128" s="9"/>
      <c r="D128" s="9">
        <v>2</v>
      </c>
      <c r="E128" s="9">
        <v>1</v>
      </c>
      <c r="F128" s="9">
        <v>2</v>
      </c>
      <c r="G128" s="9">
        <v>2</v>
      </c>
      <c r="H128" s="9"/>
      <c r="I128" s="9">
        <v>1</v>
      </c>
      <c r="J128" s="9">
        <v>1</v>
      </c>
      <c r="K128" s="11"/>
      <c r="L128" s="16"/>
      <c r="M128" s="16"/>
      <c r="N128" s="16"/>
      <c r="O128" s="16"/>
    </row>
    <row r="129" spans="1:15" x14ac:dyDescent="0.35">
      <c r="A129" s="2" t="s">
        <v>105</v>
      </c>
      <c r="B129" s="9">
        <v>1</v>
      </c>
      <c r="C129" s="9"/>
      <c r="D129" s="9">
        <v>1</v>
      </c>
      <c r="E129" s="9">
        <v>1</v>
      </c>
      <c r="F129" s="9">
        <v>1</v>
      </c>
      <c r="G129" s="9"/>
      <c r="H129" s="9"/>
      <c r="I129" s="9">
        <v>1</v>
      </c>
      <c r="J129" s="9">
        <v>1</v>
      </c>
      <c r="K129" s="11"/>
      <c r="L129" s="16"/>
      <c r="M129" s="16"/>
      <c r="N129" s="16"/>
      <c r="O129" s="16"/>
    </row>
    <row r="130" spans="1:15" x14ac:dyDescent="0.35">
      <c r="A130" s="2" t="s">
        <v>26</v>
      </c>
      <c r="B130" s="9">
        <v>1</v>
      </c>
      <c r="C130" s="9"/>
      <c r="D130" s="9">
        <v>1</v>
      </c>
      <c r="E130" s="9">
        <v>1</v>
      </c>
      <c r="F130" s="9">
        <v>1</v>
      </c>
      <c r="G130" s="9">
        <v>1</v>
      </c>
      <c r="H130" s="9"/>
      <c r="I130" s="9">
        <v>1</v>
      </c>
      <c r="J130" s="9"/>
      <c r="K130" s="11"/>
      <c r="L130" s="16"/>
      <c r="M130" s="16"/>
      <c r="N130" s="16"/>
      <c r="O130" s="16"/>
    </row>
    <row r="131" spans="1:15" x14ac:dyDescent="0.35">
      <c r="A131" s="2"/>
      <c r="B131" s="9"/>
      <c r="C131" s="9"/>
      <c r="D131" s="9"/>
      <c r="E131" s="9"/>
      <c r="F131" s="9"/>
      <c r="G131" s="9"/>
      <c r="H131" s="9"/>
      <c r="I131" s="9"/>
      <c r="J131" s="9"/>
      <c r="K131" s="11"/>
      <c r="L131" s="16"/>
      <c r="M131" s="16"/>
      <c r="N131" s="16"/>
      <c r="O131" s="16"/>
    </row>
    <row r="132" spans="1:15" x14ac:dyDescent="0.35">
      <c r="A132" s="1" t="s">
        <v>51</v>
      </c>
      <c r="B132" s="1">
        <f>SUM(B3:B131)</f>
        <v>36</v>
      </c>
      <c r="C132" s="1">
        <f t="shared" ref="C132:J132" si="0">SUM(C4:C131)</f>
        <v>28</v>
      </c>
      <c r="D132" s="1">
        <f t="shared" si="0"/>
        <v>101</v>
      </c>
      <c r="E132" s="1">
        <f t="shared" si="0"/>
        <v>87</v>
      </c>
      <c r="F132" s="1">
        <f t="shared" si="0"/>
        <v>72</v>
      </c>
      <c r="G132" s="1">
        <f t="shared" si="0"/>
        <v>34</v>
      </c>
      <c r="H132" s="1">
        <f t="shared" si="0"/>
        <v>1</v>
      </c>
      <c r="I132" s="1">
        <f t="shared" si="0"/>
        <v>65</v>
      </c>
      <c r="J132" s="1">
        <f t="shared" si="0"/>
        <v>7</v>
      </c>
      <c r="K132" s="16"/>
      <c r="L132" s="16"/>
      <c r="M132" s="16"/>
      <c r="N132" s="16"/>
      <c r="O132" s="16"/>
    </row>
    <row r="133" spans="1:15" x14ac:dyDescent="0.3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</row>
    <row r="134" spans="1:15" x14ac:dyDescent="0.3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</row>
    <row r="135" spans="1:15" s="16" customFormat="1" ht="13.5" x14ac:dyDescent="0.3">
      <c r="A135" s="77" t="s">
        <v>123</v>
      </c>
    </row>
    <row r="136" spans="1:15" s="16" customFormat="1" ht="13.5" x14ac:dyDescent="0.3"/>
    <row r="137" spans="1:15" s="16" customFormat="1" ht="13.5" x14ac:dyDescent="0.3"/>
    <row r="138" spans="1:15" s="16" customFormat="1" ht="13.5" x14ac:dyDescent="0.3">
      <c r="A138" s="6" t="s">
        <v>124</v>
      </c>
    </row>
    <row r="139" spans="1:15" s="16" customFormat="1" ht="13.5" x14ac:dyDescent="0.3">
      <c r="A139" s="16" t="s">
        <v>125</v>
      </c>
    </row>
    <row r="140" spans="1:15" s="16" customFormat="1" ht="13.5" x14ac:dyDescent="0.3">
      <c r="A140" s="16" t="s">
        <v>126</v>
      </c>
    </row>
    <row r="141" spans="1:15" s="16" customFormat="1" ht="13.5" x14ac:dyDescent="0.3">
      <c r="A141" s="16" t="s">
        <v>127</v>
      </c>
    </row>
    <row r="142" spans="1:15" s="16" customFormat="1" ht="13.5" x14ac:dyDescent="0.3">
      <c r="A142" s="16" t="s">
        <v>128</v>
      </c>
    </row>
    <row r="143" spans="1:15" s="16" customFormat="1" ht="13.5" x14ac:dyDescent="0.3">
      <c r="A143" s="16" t="s">
        <v>129</v>
      </c>
    </row>
    <row r="144" spans="1:15" s="16" customFormat="1" ht="13.5" x14ac:dyDescent="0.3">
      <c r="A144" s="16" t="s">
        <v>130</v>
      </c>
    </row>
    <row r="145" s="16" customFormat="1" ht="13.5" x14ac:dyDescent="0.3"/>
    <row r="146" s="16" customFormat="1" ht="13.5" x14ac:dyDescent="0.3"/>
    <row r="147" s="16" customFormat="1" ht="13.5" x14ac:dyDescent="0.3"/>
  </sheetData>
  <pageMargins left="0.7" right="0.7" top="0.75" bottom="0.75" header="0.3" footer="0.3"/>
  <pageSetup paperSize="9" scale="2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7"/>
  <sheetViews>
    <sheetView workbookViewId="0">
      <pane ySplit="1" topLeftCell="A11" activePane="bottomLeft" state="frozen"/>
      <selection pane="bottomLeft" activeCell="A16" sqref="A16:L16"/>
    </sheetView>
  </sheetViews>
  <sheetFormatPr defaultRowHeight="14.5" x14ac:dyDescent="0.35"/>
  <cols>
    <col min="1" max="1" width="30.453125" customWidth="1"/>
  </cols>
  <sheetData>
    <row r="1" spans="1:14" ht="200.5" x14ac:dyDescent="0.35">
      <c r="A1" s="28"/>
      <c r="B1" s="7" t="s">
        <v>52</v>
      </c>
      <c r="C1" s="7" t="s">
        <v>0</v>
      </c>
      <c r="D1" s="7" t="s">
        <v>1</v>
      </c>
      <c r="E1" s="7" t="s">
        <v>2</v>
      </c>
      <c r="F1" s="7" t="s">
        <v>53</v>
      </c>
      <c r="G1" s="7" t="s">
        <v>54</v>
      </c>
      <c r="H1" s="7" t="s">
        <v>3</v>
      </c>
      <c r="I1" s="7" t="s">
        <v>55</v>
      </c>
      <c r="J1" s="7" t="s">
        <v>131</v>
      </c>
      <c r="K1" s="20" t="s">
        <v>6</v>
      </c>
      <c r="L1" s="7" t="s">
        <v>7</v>
      </c>
      <c r="M1" s="16"/>
    </row>
    <row r="2" spans="1:14" x14ac:dyDescent="0.35">
      <c r="A2" s="29" t="s">
        <v>132</v>
      </c>
      <c r="B2" s="30"/>
      <c r="C2" s="30"/>
      <c r="D2" s="30"/>
      <c r="E2" s="30"/>
      <c r="F2" s="30"/>
      <c r="G2" s="30"/>
      <c r="H2" s="30"/>
      <c r="I2" s="30"/>
      <c r="J2" s="30"/>
      <c r="K2" s="31"/>
      <c r="L2" s="30"/>
      <c r="M2" s="26"/>
      <c r="N2" s="32"/>
    </row>
    <row r="3" spans="1:14" x14ac:dyDescent="0.35">
      <c r="A3" s="1"/>
      <c r="B3" s="9"/>
      <c r="C3" s="9"/>
      <c r="D3" s="9"/>
      <c r="E3" s="9"/>
      <c r="F3" s="9"/>
      <c r="G3" s="9"/>
      <c r="H3" s="9"/>
      <c r="I3" s="9"/>
      <c r="J3" s="9"/>
      <c r="K3" s="22"/>
      <c r="L3" s="9"/>
      <c r="M3" s="16"/>
    </row>
    <row r="4" spans="1:14" x14ac:dyDescent="0.35">
      <c r="A4" s="16" t="s">
        <v>133</v>
      </c>
      <c r="B4" s="9"/>
      <c r="C4" s="9">
        <v>1</v>
      </c>
      <c r="D4" s="9">
        <v>1</v>
      </c>
      <c r="E4" s="9">
        <v>1</v>
      </c>
      <c r="F4" s="9"/>
      <c r="G4" s="9"/>
      <c r="H4" s="9">
        <v>1</v>
      </c>
      <c r="I4" s="9"/>
      <c r="J4" s="9"/>
      <c r="K4" s="22">
        <v>1</v>
      </c>
      <c r="L4" s="9"/>
      <c r="M4" s="16"/>
      <c r="N4" s="16"/>
    </row>
    <row r="5" spans="1:14" x14ac:dyDescent="0.35">
      <c r="A5" s="2" t="s">
        <v>134</v>
      </c>
      <c r="B5" s="9"/>
      <c r="C5" s="9">
        <v>1</v>
      </c>
      <c r="D5" s="9">
        <v>1</v>
      </c>
      <c r="E5" s="9">
        <v>1</v>
      </c>
      <c r="F5" s="9"/>
      <c r="G5" s="9"/>
      <c r="H5" s="9">
        <v>1</v>
      </c>
      <c r="I5" s="9"/>
      <c r="J5" s="9"/>
      <c r="K5" s="22">
        <v>1</v>
      </c>
      <c r="L5" s="9"/>
      <c r="M5" s="16"/>
      <c r="N5" s="16" t="s">
        <v>150</v>
      </c>
    </row>
    <row r="6" spans="1:14" x14ac:dyDescent="0.35">
      <c r="A6" s="2" t="s">
        <v>135</v>
      </c>
      <c r="B6" s="9"/>
      <c r="C6" s="9">
        <v>1</v>
      </c>
      <c r="D6" s="9">
        <v>1</v>
      </c>
      <c r="E6" s="9">
        <v>1</v>
      </c>
      <c r="F6" s="9"/>
      <c r="G6" s="9"/>
      <c r="H6" s="9">
        <v>1</v>
      </c>
      <c r="I6" s="9"/>
      <c r="J6" s="9"/>
      <c r="K6" s="22">
        <v>1</v>
      </c>
      <c r="L6" s="9"/>
      <c r="M6" s="16"/>
      <c r="N6" s="16"/>
    </row>
    <row r="7" spans="1:14" x14ac:dyDescent="0.35">
      <c r="A7" s="2" t="s">
        <v>136</v>
      </c>
      <c r="B7" s="9"/>
      <c r="C7" s="9">
        <v>1</v>
      </c>
      <c r="D7" s="9">
        <v>1</v>
      </c>
      <c r="E7" s="9">
        <v>1</v>
      </c>
      <c r="F7" s="9"/>
      <c r="G7" s="9"/>
      <c r="H7" s="9">
        <v>1</v>
      </c>
      <c r="I7" s="9"/>
      <c r="J7" s="9"/>
      <c r="K7" s="22">
        <v>1</v>
      </c>
      <c r="L7" s="9"/>
      <c r="M7" s="16"/>
      <c r="N7" s="16"/>
    </row>
    <row r="8" spans="1:14" x14ac:dyDescent="0.35">
      <c r="A8" s="4" t="s">
        <v>137</v>
      </c>
      <c r="B8" s="10"/>
      <c r="C8" s="10">
        <v>1</v>
      </c>
      <c r="D8" s="9">
        <v>1</v>
      </c>
      <c r="E8" s="10">
        <v>1</v>
      </c>
      <c r="F8" s="9"/>
      <c r="G8" s="9"/>
      <c r="H8" s="9">
        <v>1</v>
      </c>
      <c r="I8" s="9"/>
      <c r="J8" s="9"/>
      <c r="K8" s="22">
        <v>1</v>
      </c>
      <c r="L8" s="9"/>
      <c r="M8" s="16"/>
      <c r="N8" s="16"/>
    </row>
    <row r="9" spans="1:14" x14ac:dyDescent="0.35">
      <c r="A9" s="4" t="s">
        <v>138</v>
      </c>
      <c r="B9" s="10"/>
      <c r="C9" s="10">
        <v>1</v>
      </c>
      <c r="D9" s="9">
        <v>1</v>
      </c>
      <c r="E9" s="10">
        <v>1</v>
      </c>
      <c r="F9" s="9"/>
      <c r="G9" s="9"/>
      <c r="H9" s="9">
        <v>1</v>
      </c>
      <c r="I9" s="9"/>
      <c r="J9" s="9"/>
      <c r="K9" s="22">
        <v>1</v>
      </c>
      <c r="L9" s="9"/>
      <c r="M9" s="16"/>
      <c r="N9" s="16"/>
    </row>
    <row r="10" spans="1:14" x14ac:dyDescent="0.35">
      <c r="A10" s="4" t="s">
        <v>139</v>
      </c>
      <c r="B10" s="10"/>
      <c r="C10" s="10">
        <v>1</v>
      </c>
      <c r="D10" s="9">
        <v>1</v>
      </c>
      <c r="E10" s="10">
        <v>1</v>
      </c>
      <c r="F10" s="9"/>
      <c r="G10" s="9"/>
      <c r="H10" s="9">
        <v>1</v>
      </c>
      <c r="I10" s="9"/>
      <c r="J10" s="9"/>
      <c r="K10" s="22">
        <v>1</v>
      </c>
      <c r="L10" s="9"/>
      <c r="M10" s="16"/>
      <c r="N10" s="16"/>
    </row>
    <row r="11" spans="1:14" x14ac:dyDescent="0.35">
      <c r="A11" s="2" t="s">
        <v>140</v>
      </c>
      <c r="B11" s="9"/>
      <c r="C11" s="9">
        <v>1</v>
      </c>
      <c r="D11" s="9">
        <v>1</v>
      </c>
      <c r="E11" s="9">
        <v>1</v>
      </c>
      <c r="F11" s="9"/>
      <c r="G11" s="9"/>
      <c r="H11" s="9">
        <v>1</v>
      </c>
      <c r="I11" s="9"/>
      <c r="J11" s="9"/>
      <c r="K11" s="22">
        <v>1</v>
      </c>
      <c r="L11" s="9"/>
      <c r="M11" s="16"/>
      <c r="N11" s="16"/>
    </row>
    <row r="12" spans="1:14" x14ac:dyDescent="0.35">
      <c r="A12" s="2" t="s">
        <v>141</v>
      </c>
      <c r="B12" s="9"/>
      <c r="C12" s="9">
        <v>1</v>
      </c>
      <c r="D12" s="9">
        <v>1</v>
      </c>
      <c r="E12" s="9">
        <v>1</v>
      </c>
      <c r="F12" s="9"/>
      <c r="G12" s="9"/>
      <c r="H12" s="9">
        <v>1</v>
      </c>
      <c r="I12" s="9"/>
      <c r="J12" s="9"/>
      <c r="K12" s="22">
        <v>1</v>
      </c>
      <c r="L12" s="9"/>
      <c r="M12" s="16"/>
      <c r="N12" s="16"/>
    </row>
    <row r="13" spans="1:14" x14ac:dyDescent="0.35">
      <c r="A13" s="4" t="s">
        <v>142</v>
      </c>
      <c r="B13" s="10"/>
      <c r="C13" s="10">
        <v>1</v>
      </c>
      <c r="D13" s="9">
        <v>1</v>
      </c>
      <c r="E13" s="10">
        <v>1</v>
      </c>
      <c r="F13" s="10"/>
      <c r="G13" s="10"/>
      <c r="H13" s="9">
        <v>1</v>
      </c>
      <c r="I13" s="9"/>
      <c r="J13" s="9"/>
      <c r="K13" s="22">
        <v>1</v>
      </c>
      <c r="L13" s="9"/>
      <c r="M13" s="16"/>
      <c r="N13" s="16"/>
    </row>
    <row r="14" spans="1:14" x14ac:dyDescent="0.35">
      <c r="A14" s="4" t="s">
        <v>143</v>
      </c>
      <c r="B14" s="10"/>
      <c r="C14" s="10">
        <v>1</v>
      </c>
      <c r="D14" s="9">
        <v>1</v>
      </c>
      <c r="E14" s="10">
        <v>1</v>
      </c>
      <c r="F14" s="10"/>
      <c r="G14" s="10"/>
      <c r="H14" s="9">
        <v>1</v>
      </c>
      <c r="I14" s="9"/>
      <c r="J14" s="9"/>
      <c r="K14" s="22">
        <v>1</v>
      </c>
      <c r="L14" s="9"/>
      <c r="M14" s="16"/>
      <c r="N14" s="16"/>
    </row>
    <row r="15" spans="1:14" x14ac:dyDescent="0.35">
      <c r="A15" s="4"/>
      <c r="B15" s="10"/>
      <c r="C15" s="10"/>
      <c r="D15" s="9"/>
      <c r="E15" s="10"/>
      <c r="F15" s="10"/>
      <c r="G15" s="10"/>
      <c r="H15" s="9"/>
      <c r="I15" s="9"/>
      <c r="J15" s="9"/>
      <c r="K15" s="22"/>
      <c r="L15" s="9"/>
      <c r="M15" s="16"/>
      <c r="N15" s="16"/>
    </row>
    <row r="16" spans="1:14" x14ac:dyDescent="0.35">
      <c r="A16" s="3" t="s">
        <v>51</v>
      </c>
      <c r="B16" s="15"/>
      <c r="C16" s="15">
        <v>11</v>
      </c>
      <c r="D16" s="18">
        <v>11</v>
      </c>
      <c r="E16" s="15">
        <v>11</v>
      </c>
      <c r="F16" s="15"/>
      <c r="G16" s="15"/>
      <c r="H16" s="18">
        <v>11</v>
      </c>
      <c r="I16" s="18"/>
      <c r="J16" s="18"/>
      <c r="K16" s="56">
        <v>11</v>
      </c>
      <c r="L16" s="18"/>
      <c r="M16" s="16"/>
      <c r="N16" s="16"/>
    </row>
    <row r="17" spans="1:14" x14ac:dyDescent="0.35">
      <c r="A17" s="57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6"/>
      <c r="N17" s="16"/>
    </row>
  </sheetData>
  <pageMargins left="0.7" right="0.7" top="0.75" bottom="0.75" header="0.3" footer="0.3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280AA-B9D3-4930-BE4E-9E888108475F}">
  <dimension ref="A1:N110"/>
  <sheetViews>
    <sheetView workbookViewId="0">
      <pane ySplit="1" topLeftCell="A104" activePane="bottomLeft" state="frozen"/>
      <selection pane="bottomLeft" activeCell="M12" sqref="M12"/>
    </sheetView>
  </sheetViews>
  <sheetFormatPr defaultRowHeight="14.5" x14ac:dyDescent="0.35"/>
  <cols>
    <col min="1" max="1" width="71.36328125" customWidth="1"/>
  </cols>
  <sheetData>
    <row r="1" spans="1:14" ht="168" x14ac:dyDescent="0.35">
      <c r="A1" s="1"/>
      <c r="B1" s="7" t="s">
        <v>0</v>
      </c>
      <c r="C1" s="7" t="s">
        <v>1</v>
      </c>
      <c r="D1" s="7" t="s">
        <v>2</v>
      </c>
      <c r="E1" s="7" t="s">
        <v>254</v>
      </c>
      <c r="F1" s="7" t="s">
        <v>3</v>
      </c>
      <c r="G1" s="7" t="s">
        <v>4</v>
      </c>
      <c r="H1" s="7" t="s">
        <v>255</v>
      </c>
      <c r="I1" s="7" t="s">
        <v>256</v>
      </c>
      <c r="J1" s="7" t="s">
        <v>5</v>
      </c>
      <c r="K1" s="20" t="s">
        <v>6</v>
      </c>
      <c r="L1" s="7" t="s">
        <v>7</v>
      </c>
      <c r="M1" s="7" t="s">
        <v>257</v>
      </c>
      <c r="N1" s="16"/>
    </row>
    <row r="2" spans="1:14" x14ac:dyDescent="0.35">
      <c r="A2" s="58" t="s">
        <v>155</v>
      </c>
      <c r="B2" s="8"/>
      <c r="C2" s="8"/>
      <c r="D2" s="8"/>
      <c r="E2" s="8"/>
      <c r="F2" s="8"/>
      <c r="G2" s="8"/>
      <c r="H2" s="8"/>
      <c r="I2" s="8"/>
      <c r="J2" s="19"/>
      <c r="K2" s="21"/>
      <c r="L2" s="8"/>
      <c r="M2" s="8"/>
      <c r="N2" s="25"/>
    </row>
    <row r="3" spans="1:14" s="32" customFormat="1" x14ac:dyDescent="0.35">
      <c r="A3" s="3" t="s">
        <v>157</v>
      </c>
      <c r="B3" s="10"/>
      <c r="C3" s="10"/>
      <c r="D3" s="10"/>
      <c r="E3" s="10"/>
      <c r="F3" s="9"/>
      <c r="G3" s="9"/>
      <c r="H3" s="9"/>
      <c r="I3" s="9"/>
      <c r="J3" s="9"/>
      <c r="K3" s="22"/>
      <c r="L3" s="9"/>
      <c r="M3" s="9"/>
    </row>
    <row r="4" spans="1:14" s="32" customFormat="1" x14ac:dyDescent="0.35">
      <c r="A4" s="4" t="s">
        <v>158</v>
      </c>
      <c r="B4" s="10">
        <v>1</v>
      </c>
      <c r="C4" s="10"/>
      <c r="D4" s="10">
        <v>1</v>
      </c>
      <c r="E4" s="10"/>
      <c r="F4" s="9"/>
      <c r="G4" s="9"/>
      <c r="H4" s="9"/>
      <c r="I4" s="9"/>
      <c r="J4" s="9"/>
      <c r="K4" s="22">
        <v>1</v>
      </c>
      <c r="L4" s="9"/>
      <c r="M4" s="9"/>
    </row>
    <row r="5" spans="1:14" x14ac:dyDescent="0.35">
      <c r="A5" s="4" t="s">
        <v>159</v>
      </c>
      <c r="B5" s="10">
        <v>1</v>
      </c>
      <c r="C5" s="10"/>
      <c r="D5" s="10">
        <v>1</v>
      </c>
      <c r="E5" s="10"/>
      <c r="F5" s="9"/>
      <c r="G5" s="9"/>
      <c r="H5" s="9"/>
      <c r="I5" s="9"/>
      <c r="J5" s="9"/>
      <c r="K5" s="22">
        <v>1</v>
      </c>
      <c r="L5" s="9"/>
      <c r="M5" s="9"/>
    </row>
    <row r="6" spans="1:14" x14ac:dyDescent="0.35">
      <c r="A6" s="4" t="s">
        <v>160</v>
      </c>
      <c r="B6" s="10">
        <v>1</v>
      </c>
      <c r="C6" s="10">
        <v>2</v>
      </c>
      <c r="D6" s="10">
        <v>1</v>
      </c>
      <c r="E6" s="10"/>
      <c r="F6" s="9">
        <v>2</v>
      </c>
      <c r="G6" s="9">
        <v>1</v>
      </c>
      <c r="H6" s="9"/>
      <c r="I6" s="9"/>
      <c r="J6" s="9"/>
      <c r="K6" s="22">
        <v>1</v>
      </c>
      <c r="L6" s="9">
        <v>2</v>
      </c>
      <c r="M6" s="9"/>
    </row>
    <row r="7" spans="1:14" x14ac:dyDescent="0.35">
      <c r="A7" s="4" t="s">
        <v>161</v>
      </c>
      <c r="B7" s="10">
        <v>1</v>
      </c>
      <c r="C7" s="10"/>
      <c r="D7" s="10">
        <v>1</v>
      </c>
      <c r="E7" s="10"/>
      <c r="F7" s="9"/>
      <c r="G7" s="9"/>
      <c r="H7" s="9"/>
      <c r="I7" s="9"/>
      <c r="J7" s="9"/>
      <c r="K7" s="22">
        <v>1</v>
      </c>
      <c r="L7" s="9"/>
      <c r="M7" s="9"/>
    </row>
    <row r="8" spans="1:14" x14ac:dyDescent="0.35">
      <c r="A8" s="4" t="s">
        <v>162</v>
      </c>
      <c r="B8" s="10">
        <v>1</v>
      </c>
      <c r="C8" s="10"/>
      <c r="D8" s="10">
        <v>1</v>
      </c>
      <c r="E8" s="10"/>
      <c r="F8" s="9"/>
      <c r="G8" s="9"/>
      <c r="H8" s="9"/>
      <c r="I8" s="9"/>
      <c r="J8" s="9"/>
      <c r="K8" s="22">
        <v>1</v>
      </c>
      <c r="L8" s="9"/>
      <c r="M8" s="9"/>
    </row>
    <row r="9" spans="1:14" x14ac:dyDescent="0.35">
      <c r="A9" s="4" t="s">
        <v>163</v>
      </c>
      <c r="B9" s="10">
        <v>1</v>
      </c>
      <c r="C9" s="10">
        <v>1</v>
      </c>
      <c r="D9" s="10">
        <v>1</v>
      </c>
      <c r="E9" s="10"/>
      <c r="F9" s="9">
        <v>1</v>
      </c>
      <c r="G9" s="9">
        <v>1</v>
      </c>
      <c r="H9" s="9"/>
      <c r="I9" s="9"/>
      <c r="J9" s="9"/>
      <c r="K9" s="22">
        <v>1</v>
      </c>
      <c r="L9" s="9">
        <v>1</v>
      </c>
      <c r="M9" s="9"/>
    </row>
    <row r="10" spans="1:14" x14ac:dyDescent="0.35">
      <c r="A10" s="4" t="s">
        <v>164</v>
      </c>
      <c r="B10" s="10">
        <v>1</v>
      </c>
      <c r="C10" s="10">
        <v>2</v>
      </c>
      <c r="D10" s="10">
        <v>1</v>
      </c>
      <c r="E10" s="10"/>
      <c r="F10" s="9">
        <v>2</v>
      </c>
      <c r="G10" s="9">
        <v>1</v>
      </c>
      <c r="H10" s="9"/>
      <c r="I10" s="9"/>
      <c r="J10" s="9"/>
      <c r="K10" s="22">
        <v>1</v>
      </c>
      <c r="L10" s="9">
        <v>2</v>
      </c>
      <c r="M10" s="9"/>
      <c r="N10" s="16"/>
    </row>
    <row r="11" spans="1:14" x14ac:dyDescent="0.35">
      <c r="A11" s="4" t="s">
        <v>165</v>
      </c>
      <c r="B11" s="10">
        <v>1</v>
      </c>
      <c r="C11" s="10"/>
      <c r="D11" s="10"/>
      <c r="E11" s="10">
        <v>1</v>
      </c>
      <c r="F11" s="9"/>
      <c r="G11" s="9"/>
      <c r="H11" s="9"/>
      <c r="I11" s="9"/>
      <c r="J11" s="9"/>
      <c r="K11" s="22"/>
      <c r="L11" s="9"/>
      <c r="M11" s="9">
        <v>1</v>
      </c>
      <c r="N11" s="16"/>
    </row>
    <row r="12" spans="1:14" x14ac:dyDescent="0.35">
      <c r="A12" s="4"/>
      <c r="B12" s="10"/>
      <c r="C12" s="10"/>
      <c r="D12" s="10"/>
      <c r="E12" s="10"/>
      <c r="F12" s="9"/>
      <c r="G12" s="9"/>
      <c r="H12" s="9"/>
      <c r="I12" s="9"/>
      <c r="J12" s="9"/>
      <c r="K12" s="22"/>
      <c r="L12" s="9"/>
      <c r="M12" s="9"/>
      <c r="N12" s="16"/>
    </row>
    <row r="13" spans="1:14" x14ac:dyDescent="0.35">
      <c r="A13" s="3" t="s">
        <v>166</v>
      </c>
      <c r="B13" s="10"/>
      <c r="C13" s="10"/>
      <c r="D13" s="10"/>
      <c r="E13" s="10"/>
      <c r="F13" s="9"/>
      <c r="G13" s="9"/>
      <c r="H13" s="9"/>
      <c r="I13" s="9"/>
      <c r="J13" s="9"/>
      <c r="K13" s="22"/>
      <c r="L13" s="9"/>
      <c r="M13" s="9"/>
      <c r="N13" s="16"/>
    </row>
    <row r="14" spans="1:14" x14ac:dyDescent="0.35">
      <c r="A14" s="4" t="s">
        <v>167</v>
      </c>
      <c r="B14" s="10">
        <v>1</v>
      </c>
      <c r="C14" s="10">
        <v>1</v>
      </c>
      <c r="D14" s="10">
        <v>1</v>
      </c>
      <c r="E14" s="10"/>
      <c r="F14" s="9">
        <v>1</v>
      </c>
      <c r="G14" s="9">
        <v>1</v>
      </c>
      <c r="H14" s="9"/>
      <c r="I14" s="9"/>
      <c r="J14" s="9"/>
      <c r="K14" s="22">
        <v>1</v>
      </c>
      <c r="L14" s="9">
        <v>1</v>
      </c>
      <c r="M14" s="9"/>
      <c r="N14" s="16"/>
    </row>
    <row r="15" spans="1:14" x14ac:dyDescent="0.35">
      <c r="A15" s="4" t="s">
        <v>168</v>
      </c>
      <c r="B15" s="10">
        <v>1</v>
      </c>
      <c r="C15" s="10">
        <v>1</v>
      </c>
      <c r="D15" s="10">
        <v>1</v>
      </c>
      <c r="E15" s="10"/>
      <c r="F15" s="9">
        <v>1</v>
      </c>
      <c r="G15" s="9"/>
      <c r="H15" s="9"/>
      <c r="I15" s="9"/>
      <c r="J15" s="9"/>
      <c r="K15" s="22">
        <v>1</v>
      </c>
      <c r="L15" s="9">
        <v>1</v>
      </c>
      <c r="M15" s="9"/>
      <c r="N15" s="16"/>
    </row>
    <row r="16" spans="1:14" x14ac:dyDescent="0.35">
      <c r="A16" s="4" t="s">
        <v>169</v>
      </c>
      <c r="B16" s="10">
        <v>1</v>
      </c>
      <c r="C16" s="10">
        <v>1</v>
      </c>
      <c r="D16" s="10">
        <v>1</v>
      </c>
      <c r="E16" s="10"/>
      <c r="F16" s="9">
        <v>1</v>
      </c>
      <c r="G16" s="9">
        <v>1</v>
      </c>
      <c r="H16" s="9"/>
      <c r="I16" s="9"/>
      <c r="J16" s="9"/>
      <c r="K16" s="22">
        <v>1</v>
      </c>
      <c r="L16" s="9">
        <v>1</v>
      </c>
      <c r="M16" s="9"/>
      <c r="N16" s="16"/>
    </row>
    <row r="17" spans="1:14" x14ac:dyDescent="0.35">
      <c r="A17" s="4" t="s">
        <v>170</v>
      </c>
      <c r="B17" s="10">
        <v>2</v>
      </c>
      <c r="C17" s="10">
        <v>3</v>
      </c>
      <c r="D17" s="10">
        <v>1</v>
      </c>
      <c r="E17" s="10"/>
      <c r="F17" s="9">
        <v>3</v>
      </c>
      <c r="G17" s="9">
        <v>2</v>
      </c>
      <c r="H17" s="9"/>
      <c r="I17" s="9"/>
      <c r="J17" s="9"/>
      <c r="K17" s="22">
        <v>1</v>
      </c>
      <c r="L17" s="9">
        <v>3</v>
      </c>
      <c r="M17" s="9"/>
      <c r="N17" s="16"/>
    </row>
    <row r="18" spans="1:14" x14ac:dyDescent="0.35">
      <c r="A18" s="4" t="s">
        <v>171</v>
      </c>
      <c r="B18" s="10">
        <v>1</v>
      </c>
      <c r="C18" s="10"/>
      <c r="D18" s="10">
        <v>1</v>
      </c>
      <c r="E18" s="10"/>
      <c r="F18" s="9"/>
      <c r="G18" s="9"/>
      <c r="H18" s="9"/>
      <c r="I18" s="9"/>
      <c r="J18" s="9"/>
      <c r="K18" s="22"/>
      <c r="L18" s="9"/>
      <c r="M18" s="9"/>
      <c r="N18" s="16"/>
    </row>
    <row r="19" spans="1:14" x14ac:dyDescent="0.35">
      <c r="A19" s="4" t="s">
        <v>172</v>
      </c>
      <c r="B19" s="10">
        <v>1</v>
      </c>
      <c r="C19" s="10"/>
      <c r="D19" s="10">
        <v>1</v>
      </c>
      <c r="E19" s="10"/>
      <c r="F19" s="9"/>
      <c r="G19" s="9"/>
      <c r="H19" s="9"/>
      <c r="I19" s="9"/>
      <c r="J19" s="9"/>
      <c r="K19" s="22"/>
      <c r="L19" s="9"/>
      <c r="M19" s="9"/>
      <c r="N19" s="16"/>
    </row>
    <row r="20" spans="1:14" x14ac:dyDescent="0.35">
      <c r="A20" s="4" t="s">
        <v>173</v>
      </c>
      <c r="B20" s="10">
        <v>1</v>
      </c>
      <c r="C20" s="10"/>
      <c r="D20" s="10">
        <v>1</v>
      </c>
      <c r="E20" s="10"/>
      <c r="F20" s="9"/>
      <c r="G20" s="9"/>
      <c r="H20" s="9"/>
      <c r="I20" s="9"/>
      <c r="J20" s="9"/>
      <c r="K20" s="22"/>
      <c r="L20" s="9"/>
      <c r="M20" s="9"/>
      <c r="N20" s="16"/>
    </row>
    <row r="21" spans="1:14" x14ac:dyDescent="0.35">
      <c r="A21" s="4" t="s">
        <v>174</v>
      </c>
      <c r="B21" s="10">
        <v>1</v>
      </c>
      <c r="C21" s="10"/>
      <c r="D21" s="10">
        <v>1</v>
      </c>
      <c r="E21" s="10"/>
      <c r="F21" s="9"/>
      <c r="G21" s="9"/>
      <c r="H21" s="9"/>
      <c r="I21" s="9"/>
      <c r="J21" s="9"/>
      <c r="K21" s="22"/>
      <c r="L21" s="9"/>
      <c r="M21" s="9"/>
      <c r="N21" s="16"/>
    </row>
    <row r="22" spans="1:14" x14ac:dyDescent="0.35">
      <c r="A22" s="4" t="s">
        <v>175</v>
      </c>
      <c r="B22" s="10">
        <v>1</v>
      </c>
      <c r="C22" s="10"/>
      <c r="D22" s="10">
        <v>1</v>
      </c>
      <c r="E22" s="10"/>
      <c r="F22" s="9"/>
      <c r="G22" s="9"/>
      <c r="H22" s="9"/>
      <c r="I22" s="9"/>
      <c r="J22" s="9"/>
      <c r="K22" s="22"/>
      <c r="L22" s="9"/>
      <c r="M22" s="9"/>
      <c r="N22" s="16"/>
    </row>
    <row r="23" spans="1:14" x14ac:dyDescent="0.35">
      <c r="A23" s="4" t="s">
        <v>176</v>
      </c>
      <c r="B23" s="10"/>
      <c r="C23" s="10"/>
      <c r="D23" s="10">
        <v>1</v>
      </c>
      <c r="E23" s="10"/>
      <c r="F23" s="9"/>
      <c r="G23" s="9"/>
      <c r="H23" s="9"/>
      <c r="I23" s="9">
        <v>1</v>
      </c>
      <c r="J23" s="9"/>
      <c r="K23" s="22">
        <v>1</v>
      </c>
      <c r="L23" s="9"/>
      <c r="M23" s="9"/>
      <c r="N23" s="16"/>
    </row>
    <row r="24" spans="1:14" x14ac:dyDescent="0.35">
      <c r="A24" s="4" t="s">
        <v>177</v>
      </c>
      <c r="B24" s="10"/>
      <c r="C24" s="10"/>
      <c r="D24" s="10">
        <v>1</v>
      </c>
      <c r="E24" s="10"/>
      <c r="F24" s="9"/>
      <c r="G24" s="9"/>
      <c r="H24" s="9"/>
      <c r="I24" s="9">
        <v>1</v>
      </c>
      <c r="J24" s="9"/>
      <c r="K24" s="22">
        <v>1</v>
      </c>
      <c r="L24" s="9"/>
      <c r="M24" s="9"/>
      <c r="N24" s="16"/>
    </row>
    <row r="25" spans="1:14" x14ac:dyDescent="0.35">
      <c r="A25" s="4" t="s">
        <v>170</v>
      </c>
      <c r="B25" s="10">
        <v>1</v>
      </c>
      <c r="C25" s="10">
        <v>3</v>
      </c>
      <c r="D25" s="10">
        <v>1</v>
      </c>
      <c r="E25" s="10"/>
      <c r="F25" s="9">
        <v>3</v>
      </c>
      <c r="G25" s="9">
        <v>2</v>
      </c>
      <c r="H25" s="9"/>
      <c r="I25" s="9"/>
      <c r="J25" s="9"/>
      <c r="K25" s="22">
        <v>1</v>
      </c>
      <c r="L25" s="9">
        <v>3</v>
      </c>
      <c r="M25" s="9"/>
      <c r="N25" s="16"/>
    </row>
    <row r="26" spans="1:14" x14ac:dyDescent="0.35">
      <c r="A26" s="4" t="s">
        <v>178</v>
      </c>
      <c r="B26" s="10">
        <v>1</v>
      </c>
      <c r="C26" s="10"/>
      <c r="D26" s="10">
        <v>1</v>
      </c>
      <c r="E26" s="10"/>
      <c r="F26" s="9"/>
      <c r="G26" s="9"/>
      <c r="H26" s="9"/>
      <c r="I26" s="9"/>
      <c r="J26" s="9"/>
      <c r="K26" s="22">
        <v>1</v>
      </c>
      <c r="L26" s="9"/>
      <c r="M26" s="9"/>
      <c r="N26" s="16"/>
    </row>
    <row r="27" spans="1:14" x14ac:dyDescent="0.35">
      <c r="A27" s="4" t="s">
        <v>179</v>
      </c>
      <c r="B27" s="10"/>
      <c r="C27" s="10"/>
      <c r="D27" s="10">
        <v>19</v>
      </c>
      <c r="E27" s="10"/>
      <c r="F27" s="9"/>
      <c r="G27" s="9"/>
      <c r="H27" s="9"/>
      <c r="I27" s="9">
        <v>19</v>
      </c>
      <c r="J27" s="9"/>
      <c r="K27" s="22">
        <v>19</v>
      </c>
      <c r="L27" s="9"/>
      <c r="M27" s="9"/>
      <c r="N27" s="16"/>
    </row>
    <row r="28" spans="1:14" x14ac:dyDescent="0.35">
      <c r="A28" s="4"/>
      <c r="B28" s="10"/>
      <c r="C28" s="10"/>
      <c r="D28" s="10"/>
      <c r="E28" s="10"/>
      <c r="F28" s="9"/>
      <c r="G28" s="9"/>
      <c r="H28" s="9"/>
      <c r="I28" s="9"/>
      <c r="J28" s="9"/>
      <c r="K28" s="22"/>
      <c r="L28" s="9"/>
      <c r="M28" s="9"/>
      <c r="N28" s="16"/>
    </row>
    <row r="29" spans="1:14" x14ac:dyDescent="0.35">
      <c r="A29" s="3" t="s">
        <v>180</v>
      </c>
      <c r="B29" s="10"/>
      <c r="C29" s="10"/>
      <c r="D29" s="10"/>
      <c r="E29" s="10"/>
      <c r="F29" s="9"/>
      <c r="G29" s="9"/>
      <c r="H29" s="9"/>
      <c r="I29" s="9"/>
      <c r="J29" s="9"/>
      <c r="K29" s="22"/>
      <c r="L29" s="9"/>
      <c r="M29" s="9"/>
      <c r="N29" s="16"/>
    </row>
    <row r="30" spans="1:14" x14ac:dyDescent="0.35">
      <c r="A30" s="4" t="s">
        <v>181</v>
      </c>
      <c r="B30" s="10">
        <v>1</v>
      </c>
      <c r="C30" s="10"/>
      <c r="D30" s="10">
        <v>1</v>
      </c>
      <c r="E30" s="10"/>
      <c r="F30" s="9"/>
      <c r="G30" s="9"/>
      <c r="H30" s="9"/>
      <c r="I30" s="9"/>
      <c r="J30" s="9"/>
      <c r="K30" s="22">
        <v>1</v>
      </c>
      <c r="L30" s="9"/>
      <c r="M30" s="9"/>
      <c r="N30" s="16"/>
    </row>
    <row r="31" spans="1:14" x14ac:dyDescent="0.35">
      <c r="A31" s="4" t="s">
        <v>182</v>
      </c>
      <c r="B31" s="10">
        <v>1</v>
      </c>
      <c r="C31" s="10"/>
      <c r="D31" s="10">
        <v>1</v>
      </c>
      <c r="E31" s="10"/>
      <c r="F31" s="9"/>
      <c r="G31" s="9"/>
      <c r="H31" s="9"/>
      <c r="I31" s="9"/>
      <c r="J31" s="9"/>
      <c r="K31" s="22">
        <v>1</v>
      </c>
      <c r="L31" s="9"/>
      <c r="M31" s="9"/>
      <c r="N31" s="16"/>
    </row>
    <row r="32" spans="1:14" x14ac:dyDescent="0.35">
      <c r="A32" s="4" t="s">
        <v>183</v>
      </c>
      <c r="B32" s="10">
        <v>1</v>
      </c>
      <c r="C32" s="10">
        <v>1</v>
      </c>
      <c r="D32" s="10">
        <v>1</v>
      </c>
      <c r="E32" s="10"/>
      <c r="F32" s="9">
        <v>1</v>
      </c>
      <c r="G32" s="9">
        <v>1</v>
      </c>
      <c r="H32" s="9"/>
      <c r="I32" s="9"/>
      <c r="J32" s="9"/>
      <c r="K32" s="22">
        <v>1</v>
      </c>
      <c r="L32" s="9">
        <v>1</v>
      </c>
      <c r="M32" s="9"/>
      <c r="N32" s="16"/>
    </row>
    <row r="33" spans="1:14" x14ac:dyDescent="0.35">
      <c r="A33" s="4" t="s">
        <v>184</v>
      </c>
      <c r="B33" s="10"/>
      <c r="C33" s="10"/>
      <c r="D33" s="10">
        <v>1</v>
      </c>
      <c r="E33" s="10"/>
      <c r="F33" s="9"/>
      <c r="G33" s="9"/>
      <c r="H33" s="9"/>
      <c r="I33" s="9">
        <v>1</v>
      </c>
      <c r="J33" s="9"/>
      <c r="K33" s="22">
        <v>1</v>
      </c>
      <c r="L33" s="9"/>
      <c r="M33" s="9"/>
      <c r="N33" s="16"/>
    </row>
    <row r="34" spans="1:14" x14ac:dyDescent="0.35">
      <c r="A34" s="4"/>
      <c r="B34" s="10"/>
      <c r="C34" s="10"/>
      <c r="D34" s="10"/>
      <c r="E34" s="10"/>
      <c r="F34" s="9"/>
      <c r="G34" s="9"/>
      <c r="H34" s="9"/>
      <c r="I34" s="9"/>
      <c r="J34" s="9"/>
      <c r="K34" s="22"/>
      <c r="L34" s="9"/>
      <c r="M34" s="9"/>
      <c r="N34" s="16"/>
    </row>
    <row r="35" spans="1:14" x14ac:dyDescent="0.35">
      <c r="A35" s="3" t="s">
        <v>185</v>
      </c>
      <c r="B35" s="10"/>
      <c r="C35" s="10"/>
      <c r="D35" s="10"/>
      <c r="E35" s="10"/>
      <c r="F35" s="9"/>
      <c r="G35" s="9"/>
      <c r="H35" s="9"/>
      <c r="I35" s="9"/>
      <c r="J35" s="9"/>
      <c r="K35" s="22"/>
      <c r="L35" s="9"/>
      <c r="M35" s="9"/>
      <c r="N35" s="16"/>
    </row>
    <row r="36" spans="1:14" x14ac:dyDescent="0.35">
      <c r="A36" s="4" t="s">
        <v>186</v>
      </c>
      <c r="B36" s="10">
        <v>1</v>
      </c>
      <c r="C36" s="10">
        <v>1</v>
      </c>
      <c r="D36" s="10">
        <v>1</v>
      </c>
      <c r="E36" s="10"/>
      <c r="F36" s="9">
        <v>1</v>
      </c>
      <c r="G36" s="9">
        <v>1</v>
      </c>
      <c r="H36" s="9"/>
      <c r="I36" s="9"/>
      <c r="J36" s="9"/>
      <c r="K36" s="22">
        <v>1</v>
      </c>
      <c r="L36" s="9">
        <v>1</v>
      </c>
      <c r="M36" s="9"/>
      <c r="N36" s="16"/>
    </row>
    <row r="37" spans="1:14" x14ac:dyDescent="0.35">
      <c r="A37" s="4" t="s">
        <v>187</v>
      </c>
      <c r="B37" s="10">
        <v>1</v>
      </c>
      <c r="C37" s="10"/>
      <c r="D37" s="10">
        <v>1</v>
      </c>
      <c r="E37" s="10"/>
      <c r="F37" s="9"/>
      <c r="G37" s="9"/>
      <c r="H37" s="9"/>
      <c r="I37" s="9"/>
      <c r="J37" s="9"/>
      <c r="K37" s="22"/>
      <c r="L37" s="9"/>
      <c r="M37" s="9"/>
      <c r="N37" s="16"/>
    </row>
    <row r="38" spans="1:14" x14ac:dyDescent="0.35">
      <c r="A38" s="4" t="s">
        <v>188</v>
      </c>
      <c r="B38" s="10">
        <v>1</v>
      </c>
      <c r="C38" s="10">
        <v>1</v>
      </c>
      <c r="D38" s="10">
        <v>1</v>
      </c>
      <c r="E38" s="10"/>
      <c r="F38" s="9">
        <v>1</v>
      </c>
      <c r="G38" s="9">
        <v>1</v>
      </c>
      <c r="H38" s="9"/>
      <c r="I38" s="9"/>
      <c r="J38" s="9"/>
      <c r="K38" s="22">
        <v>1</v>
      </c>
      <c r="L38" s="9">
        <v>1</v>
      </c>
      <c r="M38" s="9"/>
      <c r="N38" s="16"/>
    </row>
    <row r="39" spans="1:14" x14ac:dyDescent="0.35">
      <c r="A39" s="4" t="s">
        <v>189</v>
      </c>
      <c r="B39" s="10"/>
      <c r="C39" s="10"/>
      <c r="D39" s="10">
        <v>1</v>
      </c>
      <c r="E39" s="10"/>
      <c r="F39" s="9"/>
      <c r="G39" s="9"/>
      <c r="H39" s="9"/>
      <c r="I39" s="9">
        <v>1</v>
      </c>
      <c r="J39" s="9"/>
      <c r="K39" s="22">
        <v>1</v>
      </c>
      <c r="L39" s="9"/>
      <c r="M39" s="9"/>
      <c r="N39" s="16"/>
    </row>
    <row r="40" spans="1:14" x14ac:dyDescent="0.35">
      <c r="A40" s="4" t="s">
        <v>190</v>
      </c>
      <c r="B40" s="10"/>
      <c r="C40" s="10"/>
      <c r="D40" s="10">
        <v>2</v>
      </c>
      <c r="E40" s="10"/>
      <c r="F40" s="9"/>
      <c r="G40" s="9"/>
      <c r="H40" s="9"/>
      <c r="I40" s="9">
        <v>2</v>
      </c>
      <c r="J40" s="9"/>
      <c r="K40" s="22">
        <v>2</v>
      </c>
      <c r="L40" s="9"/>
      <c r="M40" s="9"/>
      <c r="N40" s="16"/>
    </row>
    <row r="41" spans="1:14" x14ac:dyDescent="0.35">
      <c r="A41" s="4" t="s">
        <v>191</v>
      </c>
      <c r="B41" s="10"/>
      <c r="C41" s="10"/>
      <c r="D41" s="10">
        <v>2</v>
      </c>
      <c r="E41" s="10"/>
      <c r="F41" s="9"/>
      <c r="G41" s="9"/>
      <c r="H41" s="9"/>
      <c r="I41" s="9">
        <v>2</v>
      </c>
      <c r="J41" s="9"/>
      <c r="K41" s="22">
        <v>2</v>
      </c>
      <c r="L41" s="9"/>
      <c r="M41" s="9"/>
      <c r="N41" s="16"/>
    </row>
    <row r="42" spans="1:14" x14ac:dyDescent="0.35">
      <c r="A42" s="4" t="s">
        <v>192</v>
      </c>
      <c r="B42" s="10">
        <v>1</v>
      </c>
      <c r="C42" s="10">
        <v>1</v>
      </c>
      <c r="D42" s="10">
        <v>1</v>
      </c>
      <c r="E42" s="10"/>
      <c r="F42" s="9">
        <v>1</v>
      </c>
      <c r="G42" s="9">
        <v>1</v>
      </c>
      <c r="H42" s="9"/>
      <c r="I42" s="9"/>
      <c r="J42" s="9"/>
      <c r="K42" s="22">
        <v>1</v>
      </c>
      <c r="L42" s="9">
        <v>1</v>
      </c>
      <c r="M42" s="9"/>
      <c r="N42" s="16"/>
    </row>
    <row r="43" spans="1:14" x14ac:dyDescent="0.35">
      <c r="A43" s="4" t="s">
        <v>193</v>
      </c>
      <c r="B43" s="10">
        <v>1</v>
      </c>
      <c r="C43" s="10"/>
      <c r="D43" s="10">
        <v>1</v>
      </c>
      <c r="E43" s="10"/>
      <c r="F43" s="9"/>
      <c r="G43" s="9"/>
      <c r="H43" s="9"/>
      <c r="I43" s="9"/>
      <c r="J43" s="9"/>
      <c r="K43" s="22">
        <v>1</v>
      </c>
      <c r="L43" s="9"/>
      <c r="M43" s="9"/>
      <c r="N43" s="16"/>
    </row>
    <row r="44" spans="1:14" x14ac:dyDescent="0.35">
      <c r="A44" s="4" t="s">
        <v>194</v>
      </c>
      <c r="B44" s="10">
        <v>1</v>
      </c>
      <c r="C44" s="10"/>
      <c r="D44" s="10">
        <v>1</v>
      </c>
      <c r="E44" s="10"/>
      <c r="F44" s="9"/>
      <c r="G44" s="9"/>
      <c r="H44" s="9"/>
      <c r="I44" s="9"/>
      <c r="J44" s="9"/>
      <c r="K44" s="22">
        <v>1</v>
      </c>
      <c r="L44" s="9"/>
      <c r="M44" s="9"/>
      <c r="N44" s="26"/>
    </row>
    <row r="45" spans="1:14" x14ac:dyDescent="0.35">
      <c r="A45" s="4" t="s">
        <v>195</v>
      </c>
      <c r="B45" s="10">
        <v>1</v>
      </c>
      <c r="C45" s="10"/>
      <c r="D45" s="10">
        <v>1</v>
      </c>
      <c r="E45" s="10"/>
      <c r="F45" s="9"/>
      <c r="G45" s="9"/>
      <c r="H45" s="9"/>
      <c r="I45" s="9"/>
      <c r="J45" s="9"/>
      <c r="K45" s="22">
        <v>1</v>
      </c>
      <c r="L45" s="9"/>
      <c r="M45" s="9"/>
      <c r="N45" s="16"/>
    </row>
    <row r="46" spans="1:14" x14ac:dyDescent="0.35">
      <c r="A46" s="4" t="s">
        <v>196</v>
      </c>
      <c r="B46" s="10">
        <v>1</v>
      </c>
      <c r="C46" s="10"/>
      <c r="D46" s="10">
        <v>1</v>
      </c>
      <c r="E46" s="10"/>
      <c r="F46" s="9"/>
      <c r="G46" s="9"/>
      <c r="H46" s="9"/>
      <c r="I46" s="9"/>
      <c r="J46" s="9"/>
      <c r="K46" s="22">
        <v>1</v>
      </c>
      <c r="L46" s="9"/>
      <c r="M46" s="9"/>
      <c r="N46" s="16"/>
    </row>
    <row r="47" spans="1:14" x14ac:dyDescent="0.35">
      <c r="A47" s="4" t="s">
        <v>197</v>
      </c>
      <c r="B47" s="10"/>
      <c r="C47" s="10">
        <v>1</v>
      </c>
      <c r="D47" s="10"/>
      <c r="E47" s="10"/>
      <c r="F47" s="9">
        <v>1</v>
      </c>
      <c r="G47" s="9">
        <v>1</v>
      </c>
      <c r="H47" s="9"/>
      <c r="I47" s="9"/>
      <c r="J47" s="9"/>
      <c r="K47" s="22"/>
      <c r="L47" s="9">
        <v>1</v>
      </c>
      <c r="M47" s="9"/>
      <c r="N47" s="16"/>
    </row>
    <row r="48" spans="1:14" x14ac:dyDescent="0.35">
      <c r="A48" s="4" t="s">
        <v>198</v>
      </c>
      <c r="B48" s="10">
        <v>1</v>
      </c>
      <c r="C48" s="10">
        <v>1</v>
      </c>
      <c r="D48" s="10">
        <v>1</v>
      </c>
      <c r="E48" s="10"/>
      <c r="F48" s="9">
        <v>1</v>
      </c>
      <c r="G48" s="9">
        <v>1</v>
      </c>
      <c r="H48" s="9"/>
      <c r="I48" s="9"/>
      <c r="J48" s="9"/>
      <c r="K48" s="22">
        <v>1</v>
      </c>
      <c r="L48" s="9">
        <v>1</v>
      </c>
      <c r="M48" s="9"/>
      <c r="N48" s="16"/>
    </row>
    <row r="49" spans="1:14" x14ac:dyDescent="0.35">
      <c r="A49" s="4" t="s">
        <v>199</v>
      </c>
      <c r="B49" s="10">
        <v>1</v>
      </c>
      <c r="C49" s="10">
        <v>1</v>
      </c>
      <c r="D49" s="10">
        <v>1</v>
      </c>
      <c r="E49" s="10"/>
      <c r="F49" s="9">
        <v>1</v>
      </c>
      <c r="G49" s="9"/>
      <c r="H49" s="9"/>
      <c r="I49" s="9"/>
      <c r="J49" s="9"/>
      <c r="K49" s="22">
        <v>1</v>
      </c>
      <c r="L49" s="9">
        <v>1</v>
      </c>
      <c r="M49" s="9"/>
      <c r="N49" s="16"/>
    </row>
    <row r="50" spans="1:14" x14ac:dyDescent="0.35">
      <c r="A50" s="4" t="s">
        <v>200</v>
      </c>
      <c r="B50" s="10"/>
      <c r="C50" s="10"/>
      <c r="D50" s="10">
        <v>1</v>
      </c>
      <c r="E50" s="10"/>
      <c r="F50" s="9"/>
      <c r="G50" s="9"/>
      <c r="H50" s="9"/>
      <c r="I50" s="9">
        <v>1</v>
      </c>
      <c r="J50" s="9"/>
      <c r="K50" s="22">
        <v>1</v>
      </c>
      <c r="L50" s="9"/>
      <c r="M50" s="9"/>
      <c r="N50" s="16"/>
    </row>
    <row r="51" spans="1:14" x14ac:dyDescent="0.35">
      <c r="A51" s="4" t="s">
        <v>201</v>
      </c>
      <c r="B51" s="10"/>
      <c r="C51" s="10"/>
      <c r="D51" s="10">
        <v>1</v>
      </c>
      <c r="E51" s="10"/>
      <c r="F51" s="9"/>
      <c r="G51" s="9"/>
      <c r="H51" s="9"/>
      <c r="I51" s="9">
        <v>1</v>
      </c>
      <c r="J51" s="9"/>
      <c r="K51" s="22">
        <v>1</v>
      </c>
      <c r="L51" s="9"/>
      <c r="M51" s="9"/>
      <c r="N51" s="26"/>
    </row>
    <row r="52" spans="1:14" x14ac:dyDescent="0.35">
      <c r="A52" s="4" t="s">
        <v>202</v>
      </c>
      <c r="B52" s="10">
        <v>1</v>
      </c>
      <c r="C52" s="10"/>
      <c r="D52" s="10">
        <v>1</v>
      </c>
      <c r="E52" s="10"/>
      <c r="F52" s="9"/>
      <c r="G52" s="9"/>
      <c r="H52" s="9"/>
      <c r="I52" s="9"/>
      <c r="J52" s="9"/>
      <c r="K52" s="22">
        <v>1</v>
      </c>
      <c r="L52" s="9"/>
      <c r="M52" s="9"/>
      <c r="N52" s="16"/>
    </row>
    <row r="53" spans="1:14" x14ac:dyDescent="0.35">
      <c r="A53" s="4" t="s">
        <v>203</v>
      </c>
      <c r="B53" s="10">
        <v>1</v>
      </c>
      <c r="C53" s="10"/>
      <c r="D53" s="10">
        <v>1</v>
      </c>
      <c r="E53" s="10"/>
      <c r="F53" s="9"/>
      <c r="G53" s="9"/>
      <c r="H53" s="9"/>
      <c r="I53" s="9"/>
      <c r="J53" s="9"/>
      <c r="K53" s="22">
        <v>1</v>
      </c>
      <c r="L53" s="9"/>
      <c r="M53" s="9"/>
      <c r="N53" s="16"/>
    </row>
    <row r="54" spans="1:14" x14ac:dyDescent="0.35">
      <c r="A54" s="4" t="s">
        <v>204</v>
      </c>
      <c r="B54" s="10">
        <v>1</v>
      </c>
      <c r="C54" s="10"/>
      <c r="D54" s="10">
        <v>1</v>
      </c>
      <c r="E54" s="10"/>
      <c r="F54" s="9"/>
      <c r="G54" s="9"/>
      <c r="H54" s="9"/>
      <c r="I54" s="9"/>
      <c r="J54" s="9"/>
      <c r="K54" s="22">
        <v>1</v>
      </c>
      <c r="L54" s="9"/>
      <c r="M54" s="9"/>
      <c r="N54" s="16"/>
    </row>
    <row r="55" spans="1:14" x14ac:dyDescent="0.35">
      <c r="A55" s="4" t="s">
        <v>205</v>
      </c>
      <c r="B55" s="10">
        <v>1</v>
      </c>
      <c r="C55" s="10"/>
      <c r="D55" s="10">
        <v>1</v>
      </c>
      <c r="E55" s="10"/>
      <c r="F55" s="9"/>
      <c r="G55" s="9"/>
      <c r="H55" s="9"/>
      <c r="I55" s="9"/>
      <c r="J55" s="9"/>
      <c r="K55" s="22">
        <v>1</v>
      </c>
      <c r="L55" s="9"/>
      <c r="M55" s="9"/>
      <c r="N55" s="16"/>
    </row>
    <row r="56" spans="1:14" x14ac:dyDescent="0.35">
      <c r="A56" s="4" t="s">
        <v>206</v>
      </c>
      <c r="B56" s="10">
        <v>1</v>
      </c>
      <c r="C56" s="10"/>
      <c r="D56" s="10">
        <v>1</v>
      </c>
      <c r="E56" s="10"/>
      <c r="F56" s="9"/>
      <c r="G56" s="9"/>
      <c r="H56" s="9"/>
      <c r="I56" s="9"/>
      <c r="J56" s="9"/>
      <c r="K56" s="22">
        <v>1</v>
      </c>
      <c r="L56" s="9"/>
      <c r="M56" s="9"/>
      <c r="N56" s="27"/>
    </row>
    <row r="57" spans="1:14" x14ac:dyDescent="0.35">
      <c r="A57" s="4" t="s">
        <v>207</v>
      </c>
      <c r="B57" s="10">
        <v>1</v>
      </c>
      <c r="C57" s="10"/>
      <c r="D57" s="10">
        <v>1</v>
      </c>
      <c r="E57" s="10"/>
      <c r="F57" s="9"/>
      <c r="G57" s="9"/>
      <c r="H57" s="9"/>
      <c r="I57" s="9"/>
      <c r="J57" s="9"/>
      <c r="K57" s="22">
        <v>1</v>
      </c>
      <c r="L57" s="9"/>
      <c r="M57" s="9"/>
      <c r="N57" s="16"/>
    </row>
    <row r="58" spans="1:14" x14ac:dyDescent="0.35">
      <c r="A58" s="4" t="s">
        <v>208</v>
      </c>
      <c r="B58" s="10">
        <v>1</v>
      </c>
      <c r="C58" s="10">
        <v>1</v>
      </c>
      <c r="D58" s="10">
        <v>1</v>
      </c>
      <c r="E58" s="10"/>
      <c r="F58" s="9">
        <v>1</v>
      </c>
      <c r="G58" s="9">
        <v>1</v>
      </c>
      <c r="H58" s="9"/>
      <c r="I58" s="9"/>
      <c r="J58" s="9"/>
      <c r="K58" s="22">
        <v>1</v>
      </c>
      <c r="L58" s="9">
        <v>1</v>
      </c>
      <c r="M58" s="9"/>
      <c r="N58" s="16"/>
    </row>
    <row r="59" spans="1:14" x14ac:dyDescent="0.35">
      <c r="A59" s="4" t="s">
        <v>209</v>
      </c>
      <c r="B59" s="10"/>
      <c r="C59" s="10"/>
      <c r="D59" s="10">
        <v>1</v>
      </c>
      <c r="E59" s="10"/>
      <c r="F59" s="9"/>
      <c r="G59" s="9"/>
      <c r="H59" s="9"/>
      <c r="I59" s="9">
        <v>1</v>
      </c>
      <c r="J59" s="9"/>
      <c r="K59" s="22">
        <v>1</v>
      </c>
      <c r="L59" s="9"/>
      <c r="M59" s="9"/>
      <c r="N59" s="16"/>
    </row>
    <row r="60" spans="1:14" x14ac:dyDescent="0.35">
      <c r="A60" s="4" t="s">
        <v>210</v>
      </c>
      <c r="B60" s="10"/>
      <c r="C60" s="10"/>
      <c r="D60" s="10">
        <v>1</v>
      </c>
      <c r="E60" s="10"/>
      <c r="F60" s="9"/>
      <c r="G60" s="9"/>
      <c r="H60" s="9"/>
      <c r="I60" s="9">
        <v>1</v>
      </c>
      <c r="J60" s="9"/>
      <c r="K60" s="22">
        <v>1</v>
      </c>
      <c r="L60" s="9"/>
      <c r="M60" s="9"/>
      <c r="N60" s="16"/>
    </row>
    <row r="61" spans="1:14" x14ac:dyDescent="0.35">
      <c r="A61" s="4" t="s">
        <v>211</v>
      </c>
      <c r="B61" s="10"/>
      <c r="C61" s="10"/>
      <c r="D61" s="10">
        <v>1</v>
      </c>
      <c r="E61" s="10"/>
      <c r="F61" s="9"/>
      <c r="G61" s="9"/>
      <c r="H61" s="9"/>
      <c r="I61" s="9">
        <v>1</v>
      </c>
      <c r="J61" s="9"/>
      <c r="K61" s="22">
        <v>1</v>
      </c>
      <c r="L61" s="9"/>
      <c r="M61" s="9"/>
      <c r="N61" s="16"/>
    </row>
    <row r="62" spans="1:14" x14ac:dyDescent="0.35">
      <c r="A62" s="4" t="s">
        <v>212</v>
      </c>
      <c r="B62" s="10"/>
      <c r="C62" s="10"/>
      <c r="D62" s="10">
        <v>1</v>
      </c>
      <c r="E62" s="10"/>
      <c r="F62" s="9"/>
      <c r="G62" s="9"/>
      <c r="H62" s="9"/>
      <c r="I62" s="9">
        <v>1</v>
      </c>
      <c r="J62" s="9"/>
      <c r="K62" s="22">
        <v>1</v>
      </c>
      <c r="L62" s="9"/>
      <c r="M62" s="9"/>
      <c r="N62" s="16"/>
    </row>
    <row r="63" spans="1:14" x14ac:dyDescent="0.35">
      <c r="A63" s="4" t="s">
        <v>213</v>
      </c>
      <c r="B63" s="10"/>
      <c r="C63" s="10"/>
      <c r="D63" s="10">
        <v>1</v>
      </c>
      <c r="E63" s="10"/>
      <c r="F63" s="9"/>
      <c r="G63" s="9"/>
      <c r="H63" s="9"/>
      <c r="I63" s="9">
        <v>1</v>
      </c>
      <c r="J63" s="9"/>
      <c r="K63" s="22">
        <v>1</v>
      </c>
      <c r="L63" s="9"/>
      <c r="M63" s="9"/>
      <c r="N63" s="16"/>
    </row>
    <row r="64" spans="1:14" x14ac:dyDescent="0.35">
      <c r="A64" s="4" t="s">
        <v>214</v>
      </c>
      <c r="B64" s="10">
        <v>1</v>
      </c>
      <c r="C64" s="10"/>
      <c r="D64" s="10">
        <v>1</v>
      </c>
      <c r="E64" s="10"/>
      <c r="F64" s="9"/>
      <c r="G64" s="9"/>
      <c r="H64" s="9"/>
      <c r="I64" s="9"/>
      <c r="J64" s="9"/>
      <c r="K64" s="22">
        <v>1</v>
      </c>
      <c r="L64" s="9"/>
      <c r="M64" s="9"/>
      <c r="N64" s="16"/>
    </row>
    <row r="65" spans="1:14" x14ac:dyDescent="0.35">
      <c r="A65" s="4" t="s">
        <v>215</v>
      </c>
      <c r="B65" s="10">
        <v>1</v>
      </c>
      <c r="C65" s="10">
        <v>1</v>
      </c>
      <c r="D65" s="10">
        <v>1</v>
      </c>
      <c r="E65" s="10"/>
      <c r="F65" s="9">
        <v>1</v>
      </c>
      <c r="G65" s="9"/>
      <c r="H65" s="9"/>
      <c r="I65" s="9"/>
      <c r="J65" s="9"/>
      <c r="K65" s="22">
        <v>1</v>
      </c>
      <c r="L65" s="9">
        <v>1</v>
      </c>
      <c r="M65" s="9"/>
      <c r="N65" s="16"/>
    </row>
    <row r="66" spans="1:14" x14ac:dyDescent="0.35">
      <c r="A66" s="4"/>
      <c r="B66" s="10"/>
      <c r="C66" s="10"/>
      <c r="D66" s="10"/>
      <c r="E66" s="10"/>
      <c r="F66" s="9"/>
      <c r="G66" s="9"/>
      <c r="H66" s="9"/>
      <c r="I66" s="9"/>
      <c r="J66" s="9"/>
      <c r="K66" s="22"/>
      <c r="L66" s="9"/>
      <c r="M66" s="9"/>
      <c r="N66" s="16"/>
    </row>
    <row r="67" spans="1:14" x14ac:dyDescent="0.35">
      <c r="A67" s="3" t="s">
        <v>216</v>
      </c>
      <c r="B67" s="10"/>
      <c r="C67" s="10"/>
      <c r="D67" s="10"/>
      <c r="E67" s="10"/>
      <c r="F67" s="9"/>
      <c r="G67" s="9"/>
      <c r="H67" s="9"/>
      <c r="I67" s="9"/>
      <c r="J67" s="9"/>
      <c r="K67" s="22"/>
      <c r="L67" s="9"/>
      <c r="M67" s="9"/>
      <c r="N67" s="16"/>
    </row>
    <row r="68" spans="1:14" x14ac:dyDescent="0.35">
      <c r="A68" s="4" t="s">
        <v>217</v>
      </c>
      <c r="B68" s="10">
        <v>1</v>
      </c>
      <c r="C68" s="10"/>
      <c r="D68" s="10">
        <v>1</v>
      </c>
      <c r="E68" s="10"/>
      <c r="F68" s="9"/>
      <c r="G68" s="9"/>
      <c r="H68" s="9"/>
      <c r="I68" s="9"/>
      <c r="J68" s="9"/>
      <c r="K68" s="22">
        <v>1</v>
      </c>
      <c r="L68" s="9"/>
      <c r="M68" s="9"/>
      <c r="N68" s="6"/>
    </row>
    <row r="69" spans="1:14" x14ac:dyDescent="0.35">
      <c r="A69" s="4" t="s">
        <v>218</v>
      </c>
      <c r="B69" s="10">
        <v>1</v>
      </c>
      <c r="C69" s="10"/>
      <c r="D69" s="10">
        <v>1</v>
      </c>
      <c r="E69" s="10"/>
      <c r="F69" s="9"/>
      <c r="G69" s="9"/>
      <c r="H69" s="9"/>
      <c r="I69" s="9"/>
      <c r="J69" s="9"/>
      <c r="K69" s="22">
        <v>1</v>
      </c>
      <c r="L69" s="9"/>
      <c r="M69" s="9"/>
      <c r="N69" s="16"/>
    </row>
    <row r="70" spans="1:14" x14ac:dyDescent="0.35">
      <c r="A70" s="4" t="s">
        <v>219</v>
      </c>
      <c r="B70" s="10">
        <v>1</v>
      </c>
      <c r="C70" s="10"/>
      <c r="D70" s="10">
        <v>1</v>
      </c>
      <c r="E70" s="10"/>
      <c r="F70" s="9"/>
      <c r="G70" s="9"/>
      <c r="H70" s="9"/>
      <c r="I70" s="9"/>
      <c r="J70" s="9"/>
      <c r="K70" s="22">
        <v>1</v>
      </c>
      <c r="L70" s="9"/>
      <c r="M70" s="9"/>
      <c r="N70" s="16"/>
    </row>
    <row r="71" spans="1:14" x14ac:dyDescent="0.35">
      <c r="A71" s="4" t="s">
        <v>220</v>
      </c>
      <c r="B71" s="10">
        <v>1</v>
      </c>
      <c r="C71" s="10"/>
      <c r="D71" s="10">
        <v>1</v>
      </c>
      <c r="E71" s="10"/>
      <c r="F71" s="9"/>
      <c r="G71" s="9"/>
      <c r="H71" s="9"/>
      <c r="I71" s="9"/>
      <c r="J71" s="9"/>
      <c r="K71" s="22">
        <v>1</v>
      </c>
      <c r="L71" s="9"/>
      <c r="M71" s="9"/>
    </row>
    <row r="72" spans="1:14" x14ac:dyDescent="0.35">
      <c r="A72" s="4" t="s">
        <v>221</v>
      </c>
      <c r="B72" s="10">
        <v>1</v>
      </c>
      <c r="C72" s="10">
        <v>2</v>
      </c>
      <c r="D72" s="10">
        <v>1</v>
      </c>
      <c r="E72" s="10"/>
      <c r="F72" s="9">
        <v>2</v>
      </c>
      <c r="G72" s="9">
        <v>2</v>
      </c>
      <c r="H72" s="9"/>
      <c r="I72" s="9"/>
      <c r="J72" s="9"/>
      <c r="K72" s="22">
        <v>1</v>
      </c>
      <c r="L72" s="9">
        <v>2</v>
      </c>
      <c r="M72" s="9"/>
    </row>
    <row r="73" spans="1:14" x14ac:dyDescent="0.35">
      <c r="A73" s="4"/>
      <c r="B73" s="10"/>
      <c r="C73" s="10"/>
      <c r="D73" s="10"/>
      <c r="E73" s="10"/>
      <c r="F73" s="9"/>
      <c r="G73" s="9"/>
      <c r="H73" s="9"/>
      <c r="I73" s="9"/>
      <c r="J73" s="9"/>
      <c r="K73" s="22"/>
      <c r="L73" s="9"/>
      <c r="M73" s="9"/>
    </row>
    <row r="74" spans="1:14" x14ac:dyDescent="0.35">
      <c r="A74" s="3" t="s">
        <v>222</v>
      </c>
      <c r="B74" s="10"/>
      <c r="C74" s="10"/>
      <c r="D74" s="10"/>
      <c r="E74" s="10"/>
      <c r="F74" s="9"/>
      <c r="G74" s="9"/>
      <c r="H74" s="9"/>
      <c r="I74" s="9"/>
      <c r="J74" s="9"/>
      <c r="K74" s="22"/>
      <c r="L74" s="9"/>
      <c r="M74" s="9"/>
    </row>
    <row r="75" spans="1:14" x14ac:dyDescent="0.35">
      <c r="A75" s="4" t="s">
        <v>223</v>
      </c>
      <c r="B75" s="10">
        <v>1</v>
      </c>
      <c r="C75" s="10">
        <v>1</v>
      </c>
      <c r="D75" s="10">
        <v>1</v>
      </c>
      <c r="E75" s="10"/>
      <c r="F75" s="9">
        <v>1</v>
      </c>
      <c r="G75" s="9">
        <v>1</v>
      </c>
      <c r="H75" s="9"/>
      <c r="I75" s="9"/>
      <c r="J75" s="9"/>
      <c r="K75" s="22">
        <v>1</v>
      </c>
      <c r="L75" s="9">
        <v>1</v>
      </c>
      <c r="M75" s="9"/>
    </row>
    <row r="76" spans="1:14" x14ac:dyDescent="0.35">
      <c r="A76" s="4" t="s">
        <v>224</v>
      </c>
      <c r="B76" s="10">
        <v>1</v>
      </c>
      <c r="C76" s="10"/>
      <c r="D76" s="10">
        <v>1</v>
      </c>
      <c r="E76" s="10"/>
      <c r="F76" s="9"/>
      <c r="G76" s="9"/>
      <c r="H76" s="9"/>
      <c r="I76" s="9"/>
      <c r="J76" s="9"/>
      <c r="K76" s="22">
        <v>1</v>
      </c>
      <c r="L76" s="9"/>
      <c r="M76" s="9"/>
    </row>
    <row r="77" spans="1:14" x14ac:dyDescent="0.35">
      <c r="A77" s="4" t="s">
        <v>225</v>
      </c>
      <c r="B77" s="10">
        <v>1</v>
      </c>
      <c r="C77" s="10"/>
      <c r="D77" s="10">
        <v>1</v>
      </c>
      <c r="E77" s="10"/>
      <c r="F77" s="9"/>
      <c r="G77" s="9"/>
      <c r="H77" s="9"/>
      <c r="I77" s="9"/>
      <c r="J77" s="9"/>
      <c r="K77" s="22">
        <v>1</v>
      </c>
      <c r="L77" s="9"/>
      <c r="M77" s="9"/>
    </row>
    <row r="78" spans="1:14" x14ac:dyDescent="0.35">
      <c r="A78" s="4" t="s">
        <v>226</v>
      </c>
      <c r="B78" s="10">
        <v>1</v>
      </c>
      <c r="C78" s="10">
        <v>2</v>
      </c>
      <c r="D78" s="10">
        <v>1</v>
      </c>
      <c r="E78" s="10"/>
      <c r="F78" s="9">
        <v>2</v>
      </c>
      <c r="G78" s="9">
        <v>2</v>
      </c>
      <c r="H78" s="9"/>
      <c r="I78" s="9"/>
      <c r="J78" s="9"/>
      <c r="K78" s="22">
        <v>1</v>
      </c>
      <c r="L78" s="9">
        <v>2</v>
      </c>
      <c r="M78" s="9"/>
    </row>
    <row r="79" spans="1:14" x14ac:dyDescent="0.35">
      <c r="A79" s="4" t="s">
        <v>227</v>
      </c>
      <c r="B79" s="10">
        <v>1</v>
      </c>
      <c r="C79" s="10"/>
      <c r="D79" s="10">
        <v>1</v>
      </c>
      <c r="E79" s="10"/>
      <c r="F79" s="9"/>
      <c r="G79" s="9"/>
      <c r="H79" s="9"/>
      <c r="I79" s="9"/>
      <c r="J79" s="9"/>
      <c r="K79" s="22">
        <v>1</v>
      </c>
      <c r="L79" s="9"/>
      <c r="M79" s="9"/>
    </row>
    <row r="80" spans="1:14" x14ac:dyDescent="0.35">
      <c r="A80" s="4" t="s">
        <v>228</v>
      </c>
      <c r="B80" s="10">
        <v>1</v>
      </c>
      <c r="C80" s="10"/>
      <c r="D80" s="10">
        <v>1</v>
      </c>
      <c r="E80" s="10"/>
      <c r="F80" s="9"/>
      <c r="G80" s="9"/>
      <c r="H80" s="9">
        <v>1</v>
      </c>
      <c r="I80" s="9"/>
      <c r="J80" s="9"/>
      <c r="K80" s="22">
        <v>1</v>
      </c>
      <c r="L80" s="9"/>
      <c r="M80" s="9"/>
    </row>
    <row r="81" spans="1:13" x14ac:dyDescent="0.35">
      <c r="A81" s="4" t="s">
        <v>229</v>
      </c>
      <c r="B81" s="10">
        <v>1</v>
      </c>
      <c r="C81" s="10"/>
      <c r="D81" s="10">
        <v>1</v>
      </c>
      <c r="E81" s="10"/>
      <c r="F81" s="9"/>
      <c r="G81" s="9"/>
      <c r="H81" s="9">
        <v>1</v>
      </c>
      <c r="I81" s="9"/>
      <c r="J81" s="9"/>
      <c r="K81" s="22">
        <v>1</v>
      </c>
      <c r="L81" s="9"/>
      <c r="M81" s="9"/>
    </row>
    <row r="82" spans="1:13" x14ac:dyDescent="0.35">
      <c r="A82" s="4" t="s">
        <v>230</v>
      </c>
      <c r="B82" s="10">
        <v>1</v>
      </c>
      <c r="C82" s="10"/>
      <c r="D82" s="10">
        <v>1</v>
      </c>
      <c r="E82" s="10"/>
      <c r="F82" s="9"/>
      <c r="G82" s="9"/>
      <c r="H82" s="9">
        <v>1</v>
      </c>
      <c r="I82" s="9"/>
      <c r="J82" s="9"/>
      <c r="K82" s="22">
        <v>1</v>
      </c>
      <c r="L82" s="9"/>
      <c r="M82" s="9"/>
    </row>
    <row r="83" spans="1:13" x14ac:dyDescent="0.35">
      <c r="A83" s="4" t="s">
        <v>231</v>
      </c>
      <c r="B83" s="10">
        <v>1</v>
      </c>
      <c r="C83" s="10"/>
      <c r="D83" s="10">
        <v>1</v>
      </c>
      <c r="E83" s="10"/>
      <c r="F83" s="9"/>
      <c r="G83" s="9"/>
      <c r="H83" s="9">
        <v>1</v>
      </c>
      <c r="I83" s="9"/>
      <c r="J83" s="9"/>
      <c r="K83" s="22">
        <v>1</v>
      </c>
      <c r="L83" s="9"/>
      <c r="M83" s="9"/>
    </row>
    <row r="84" spans="1:13" x14ac:dyDescent="0.35">
      <c r="A84" s="4" t="s">
        <v>232</v>
      </c>
      <c r="B84" s="10">
        <v>2</v>
      </c>
      <c r="C84" s="10"/>
      <c r="D84" s="10">
        <v>2</v>
      </c>
      <c r="E84" s="10"/>
      <c r="F84" s="9"/>
      <c r="G84" s="9"/>
      <c r="H84" s="9">
        <v>2</v>
      </c>
      <c r="I84" s="9"/>
      <c r="J84" s="9"/>
      <c r="K84" s="22">
        <v>2</v>
      </c>
      <c r="L84" s="9"/>
      <c r="M84" s="9"/>
    </row>
    <row r="85" spans="1:13" x14ac:dyDescent="0.35">
      <c r="A85" s="4" t="s">
        <v>233</v>
      </c>
      <c r="B85" s="10">
        <v>1</v>
      </c>
      <c r="C85" s="10"/>
      <c r="D85" s="10">
        <v>1</v>
      </c>
      <c r="E85" s="10"/>
      <c r="F85" s="9"/>
      <c r="G85" s="9"/>
      <c r="H85" s="9">
        <v>1</v>
      </c>
      <c r="I85" s="9"/>
      <c r="J85" s="9"/>
      <c r="K85" s="22">
        <v>1</v>
      </c>
      <c r="L85" s="9"/>
      <c r="M85" s="9"/>
    </row>
    <row r="86" spans="1:13" x14ac:dyDescent="0.35">
      <c r="A86" s="4" t="s">
        <v>234</v>
      </c>
      <c r="B86" s="10">
        <v>2</v>
      </c>
      <c r="C86" s="10">
        <v>4</v>
      </c>
      <c r="D86" s="10">
        <v>1</v>
      </c>
      <c r="E86" s="10"/>
      <c r="F86" s="9">
        <v>4</v>
      </c>
      <c r="G86" s="9">
        <v>2</v>
      </c>
      <c r="H86" s="9"/>
      <c r="I86" s="9"/>
      <c r="J86" s="9"/>
      <c r="K86" s="22">
        <v>1</v>
      </c>
      <c r="L86" s="9">
        <v>4</v>
      </c>
      <c r="M86" s="9"/>
    </row>
    <row r="87" spans="1:13" x14ac:dyDescent="0.35">
      <c r="A87" s="4" t="s">
        <v>235</v>
      </c>
      <c r="B87" s="10">
        <v>1</v>
      </c>
      <c r="C87" s="10"/>
      <c r="D87" s="10">
        <v>1</v>
      </c>
      <c r="E87" s="10"/>
      <c r="F87" s="9"/>
      <c r="G87" s="9"/>
      <c r="H87" s="9"/>
      <c r="I87" s="9"/>
      <c r="J87" s="9"/>
      <c r="K87" s="22">
        <v>1</v>
      </c>
      <c r="L87" s="9"/>
      <c r="M87" s="9"/>
    </row>
    <row r="88" spans="1:13" x14ac:dyDescent="0.35">
      <c r="A88" s="4" t="s">
        <v>236</v>
      </c>
      <c r="B88" s="10">
        <v>1</v>
      </c>
      <c r="C88" s="10"/>
      <c r="D88" s="10">
        <v>1</v>
      </c>
      <c r="E88" s="10"/>
      <c r="F88" s="9"/>
      <c r="G88" s="9"/>
      <c r="H88" s="9"/>
      <c r="I88" s="9"/>
      <c r="J88" s="9"/>
      <c r="K88" s="22">
        <v>1</v>
      </c>
      <c r="L88" s="9"/>
      <c r="M88" s="9"/>
    </row>
    <row r="89" spans="1:13" x14ac:dyDescent="0.35">
      <c r="A89" s="4" t="s">
        <v>237</v>
      </c>
      <c r="B89" s="10">
        <v>1</v>
      </c>
      <c r="C89" s="10"/>
      <c r="D89" s="10">
        <v>1</v>
      </c>
      <c r="E89" s="10"/>
      <c r="F89" s="9"/>
      <c r="G89" s="9"/>
      <c r="H89" s="9"/>
      <c r="I89" s="9"/>
      <c r="J89" s="9"/>
      <c r="K89" s="22">
        <v>1</v>
      </c>
      <c r="L89" s="9"/>
      <c r="M89" s="9"/>
    </row>
    <row r="90" spans="1:13" x14ac:dyDescent="0.35">
      <c r="A90" s="4" t="s">
        <v>238</v>
      </c>
      <c r="B90" s="10">
        <v>1</v>
      </c>
      <c r="C90" s="10">
        <v>1</v>
      </c>
      <c r="D90" s="10">
        <v>1</v>
      </c>
      <c r="E90" s="10"/>
      <c r="F90" s="9">
        <v>1</v>
      </c>
      <c r="G90" s="9">
        <v>1</v>
      </c>
      <c r="H90" s="9">
        <v>1</v>
      </c>
      <c r="I90" s="9"/>
      <c r="J90" s="9"/>
      <c r="K90" s="22">
        <v>1</v>
      </c>
      <c r="L90" s="9">
        <v>1</v>
      </c>
      <c r="M90" s="9"/>
    </row>
    <row r="91" spans="1:13" x14ac:dyDescent="0.35">
      <c r="A91" s="4" t="s">
        <v>239</v>
      </c>
      <c r="B91" s="10"/>
      <c r="C91" s="10">
        <v>1</v>
      </c>
      <c r="D91" s="10"/>
      <c r="E91" s="10"/>
      <c r="F91" s="9"/>
      <c r="G91" s="9"/>
      <c r="H91" s="9"/>
      <c r="I91" s="9">
        <v>1</v>
      </c>
      <c r="J91" s="9"/>
      <c r="K91" s="22"/>
      <c r="L91" s="9"/>
      <c r="M91" s="9"/>
    </row>
    <row r="92" spans="1:13" x14ac:dyDescent="0.35">
      <c r="A92" s="4" t="s">
        <v>240</v>
      </c>
      <c r="B92" s="10">
        <v>1</v>
      </c>
      <c r="C92" s="10"/>
      <c r="D92" s="10">
        <v>1</v>
      </c>
      <c r="E92" s="10"/>
      <c r="F92" s="9"/>
      <c r="G92" s="9"/>
      <c r="H92" s="9"/>
      <c r="I92" s="9"/>
      <c r="J92" s="9"/>
      <c r="K92" s="22">
        <v>1</v>
      </c>
      <c r="L92" s="9"/>
      <c r="M92" s="9"/>
    </row>
    <row r="93" spans="1:13" x14ac:dyDescent="0.35">
      <c r="A93" s="4" t="s">
        <v>241</v>
      </c>
      <c r="B93" s="10">
        <v>1</v>
      </c>
      <c r="C93" s="10">
        <v>2</v>
      </c>
      <c r="D93" s="10">
        <v>1</v>
      </c>
      <c r="E93" s="10"/>
      <c r="F93" s="9">
        <v>2</v>
      </c>
      <c r="G93" s="9">
        <v>1</v>
      </c>
      <c r="H93" s="9"/>
      <c r="I93" s="9"/>
      <c r="J93" s="9"/>
      <c r="K93" s="22">
        <v>1</v>
      </c>
      <c r="L93" s="9">
        <v>2</v>
      </c>
      <c r="M93" s="9"/>
    </row>
    <row r="94" spans="1:13" x14ac:dyDescent="0.35">
      <c r="A94" s="4"/>
      <c r="B94" s="10"/>
      <c r="C94" s="10"/>
      <c r="D94" s="10"/>
      <c r="E94" s="10"/>
      <c r="F94" s="9"/>
      <c r="G94" s="9"/>
      <c r="H94" s="9"/>
      <c r="I94" s="9"/>
      <c r="J94" s="9"/>
      <c r="K94" s="22"/>
      <c r="L94" s="9"/>
      <c r="M94" s="9"/>
    </row>
    <row r="95" spans="1:13" x14ac:dyDescent="0.35">
      <c r="A95" s="3" t="s">
        <v>242</v>
      </c>
      <c r="B95" s="10"/>
      <c r="C95" s="10"/>
      <c r="D95" s="10"/>
      <c r="E95" s="10"/>
      <c r="F95" s="9"/>
      <c r="G95" s="9"/>
      <c r="H95" s="9"/>
      <c r="I95" s="9"/>
      <c r="J95" s="9"/>
      <c r="K95" s="22"/>
      <c r="L95" s="9"/>
      <c r="M95" s="9"/>
    </row>
    <row r="96" spans="1:13" x14ac:dyDescent="0.35">
      <c r="A96" s="4" t="s">
        <v>243</v>
      </c>
      <c r="B96" s="10">
        <v>2</v>
      </c>
      <c r="C96" s="10">
        <v>4</v>
      </c>
      <c r="D96" s="10">
        <v>1</v>
      </c>
      <c r="E96" s="10"/>
      <c r="F96" s="9">
        <v>4</v>
      </c>
      <c r="G96" s="9">
        <v>2</v>
      </c>
      <c r="H96" s="9"/>
      <c r="I96" s="9"/>
      <c r="J96" s="9"/>
      <c r="K96" s="22">
        <v>1</v>
      </c>
      <c r="L96" s="9">
        <v>4</v>
      </c>
      <c r="M96" s="9"/>
    </row>
    <row r="97" spans="1:13" x14ac:dyDescent="0.35">
      <c r="A97" s="4" t="s">
        <v>244</v>
      </c>
      <c r="B97" s="10">
        <v>1</v>
      </c>
      <c r="C97" s="10"/>
      <c r="D97" s="10">
        <v>1</v>
      </c>
      <c r="E97" s="10"/>
      <c r="F97" s="9"/>
      <c r="G97" s="9"/>
      <c r="H97" s="9"/>
      <c r="I97" s="9"/>
      <c r="J97" s="9"/>
      <c r="K97" s="22">
        <v>1</v>
      </c>
      <c r="L97" s="9"/>
      <c r="M97" s="9"/>
    </row>
    <row r="98" spans="1:13" x14ac:dyDescent="0.35">
      <c r="A98" s="4" t="s">
        <v>245</v>
      </c>
      <c r="B98" s="10">
        <v>1</v>
      </c>
      <c r="C98" s="10"/>
      <c r="D98" s="10">
        <v>1</v>
      </c>
      <c r="E98" s="10"/>
      <c r="F98" s="9"/>
      <c r="G98" s="9"/>
      <c r="H98" s="9"/>
      <c r="I98" s="9"/>
      <c r="J98" s="9"/>
      <c r="K98" s="22">
        <v>1</v>
      </c>
      <c r="L98" s="9"/>
      <c r="M98" s="9"/>
    </row>
    <row r="99" spans="1:13" x14ac:dyDescent="0.35">
      <c r="A99" s="4"/>
      <c r="B99" s="10"/>
      <c r="C99" s="10"/>
      <c r="D99" s="10"/>
      <c r="E99" s="10"/>
      <c r="F99" s="9"/>
      <c r="G99" s="9"/>
      <c r="H99" s="9"/>
      <c r="I99" s="9"/>
      <c r="J99" s="9"/>
      <c r="K99" s="22"/>
      <c r="L99" s="9"/>
      <c r="M99" s="9"/>
    </row>
    <row r="100" spans="1:13" x14ac:dyDescent="0.35">
      <c r="A100" s="3" t="s">
        <v>246</v>
      </c>
      <c r="B100" s="10"/>
      <c r="C100" s="10"/>
      <c r="D100" s="10"/>
      <c r="E100" s="10"/>
      <c r="F100" s="9"/>
      <c r="G100" s="9"/>
      <c r="H100" s="9"/>
      <c r="I100" s="9"/>
      <c r="J100" s="9"/>
      <c r="K100" s="22"/>
      <c r="L100" s="9"/>
      <c r="M100" s="9"/>
    </row>
    <row r="101" spans="1:13" x14ac:dyDescent="0.35">
      <c r="A101" s="4" t="s">
        <v>247</v>
      </c>
      <c r="B101" s="10">
        <v>1</v>
      </c>
      <c r="C101" s="10"/>
      <c r="D101" s="10">
        <v>1</v>
      </c>
      <c r="E101" s="10"/>
      <c r="F101" s="9">
        <v>1</v>
      </c>
      <c r="G101" s="9">
        <v>1</v>
      </c>
      <c r="H101" s="9"/>
      <c r="I101" s="9"/>
      <c r="J101" s="9"/>
      <c r="K101" s="22">
        <v>1</v>
      </c>
      <c r="L101" s="9">
        <v>1</v>
      </c>
      <c r="M101" s="9"/>
    </row>
    <row r="102" spans="1:13" x14ac:dyDescent="0.35">
      <c r="A102" s="4" t="s">
        <v>248</v>
      </c>
      <c r="B102" s="10">
        <v>1</v>
      </c>
      <c r="C102" s="10"/>
      <c r="D102" s="10">
        <v>1</v>
      </c>
      <c r="E102" s="10"/>
      <c r="F102" s="9"/>
      <c r="G102" s="9"/>
      <c r="H102" s="9"/>
      <c r="I102" s="9"/>
      <c r="J102" s="9"/>
      <c r="K102" s="22">
        <v>1</v>
      </c>
      <c r="L102" s="9"/>
      <c r="M102" s="9"/>
    </row>
    <row r="103" spans="1:13" x14ac:dyDescent="0.35">
      <c r="A103" s="4" t="s">
        <v>249</v>
      </c>
      <c r="B103" s="10">
        <v>1</v>
      </c>
      <c r="C103" s="10"/>
      <c r="D103" s="10">
        <v>1</v>
      </c>
      <c r="E103" s="10"/>
      <c r="F103" s="9"/>
      <c r="G103" s="9"/>
      <c r="H103" s="9"/>
      <c r="I103" s="9"/>
      <c r="J103" s="9"/>
      <c r="K103" s="22">
        <v>1</v>
      </c>
      <c r="L103" s="9"/>
      <c r="M103" s="9"/>
    </row>
    <row r="104" spans="1:13" x14ac:dyDescent="0.35">
      <c r="A104" s="4"/>
      <c r="B104" s="10"/>
      <c r="C104" s="10"/>
      <c r="D104" s="10"/>
      <c r="E104" s="10"/>
      <c r="F104" s="9"/>
      <c r="G104" s="9"/>
      <c r="H104" s="9"/>
      <c r="I104" s="9"/>
      <c r="J104" s="9"/>
      <c r="K104" s="22"/>
      <c r="L104" s="9"/>
      <c r="M104" s="9"/>
    </row>
    <row r="105" spans="1:13" x14ac:dyDescent="0.35">
      <c r="A105" s="3" t="s">
        <v>250</v>
      </c>
      <c r="B105" s="10"/>
      <c r="C105" s="10"/>
      <c r="D105" s="10"/>
      <c r="E105" s="10"/>
      <c r="F105" s="9"/>
      <c r="G105" s="9"/>
      <c r="H105" s="9"/>
      <c r="I105" s="9"/>
      <c r="J105" s="9"/>
      <c r="K105" s="22"/>
      <c r="L105" s="9"/>
      <c r="M105" s="9"/>
    </row>
    <row r="106" spans="1:13" x14ac:dyDescent="0.35">
      <c r="A106" s="4" t="s">
        <v>251</v>
      </c>
      <c r="B106" s="10">
        <v>1</v>
      </c>
      <c r="C106" s="10"/>
      <c r="D106" s="10">
        <v>1</v>
      </c>
      <c r="E106" s="10"/>
      <c r="F106" s="9"/>
      <c r="G106" s="9"/>
      <c r="H106" s="9"/>
      <c r="I106" s="9"/>
      <c r="J106" s="9"/>
      <c r="K106" s="22">
        <v>1</v>
      </c>
      <c r="L106" s="9"/>
      <c r="M106" s="9"/>
    </row>
    <row r="107" spans="1:13" x14ac:dyDescent="0.35">
      <c r="A107" s="4" t="s">
        <v>252</v>
      </c>
      <c r="B107" s="10">
        <v>1</v>
      </c>
      <c r="C107" s="10"/>
      <c r="D107" s="10">
        <v>1</v>
      </c>
      <c r="E107" s="10"/>
      <c r="F107" s="9"/>
      <c r="G107" s="9"/>
      <c r="H107" s="9"/>
      <c r="I107" s="9"/>
      <c r="J107" s="9"/>
      <c r="K107" s="22">
        <v>1</v>
      </c>
      <c r="L107" s="9"/>
      <c r="M107" s="9"/>
    </row>
    <row r="108" spans="1:13" x14ac:dyDescent="0.35">
      <c r="A108" s="4" t="s">
        <v>253</v>
      </c>
      <c r="B108" s="10">
        <v>2</v>
      </c>
      <c r="C108" s="10">
        <v>4</v>
      </c>
      <c r="D108" s="10">
        <v>1</v>
      </c>
      <c r="E108" s="10"/>
      <c r="F108" s="9">
        <v>4</v>
      </c>
      <c r="G108" s="9">
        <v>2</v>
      </c>
      <c r="H108" s="9"/>
      <c r="I108" s="9"/>
      <c r="J108" s="9"/>
      <c r="K108" s="22">
        <v>1</v>
      </c>
      <c r="L108" s="9">
        <v>4</v>
      </c>
      <c r="M108" s="9"/>
    </row>
    <row r="109" spans="1:13" x14ac:dyDescent="0.35">
      <c r="A109" s="4"/>
      <c r="B109" s="10"/>
      <c r="C109" s="10"/>
      <c r="D109" s="10"/>
      <c r="E109" s="10"/>
      <c r="F109" s="9"/>
      <c r="G109" s="9"/>
      <c r="H109" s="9"/>
      <c r="I109" s="9"/>
      <c r="J109" s="9"/>
      <c r="K109" s="22"/>
      <c r="L109" s="9"/>
      <c r="M109" s="9"/>
    </row>
    <row r="110" spans="1:13" x14ac:dyDescent="0.35">
      <c r="A110" s="3" t="s">
        <v>51</v>
      </c>
      <c r="B110" s="15">
        <f>SUM(B3:B109)</f>
        <v>78</v>
      </c>
      <c r="C110" s="15">
        <f t="shared" ref="C110:G110" si="0">SUM(C3:C109)</f>
        <v>44</v>
      </c>
      <c r="D110" s="15">
        <f t="shared" si="0"/>
        <v>107</v>
      </c>
      <c r="E110" s="15">
        <f t="shared" ref="E110" si="1">SUM(E3:E109)</f>
        <v>1</v>
      </c>
      <c r="F110" s="15">
        <f t="shared" ref="F110" si="2">SUM(F3:F109)</f>
        <v>44</v>
      </c>
      <c r="G110" s="15">
        <f t="shared" si="0"/>
        <v>30</v>
      </c>
      <c r="H110" s="15">
        <f t="shared" ref="H110" si="3">SUM(H3:H109)</f>
        <v>8</v>
      </c>
      <c r="I110" s="15">
        <f t="shared" ref="I110" si="4">SUM(I3:I109)</f>
        <v>35</v>
      </c>
      <c r="J110" s="15">
        <f t="shared" ref="J110" si="5">SUM(J3:J109)</f>
        <v>0</v>
      </c>
      <c r="K110" s="15">
        <f t="shared" ref="K110" si="6">SUM(K3:K109)</f>
        <v>101</v>
      </c>
      <c r="L110" s="15">
        <f t="shared" ref="L110" si="7">SUM(L3:L109)</f>
        <v>44</v>
      </c>
      <c r="M110" s="15">
        <f t="shared" ref="M110" si="8">SUM(M3:M109)</f>
        <v>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2"/>
  <sheetViews>
    <sheetView workbookViewId="0">
      <selection activeCell="L15" sqref="L15"/>
    </sheetView>
  </sheetViews>
  <sheetFormatPr defaultRowHeight="14.5" x14ac:dyDescent="0.35"/>
  <cols>
    <col min="16" max="16" width="44.36328125" bestFit="1" customWidth="1"/>
  </cols>
  <sheetData>
    <row r="1" spans="1:16" ht="18.5" x14ac:dyDescent="0.45">
      <c r="A1" s="80" t="s">
        <v>144</v>
      </c>
      <c r="B1" s="80"/>
      <c r="C1" s="80"/>
    </row>
    <row r="2" spans="1:16" ht="18.5" x14ac:dyDescent="0.45">
      <c r="A2" s="80"/>
      <c r="B2" s="80"/>
      <c r="C2" s="80"/>
    </row>
    <row r="5" spans="1:16" ht="92" x14ac:dyDescent="0.35">
      <c r="B5" s="7" t="s">
        <v>52</v>
      </c>
      <c r="C5" s="7" t="s">
        <v>0</v>
      </c>
      <c r="D5" s="7" t="s">
        <v>1</v>
      </c>
      <c r="E5" s="7" t="s">
        <v>2</v>
      </c>
      <c r="F5" s="7" t="s">
        <v>254</v>
      </c>
      <c r="G5" s="7" t="s">
        <v>3</v>
      </c>
      <c r="H5" s="7" t="s">
        <v>55</v>
      </c>
      <c r="I5" s="7" t="s">
        <v>255</v>
      </c>
      <c r="J5" s="7" t="s">
        <v>258</v>
      </c>
      <c r="K5" s="7" t="s">
        <v>145</v>
      </c>
      <c r="L5" s="20" t="s">
        <v>6</v>
      </c>
      <c r="M5" s="7" t="s">
        <v>7</v>
      </c>
      <c r="N5" s="7" t="s">
        <v>257</v>
      </c>
      <c r="O5" s="7" t="s">
        <v>151</v>
      </c>
    </row>
    <row r="6" spans="1:16" x14ac:dyDescent="0.35">
      <c r="B6" s="83"/>
      <c r="C6" s="83">
        <f>'Gemeentehuis, wer, milieu, WeCo'!B69</f>
        <v>34</v>
      </c>
      <c r="D6" s="83">
        <f>'Gemeentehuis, wer, milieu, WeCo'!C69</f>
        <v>40</v>
      </c>
      <c r="E6" s="83">
        <f>'Gemeentehuis, wer, milieu, WeCo'!D69</f>
        <v>31</v>
      </c>
      <c r="F6" s="83"/>
      <c r="G6" s="83">
        <f>'Gemeentehuis, wer, milieu, WeCo'!E69</f>
        <v>39</v>
      </c>
      <c r="H6" s="83">
        <f>'Gemeentehuis, wer, milieu, WeCo'!F69</f>
        <v>21</v>
      </c>
      <c r="I6" s="83"/>
      <c r="J6" s="83"/>
      <c r="K6" s="83">
        <f>'Gemeentehuis, wer, milieu, WeCo'!G69</f>
        <v>6</v>
      </c>
      <c r="L6" s="83">
        <f>'Gemeentehuis, wer, milieu, WeCo'!H69</f>
        <v>23</v>
      </c>
      <c r="M6" s="83">
        <f>'Gemeentehuis, wer, milieu, WeCo'!I69</f>
        <v>36</v>
      </c>
      <c r="N6" s="83"/>
      <c r="O6" s="83">
        <f>'Gemeentehuis, wer, milieu, WeCo'!J69</f>
        <v>7</v>
      </c>
      <c r="P6" s="87" t="s">
        <v>147</v>
      </c>
    </row>
    <row r="7" spans="1:16" x14ac:dyDescent="0.35">
      <c r="B7" s="83">
        <f>'Gymzalen en sporthallen'!B132</f>
        <v>36</v>
      </c>
      <c r="C7" s="83">
        <f>'Gymzalen en sporthallen'!C132</f>
        <v>28</v>
      </c>
      <c r="D7" s="83">
        <f>'Gymzalen en sporthallen'!D132</f>
        <v>101</v>
      </c>
      <c r="E7" s="83"/>
      <c r="F7" s="83">
        <f>'Gymzalen en sporthallen'!E132</f>
        <v>87</v>
      </c>
      <c r="G7" s="83">
        <f>'Gymzalen en sporthallen'!F132</f>
        <v>72</v>
      </c>
      <c r="H7" s="83">
        <f>'Gymzalen en sporthallen'!G132</f>
        <v>34</v>
      </c>
      <c r="I7" s="83"/>
      <c r="J7" s="83"/>
      <c r="K7" s="83">
        <f>'Gymzalen en sporthallen'!H132</f>
        <v>1</v>
      </c>
      <c r="L7" s="83">
        <f>'Gymzalen en sporthallen'!I132</f>
        <v>65</v>
      </c>
      <c r="M7" s="83">
        <f>'Gymzalen en sporthallen'!J132</f>
        <v>7</v>
      </c>
      <c r="N7" s="83"/>
      <c r="O7" s="83"/>
      <c r="P7" s="87" t="s">
        <v>146</v>
      </c>
    </row>
    <row r="8" spans="1:16" x14ac:dyDescent="0.35">
      <c r="B8" s="84"/>
      <c r="C8" s="84">
        <f>Begraafplaatsen!C16</f>
        <v>11</v>
      </c>
      <c r="D8" s="84">
        <f>Begraafplaatsen!D16</f>
        <v>11</v>
      </c>
      <c r="E8" s="84">
        <f>Begraafplaatsen!E16</f>
        <v>11</v>
      </c>
      <c r="F8" s="84"/>
      <c r="G8" s="84">
        <f>Begraafplaatsen!H16</f>
        <v>11</v>
      </c>
      <c r="H8" s="84"/>
      <c r="I8" s="84"/>
      <c r="J8" s="84"/>
      <c r="K8" s="84"/>
      <c r="L8" s="84">
        <f>Begraafplaatsen!K16</f>
        <v>11</v>
      </c>
      <c r="M8" s="84"/>
      <c r="N8" s="84"/>
      <c r="O8" s="84"/>
      <c r="P8" s="88" t="s">
        <v>148</v>
      </c>
    </row>
    <row r="9" spans="1:16" ht="15" thickBot="1" x14ac:dyDescent="0.4">
      <c r="B9" s="84"/>
      <c r="C9" s="84">
        <f>'Dr. Jansencentrum'!B110</f>
        <v>78</v>
      </c>
      <c r="D9" s="84">
        <f>'Dr. Jansencentrum'!C110</f>
        <v>44</v>
      </c>
      <c r="E9" s="84">
        <f>'Dr. Jansencentrum'!D110</f>
        <v>107</v>
      </c>
      <c r="F9" s="84">
        <f>'Dr. Jansencentrum'!E110</f>
        <v>1</v>
      </c>
      <c r="G9" s="84">
        <f>'Dr. Jansencentrum'!F110</f>
        <v>44</v>
      </c>
      <c r="H9" s="84">
        <f>'Dr. Jansencentrum'!G110</f>
        <v>30</v>
      </c>
      <c r="I9" s="84">
        <f>'Dr. Jansencentrum'!H110</f>
        <v>8</v>
      </c>
      <c r="J9" s="84">
        <f>'Dr. Jansencentrum'!I110</f>
        <v>35</v>
      </c>
      <c r="K9" s="84"/>
      <c r="L9" s="84">
        <f>'Dr. Jansencentrum'!K110</f>
        <v>101</v>
      </c>
      <c r="M9" s="84">
        <f>'Dr. Jansencentrum'!L110</f>
        <v>44</v>
      </c>
      <c r="N9" s="84">
        <f>'Dr. Jansencentrum'!M110</f>
        <v>1</v>
      </c>
      <c r="O9" s="84"/>
      <c r="P9" s="88" t="s">
        <v>156</v>
      </c>
    </row>
    <row r="10" spans="1:16" ht="32.25" customHeight="1" thickBot="1" x14ac:dyDescent="0.4">
      <c r="B10" s="85">
        <f>SUM(B6:B9)</f>
        <v>36</v>
      </c>
      <c r="C10" s="85">
        <f t="shared" ref="C10:H10" si="0">SUM(C6:C9)</f>
        <v>151</v>
      </c>
      <c r="D10" s="85">
        <f t="shared" si="0"/>
        <v>196</v>
      </c>
      <c r="E10" s="85">
        <f t="shared" si="0"/>
        <v>149</v>
      </c>
      <c r="F10" s="85">
        <f t="shared" si="0"/>
        <v>88</v>
      </c>
      <c r="G10" s="85">
        <f t="shared" si="0"/>
        <v>166</v>
      </c>
      <c r="H10" s="85">
        <f t="shared" si="0"/>
        <v>85</v>
      </c>
      <c r="I10" s="85">
        <f t="shared" ref="I10" si="1">SUM(I6:I9)</f>
        <v>8</v>
      </c>
      <c r="J10" s="85">
        <f t="shared" ref="J10" si="2">SUM(J6:J9)</f>
        <v>35</v>
      </c>
      <c r="K10" s="85">
        <f t="shared" ref="K10" si="3">SUM(K6:K9)</f>
        <v>7</v>
      </c>
      <c r="L10" s="85">
        <f t="shared" ref="L10" si="4">SUM(L6:L9)</f>
        <v>200</v>
      </c>
      <c r="M10" s="85">
        <f t="shared" ref="M10" si="5">SUM(M6:M9)</f>
        <v>87</v>
      </c>
      <c r="N10" s="85">
        <f t="shared" ref="N10" si="6">SUM(N6:N9)</f>
        <v>1</v>
      </c>
      <c r="O10" s="85">
        <f t="shared" ref="O10" si="7">SUM(O6:O9)</f>
        <v>7</v>
      </c>
      <c r="P10" s="86" t="s">
        <v>149</v>
      </c>
    </row>
    <row r="11" spans="1:16" x14ac:dyDescent="0.35"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</row>
    <row r="12" spans="1:16" x14ac:dyDescent="0.35"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</row>
  </sheetData>
  <pageMargins left="0.7" right="0.7" top="0.75" bottom="0.75" header="0.3" footer="0.3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90A08B4801DE4D8283C3E6C095AA8A" ma:contentTypeVersion="4" ma:contentTypeDescription="Create a new document." ma:contentTypeScope="" ma:versionID="dae56d9d4ba862180f7a859b6ac788ab">
  <xsd:schema xmlns:xsd="http://www.w3.org/2001/XMLSchema" xmlns:xs="http://www.w3.org/2001/XMLSchema" xmlns:p="http://schemas.microsoft.com/office/2006/metadata/properties" xmlns:ns2="6de868d8-61d5-48e6-9b82-693ee9037220" targetNamespace="http://schemas.microsoft.com/office/2006/metadata/properties" ma:root="true" ma:fieldsID="9df03482e6afa7f1aafc2fdde180d906" ns2:_="">
    <xsd:import namespace="6de868d8-61d5-48e6-9b82-693ee90372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868d8-61d5-48e6-9b82-693ee90372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D30CE9-A17B-4EEF-92CA-5BFDA557FC1D}">
  <ds:schemaRefs>
    <ds:schemaRef ds:uri="http://purl.org/dc/elements/1.1/"/>
    <ds:schemaRef ds:uri="http://schemas.microsoft.com/office/2006/documentManagement/types"/>
    <ds:schemaRef ds:uri="http://purl.org/dc/terms/"/>
    <ds:schemaRef ds:uri="6de868d8-61d5-48e6-9b82-693ee9037220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C32E79A-65AA-4B8C-B261-18A60560F613}"/>
</file>

<file path=customXml/itemProps3.xml><?xml version="1.0" encoding="utf-8"?>
<ds:datastoreItem xmlns:ds="http://schemas.openxmlformats.org/officeDocument/2006/customXml" ds:itemID="{15E6B6D8-AA9B-4760-9E7D-41540CA5AA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Gemeentehuis, wer, milieu, WeCo</vt:lpstr>
      <vt:lpstr>Gymzalen en sporthallen</vt:lpstr>
      <vt:lpstr>Begraafplaatsen</vt:lpstr>
      <vt:lpstr>Dr. Jansencentrum</vt:lpstr>
      <vt:lpstr>Totaal</vt:lpstr>
    </vt:vector>
  </TitlesOfParts>
  <Manager/>
  <Company>Gemeente Noordoostpolder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Hoorn, Monique</dc:creator>
  <cp:keywords/>
  <dc:description/>
  <cp:lastModifiedBy>Bolding, Kirsten</cp:lastModifiedBy>
  <cp:revision/>
  <dcterms:created xsi:type="dcterms:W3CDTF">2017-04-13T09:01:09Z</dcterms:created>
  <dcterms:modified xsi:type="dcterms:W3CDTF">2024-09-28T13:47:45Z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0x010100EF90A08B4801DE4D8283C3E6C095AA8A</vt:lpwstr>
  </property>
  <property fmtid="{D5CDD505-2E9C-101B-9397-08002B2CF9AE}" pid="3" name="Order">
    <vt:r8>155100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</Properties>
</file>