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fpf-my.sharepoint.com/personal/john_van_aert_vfpf_nl/Documents/Bureaublad/Ontwikkeling en beheer Microsoft Dynamics 365 CRM applicatie/1e Nota van inlichtingen/"/>
    </mc:Choice>
  </mc:AlternateContent>
  <xr:revisionPtr revIDLastSave="8" documentId="8_{CC38B542-FCC3-4EEB-80E2-F2D418FAF8A0}" xr6:coauthVersionLast="47" xr6:coauthVersionMax="47" xr10:uidLastSave="{E4CD81EC-3A12-41DA-9553-B16F297AA9DD}"/>
  <bookViews>
    <workbookView xWindow="-108" yWindow="-108" windowWidth="23256" windowHeight="12456" xr2:uid="{2824EB23-D013-46A0-91FF-0E53CF8F50D8}"/>
  </bookViews>
  <sheets>
    <sheet name="Prijsinvulformulier" sheetId="1" r:id="rId1"/>
  </sheets>
  <definedNames>
    <definedName name="_xlnm.Print_Area" localSheetId="0">Prijsinvulformulier!$A$1:$G$43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3" i="1"/>
  <c r="G18" i="1"/>
  <c r="C26" i="1"/>
  <c r="G21" i="1" l="1"/>
  <c r="G22" i="1" l="1"/>
  <c r="G24" i="1"/>
  <c r="G25" i="1"/>
  <c r="G27" i="1" l="1"/>
  <c r="G29" i="1" s="1"/>
</calcChain>
</file>

<file path=xl/sharedStrings.xml><?xml version="1.0" encoding="utf-8"?>
<sst xmlns="http://schemas.openxmlformats.org/spreadsheetml/2006/main" count="39" uniqueCount="34">
  <si>
    <t>Bijlage D - Prijsinvulformulier de ontwikkeling en het beheer van de Microsoft Dynamics 365 CRM applicatie V1.1</t>
  </si>
  <si>
    <t>Instructie aan inschrijver</t>
  </si>
  <si>
    <t xml:space="preserve">ALLEEN DE GEEL GEARCEERDE VELDEN DIENEN INGEVULD TE WORDEN . </t>
  </si>
  <si>
    <t xml:space="preserve">ALLE TARIEVEN DIENEN GESTELD TE ZIJN IN EURO'S, EXCL. BTW. </t>
  </si>
  <si>
    <t xml:space="preserve">ALLE GENOEMDE AFNAMEAANTALLEN ZIJN TER INDICATIEF, HIERAAN KUNNEN GEEN RECHTEN WORDEN ONTLEEND. </t>
  </si>
  <si>
    <t>DE TE HANTEREN UURTARIEVEN VOOR DE ONTWIKKELINGSKOSTEN (ONDERDEEL B) DIENEN BINNEN DE VASTGESTELDE MINIMUM- EN MAXIMUMTARIEVEN TE VALLEN.</t>
  </si>
  <si>
    <t>ALLE GENOEMDE TARIEVEN OMVATTEN DE MINIMALE EISEN ZOALS GEMELD IN PROGRAMMA VAN EISEN.</t>
  </si>
  <si>
    <t>TRANSITIEKOSTEN (ONDERDEEL C) WORDEN NIET MEEGENOMEN IN DE TOTALE FICTIEVE INSCHRIJFSOM.</t>
  </si>
  <si>
    <t>U KUNT ADDITIONELE DIENSTVERLENING KENBAAR MAKEN IN DE TABEL ONDERAAN ONDER ADDITIONELE DIENSTVERLENING VERSTAAN WIJ ALLE</t>
  </si>
  <si>
    <t>DIENSTVERLENING DIE U KUNT AANBIEDEN EN RELEVANT ACHT .</t>
  </si>
  <si>
    <t>Omschrijving</t>
  </si>
  <si>
    <t>Toelichting opdrachtnemer</t>
  </si>
  <si>
    <t>Tarief</t>
  </si>
  <si>
    <r>
      <t>Beheerskosten (conform beschrijving en eisen in paragraaf "3.6 Beheer, Support en Wijzigingen" in het PvE)</t>
    </r>
    <r>
      <rPr>
        <sz val="11"/>
        <rFont val="Calibri"/>
        <family val="2"/>
        <scheme val="minor"/>
      </rPr>
      <t xml:space="preserve"> per jaar</t>
    </r>
  </si>
  <si>
    <t>A</t>
  </si>
  <si>
    <t>Totaal beheerskosten bij een looptijd van het contract van 8 jaar</t>
  </si>
  <si>
    <t>Aantal uur</t>
  </si>
  <si>
    <t>Uutarief</t>
  </si>
  <si>
    <t xml:space="preserve">Tarief </t>
  </si>
  <si>
    <t>Uurtarief voor RFC's of projecten medewerker, functie:  Projectleider/ Scrummaster. Min. uurtarief €125,-/uur - Max. uurtarief €160,-/uur.</t>
  </si>
  <si>
    <t>Uurtarief voor RFC's of projecten medewerker, functie: Solution architect. Min. uurtarief €140,-/uur - Max. uurtarief €175,-/uur.</t>
  </si>
  <si>
    <t xml:space="preserve">Uurtarief voor RFC's of projecten medewerker, functie: Senior consultant. Min. uurtarief €115,-/uur - Max. uurtarief €150,-/uur. </t>
  </si>
  <si>
    <t>Uurtarief voor RFC's of projecten medewerker, functie: Medior consultant. Min. uurtarief €100,-/uur - Max. uurtarief €135,-/uur.</t>
  </si>
  <si>
    <t xml:space="preserve">Uurtarief voor RFC's of projecten medewerker, functie: Junior consultant. Min. uurtarief €75,-/uur - Max. uurtarief €110,-/uur. </t>
  </si>
  <si>
    <t xml:space="preserve">B </t>
  </si>
  <si>
    <t xml:space="preserve">Totaal ontwikkelkosten bij een looptijd van het contract van 8 jaar </t>
  </si>
  <si>
    <t xml:space="preserve">Totale fictieve inschrijfsom A+B </t>
  </si>
  <si>
    <t>Transitiekosten (De kosten voor het 'as is' overnemen van de Microsoft Dynamics 365 CRM-applicatie van de huidige leverancier, conform beschrijving en eisen in subparagraaf "3.4.2 Transitie" in het PvE).</t>
  </si>
  <si>
    <t>C</t>
  </si>
  <si>
    <t>Totaal transitiekosten</t>
  </si>
  <si>
    <t>Additionele dienstverlening (aan te vullen door opdrachtnemer)</t>
  </si>
  <si>
    <t>Eventuele toelichting opdrachtnemer</t>
  </si>
  <si>
    <t>Prijs voor deze additionele dienstverlening</t>
  </si>
  <si>
    <t>Stuksprijs/Uurprijs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</si>
</sst>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4B287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2C9DF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9D9E3"/>
        <bgColor indexed="64"/>
      </patternFill>
    </fill>
    <fill>
      <patternFill patternType="solid">
        <fgColor rgb="FFD60D47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8">
    <xf numFmtId="0" fontId="0" fillId="0" borderId="0" xfId="0"/>
    <xf numFmtId="164" fontId="0" fillId="0" borderId="0" xfId="0" applyNumberFormat="1"/>
    <xf numFmtId="0" fontId="0" fillId="9" borderId="3" xfId="0" applyFill="1" applyBorder="1"/>
    <xf numFmtId="164" fontId="0" fillId="9" borderId="3" xfId="0" applyNumberFormat="1" applyFill="1" applyBorder="1"/>
    <xf numFmtId="0" fontId="4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/>
    </xf>
    <xf numFmtId="0" fontId="10" fillId="8" borderId="14" xfId="0" applyFont="1" applyFill="1" applyBorder="1" applyAlignment="1">
      <alignment horizontal="center" vertical="center"/>
    </xf>
    <xf numFmtId="164" fontId="8" fillId="8" borderId="16" xfId="0" applyNumberFormat="1" applyFont="1" applyFill="1" applyBorder="1"/>
    <xf numFmtId="0" fontId="0" fillId="9" borderId="0" xfId="0" applyFill="1"/>
    <xf numFmtId="164" fontId="0" fillId="9" borderId="0" xfId="0" applyNumberFormat="1" applyFill="1"/>
    <xf numFmtId="0" fontId="11" fillId="9" borderId="0" xfId="0" applyFont="1" applyFill="1"/>
    <xf numFmtId="0" fontId="0" fillId="9" borderId="27" xfId="0" applyFill="1" applyBorder="1"/>
    <xf numFmtId="164" fontId="0" fillId="9" borderId="28" xfId="0" applyNumberFormat="1" applyFill="1" applyBorder="1"/>
    <xf numFmtId="0" fontId="0" fillId="9" borderId="23" xfId="0" applyFill="1" applyBorder="1"/>
    <xf numFmtId="164" fontId="8" fillId="8" borderId="30" xfId="0" applyNumberFormat="1" applyFont="1" applyFill="1" applyBorder="1"/>
    <xf numFmtId="164" fontId="0" fillId="9" borderId="24" xfId="0" applyNumberFormat="1" applyFill="1" applyBorder="1"/>
    <xf numFmtId="164" fontId="0" fillId="4" borderId="31" xfId="0" applyNumberFormat="1" applyFill="1" applyBorder="1"/>
    <xf numFmtId="0" fontId="5" fillId="9" borderId="23" xfId="0" applyFont="1" applyFill="1" applyBorder="1" applyAlignment="1">
      <alignment horizontal="center"/>
    </xf>
    <xf numFmtId="0" fontId="5" fillId="9" borderId="0" xfId="0" applyFont="1" applyFill="1" applyAlignment="1">
      <alignment horizontal="left"/>
    </xf>
    <xf numFmtId="164" fontId="4" fillId="9" borderId="24" xfId="0" applyNumberFormat="1" applyFont="1" applyFill="1" applyBorder="1"/>
    <xf numFmtId="164" fontId="0" fillId="5" borderId="32" xfId="0" applyNumberFormat="1" applyFill="1" applyBorder="1"/>
    <xf numFmtId="0" fontId="0" fillId="9" borderId="33" xfId="0" applyFill="1" applyBorder="1"/>
    <xf numFmtId="0" fontId="0" fillId="9" borderId="17" xfId="0" applyFill="1" applyBorder="1"/>
    <xf numFmtId="164" fontId="0" fillId="9" borderId="17" xfId="0" applyNumberFormat="1" applyFill="1" applyBorder="1"/>
    <xf numFmtId="164" fontId="0" fillId="9" borderId="18" xfId="0" applyNumberFormat="1" applyFill="1" applyBorder="1"/>
    <xf numFmtId="0" fontId="2" fillId="7" borderId="23" xfId="0" applyFont="1" applyFill="1" applyBorder="1" applyAlignment="1">
      <alignment horizontal="left"/>
    </xf>
    <xf numFmtId="0" fontId="2" fillId="7" borderId="0" xfId="0" applyFont="1" applyFill="1" applyAlignment="1">
      <alignment horizontal="left"/>
    </xf>
    <xf numFmtId="0" fontId="2" fillId="7" borderId="24" xfId="0" applyFont="1" applyFill="1" applyBorder="1" applyAlignment="1">
      <alignment horizontal="left"/>
    </xf>
    <xf numFmtId="0" fontId="0" fillId="9" borderId="23" xfId="0" applyFill="1" applyBorder="1" applyAlignment="1">
      <alignment wrapText="1"/>
    </xf>
    <xf numFmtId="0" fontId="0" fillId="6" borderId="2" xfId="0" applyFill="1" applyBorder="1" applyAlignment="1">
      <alignment wrapText="1"/>
    </xf>
    <xf numFmtId="0" fontId="0" fillId="0" borderId="0" xfId="0" applyAlignment="1">
      <alignment wrapText="1"/>
    </xf>
    <xf numFmtId="44" fontId="0" fillId="4" borderId="13" xfId="1" applyFont="1" applyFill="1" applyBorder="1" applyAlignment="1" applyProtection="1">
      <protection locked="0"/>
    </xf>
    <xf numFmtId="0" fontId="5" fillId="3" borderId="2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 wrapText="1"/>
    </xf>
    <xf numFmtId="0" fontId="4" fillId="3" borderId="32" xfId="0" applyFont="1" applyFill="1" applyBorder="1" applyAlignment="1">
      <alignment horizontal="right" vertical="center" wrapText="1"/>
    </xf>
    <xf numFmtId="44" fontId="2" fillId="4" borderId="5" xfId="1" applyFont="1" applyFill="1" applyBorder="1" applyAlignment="1">
      <alignment horizontal="right"/>
    </xf>
    <xf numFmtId="44" fontId="2" fillId="4" borderId="32" xfId="1" applyFont="1" applyFill="1" applyBorder="1" applyAlignment="1">
      <alignment horizontal="right"/>
    </xf>
    <xf numFmtId="44" fontId="2" fillId="4" borderId="32" xfId="1" applyFont="1" applyFill="1" applyBorder="1" applyAlignment="1"/>
    <xf numFmtId="164" fontId="0" fillId="4" borderId="31" xfId="0" applyNumberFormat="1" applyFill="1" applyBorder="1" applyAlignment="1">
      <alignment vertical="top" wrapText="1"/>
    </xf>
    <xf numFmtId="44" fontId="0" fillId="4" borderId="36" xfId="1" applyFont="1" applyFill="1" applyBorder="1" applyAlignment="1" applyProtection="1">
      <protection locked="0"/>
    </xf>
    <xf numFmtId="164" fontId="0" fillId="5" borderId="37" xfId="0" applyNumberFormat="1" applyFill="1" applyBorder="1"/>
    <xf numFmtId="164" fontId="8" fillId="8" borderId="35" xfId="0" applyNumberFormat="1" applyFont="1" applyFill="1" applyBorder="1" applyAlignment="1">
      <alignment vertical="center"/>
    </xf>
    <xf numFmtId="0" fontId="0" fillId="6" borderId="13" xfId="0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right" vertical="center"/>
    </xf>
    <xf numFmtId="0" fontId="0" fillId="6" borderId="13" xfId="0" applyFill="1" applyBorder="1"/>
    <xf numFmtId="0" fontId="0" fillId="9" borderId="19" xfId="0" applyFill="1" applyBorder="1"/>
    <xf numFmtId="164" fontId="5" fillId="3" borderId="31" xfId="0" applyNumberFormat="1" applyFont="1" applyFill="1" applyBorder="1" applyAlignment="1">
      <alignment horizontal="right" vertical="center"/>
    </xf>
    <xf numFmtId="0" fontId="10" fillId="8" borderId="29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7" borderId="25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/>
    </xf>
    <xf numFmtId="0" fontId="2" fillId="7" borderId="26" xfId="0" applyFont="1" applyFill="1" applyBorder="1" applyAlignment="1">
      <alignment horizontal="left" vertical="top"/>
    </xf>
    <xf numFmtId="0" fontId="2" fillId="7" borderId="23" xfId="0" applyFont="1" applyFill="1" applyBorder="1" applyAlignment="1">
      <alignment horizontal="left" vertical="top"/>
    </xf>
    <xf numFmtId="0" fontId="2" fillId="7" borderId="0" xfId="0" applyFont="1" applyFill="1" applyAlignment="1">
      <alignment horizontal="left" vertical="top"/>
    </xf>
    <xf numFmtId="0" fontId="2" fillId="7" borderId="24" xfId="0" applyFont="1" applyFill="1" applyBorder="1" applyAlignment="1">
      <alignment horizontal="left" vertical="top"/>
    </xf>
    <xf numFmtId="0" fontId="1" fillId="7" borderId="20" xfId="0" applyFont="1" applyFill="1" applyBorder="1" applyAlignment="1">
      <alignment horizontal="left"/>
    </xf>
    <xf numFmtId="0" fontId="1" fillId="7" borderId="21" xfId="0" applyFont="1" applyFill="1" applyBorder="1" applyAlignment="1">
      <alignment horizontal="left"/>
    </xf>
    <xf numFmtId="0" fontId="1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3" fillId="7" borderId="24" xfId="0" applyFont="1" applyFill="1" applyBorder="1" applyAlignment="1">
      <alignment horizontal="left"/>
    </xf>
    <xf numFmtId="0" fontId="2" fillId="7" borderId="23" xfId="0" applyFont="1" applyFill="1" applyBorder="1" applyAlignment="1">
      <alignment horizontal="left"/>
    </xf>
    <xf numFmtId="0" fontId="2" fillId="7" borderId="0" xfId="0" applyFont="1" applyFill="1" applyAlignment="1">
      <alignment horizontal="left"/>
    </xf>
    <xf numFmtId="0" fontId="2" fillId="7" borderId="24" xfId="0" applyFont="1" applyFill="1" applyBorder="1" applyAlignment="1">
      <alignment horizontal="left"/>
    </xf>
    <xf numFmtId="0" fontId="8" fillId="8" borderId="34" xfId="0" applyFont="1" applyFill="1" applyBorder="1" applyAlignment="1">
      <alignment horizontal="right" vertical="top"/>
    </xf>
    <xf numFmtId="0" fontId="8" fillId="8" borderId="4" xfId="0" applyFont="1" applyFill="1" applyBorder="1" applyAlignment="1">
      <alignment horizontal="right" vertical="top"/>
    </xf>
    <xf numFmtId="164" fontId="0" fillId="4" borderId="11" xfId="0" applyNumberForma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10" fillId="8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0" fillId="8" borderId="15" xfId="0" applyFont="1" applyFill="1" applyBorder="1" applyAlignment="1">
      <alignment horizontal="left" vertical="center"/>
    </xf>
    <xf numFmtId="0" fontId="0" fillId="4" borderId="8" xfId="0" applyFill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</cellXfs>
  <cellStyles count="2">
    <cellStyle name="Standaard" xfId="0" builtinId="0"/>
    <cellStyle name="Valuta" xfId="1" builtinId="4"/>
  </cellStyles>
  <dxfs count="3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DFEC"/>
      <color rgb="FFD2C9DF"/>
      <color rgb="FFF9D9E3"/>
      <color rgb="FF4B287F"/>
      <color rgb="FFD60D47"/>
      <color rgb="FFB7A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872836</xdr:colOff>
      <xdr:row>0</xdr:row>
      <xdr:rowOff>70716</xdr:rowOff>
    </xdr:from>
    <xdr:to>
      <xdr:col>7</xdr:col>
      <xdr:colOff>627147</xdr:colOff>
      <xdr:row>4</xdr:row>
      <xdr:rowOff>56671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6A92E45E-48D6-4211-9202-B4B17E3A9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2745" y="70716"/>
          <a:ext cx="2685934" cy="799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27AB8-A618-4E37-BCDD-389C3EB43E94}">
  <dimension ref="A1:H43"/>
  <sheetViews>
    <sheetView tabSelected="1" zoomScale="85" zoomScaleNormal="85" workbookViewId="0">
      <selection activeCell="E4" sqref="E4"/>
    </sheetView>
  </sheetViews>
  <sheetFormatPr defaultRowHeight="14.4" x14ac:dyDescent="0.3"/>
  <cols>
    <col min="1" max="1" width="10.5546875" customWidth="1"/>
    <col min="2" max="2" width="80.5546875" customWidth="1"/>
    <col min="3" max="4" width="13.5546875" customWidth="1"/>
    <col min="5" max="5" width="34.5546875" customWidth="1"/>
    <col min="6" max="7" width="21.5546875" style="1" customWidth="1"/>
    <col min="8" max="8" width="30.44140625" bestFit="1" customWidth="1"/>
  </cols>
  <sheetData>
    <row r="1" spans="1:8" ht="18" x14ac:dyDescent="0.3">
      <c r="A1" s="50" t="s">
        <v>0</v>
      </c>
      <c r="B1" s="50"/>
      <c r="C1" s="50"/>
      <c r="D1" s="50"/>
      <c r="E1" s="50"/>
    </row>
    <row r="5" spans="1:8" ht="15" thickBot="1" x14ac:dyDescent="0.35"/>
    <row r="6" spans="1:8" x14ac:dyDescent="0.3">
      <c r="A6" s="57" t="s">
        <v>1</v>
      </c>
      <c r="B6" s="58"/>
      <c r="C6" s="58"/>
      <c r="D6" s="58"/>
      <c r="E6" s="58"/>
      <c r="F6" s="58"/>
      <c r="G6" s="59"/>
    </row>
    <row r="7" spans="1:8" x14ac:dyDescent="0.3">
      <c r="A7" s="60" t="s">
        <v>2</v>
      </c>
      <c r="B7" s="61"/>
      <c r="C7" s="61"/>
      <c r="D7" s="61"/>
      <c r="E7" s="61"/>
      <c r="F7" s="61"/>
      <c r="G7" s="62"/>
    </row>
    <row r="8" spans="1:8" x14ac:dyDescent="0.3">
      <c r="A8" s="63" t="s">
        <v>3</v>
      </c>
      <c r="B8" s="64"/>
      <c r="C8" s="64"/>
      <c r="D8" s="64"/>
      <c r="E8" s="64"/>
      <c r="F8" s="64"/>
      <c r="G8" s="65"/>
    </row>
    <row r="9" spans="1:8" x14ac:dyDescent="0.3">
      <c r="A9" s="63" t="s">
        <v>4</v>
      </c>
      <c r="B9" s="64"/>
      <c r="C9" s="64"/>
      <c r="D9" s="64"/>
      <c r="E9" s="64"/>
      <c r="F9" s="64"/>
      <c r="G9" s="65"/>
    </row>
    <row r="10" spans="1:8" x14ac:dyDescent="0.3">
      <c r="A10" s="63" t="s">
        <v>5</v>
      </c>
      <c r="B10" s="64"/>
      <c r="C10" s="64"/>
      <c r="D10" s="64"/>
      <c r="E10" s="64"/>
      <c r="F10" s="64"/>
      <c r="G10" s="65"/>
    </row>
    <row r="11" spans="1:8" x14ac:dyDescent="0.3">
      <c r="A11" s="63" t="s">
        <v>6</v>
      </c>
      <c r="B11" s="64"/>
      <c r="C11" s="64"/>
      <c r="D11" s="64"/>
      <c r="E11" s="64"/>
      <c r="F11" s="64"/>
      <c r="G11" s="65"/>
    </row>
    <row r="12" spans="1:8" x14ac:dyDescent="0.3">
      <c r="A12" s="26" t="s">
        <v>7</v>
      </c>
      <c r="B12" s="27"/>
      <c r="C12" s="27"/>
      <c r="D12" s="27"/>
      <c r="E12" s="27"/>
      <c r="F12" s="27"/>
      <c r="G12" s="28"/>
    </row>
    <row r="13" spans="1:8" ht="15" customHeight="1" x14ac:dyDescent="0.3">
      <c r="A13" s="54" t="s">
        <v>8</v>
      </c>
      <c r="B13" s="55"/>
      <c r="C13" s="55"/>
      <c r="D13" s="55"/>
      <c r="E13" s="55"/>
      <c r="F13" s="55"/>
      <c r="G13" s="56"/>
      <c r="H13" s="6"/>
    </row>
    <row r="14" spans="1:8" ht="15" thickBot="1" x14ac:dyDescent="0.35">
      <c r="A14" s="51" t="s">
        <v>9</v>
      </c>
      <c r="B14" s="52"/>
      <c r="C14" s="52"/>
      <c r="D14" s="52"/>
      <c r="E14" s="52"/>
      <c r="F14" s="52"/>
      <c r="G14" s="53"/>
    </row>
    <row r="15" spans="1:8" ht="20.100000000000001" customHeight="1" x14ac:dyDescent="0.3">
      <c r="A15" s="12"/>
      <c r="B15" s="2"/>
      <c r="C15" s="2"/>
      <c r="D15" s="2"/>
      <c r="E15" s="2"/>
      <c r="F15" s="3"/>
      <c r="G15" s="13"/>
    </row>
    <row r="16" spans="1:8" ht="20.100000000000001" customHeight="1" x14ac:dyDescent="0.3">
      <c r="A16" s="14"/>
      <c r="B16" s="33" t="s">
        <v>10</v>
      </c>
      <c r="C16" s="74" t="s">
        <v>11</v>
      </c>
      <c r="D16" s="74"/>
      <c r="E16" s="74"/>
      <c r="F16" s="74"/>
      <c r="G16" s="34" t="s">
        <v>12</v>
      </c>
    </row>
    <row r="17" spans="1:7" ht="29.4" thickBot="1" x14ac:dyDescent="0.35">
      <c r="A17" s="14"/>
      <c r="B17" s="30" t="s">
        <v>13</v>
      </c>
      <c r="C17" s="75"/>
      <c r="D17" s="76"/>
      <c r="E17" s="76"/>
      <c r="F17" s="77"/>
      <c r="G17" s="17">
        <v>0</v>
      </c>
    </row>
    <row r="18" spans="1:7" ht="20.100000000000001" customHeight="1" thickBot="1" x14ac:dyDescent="0.35">
      <c r="A18" s="49" t="s">
        <v>14</v>
      </c>
      <c r="B18" s="73" t="s">
        <v>15</v>
      </c>
      <c r="C18" s="73"/>
      <c r="D18" s="73"/>
      <c r="E18" s="73"/>
      <c r="F18" s="73"/>
      <c r="G18" s="15">
        <f>G17*8</f>
        <v>0</v>
      </c>
    </row>
    <row r="19" spans="1:7" ht="20.100000000000001" customHeight="1" x14ac:dyDescent="0.3">
      <c r="A19" s="18"/>
      <c r="B19" s="19"/>
      <c r="C19" s="19"/>
      <c r="D19" s="19"/>
      <c r="E19" s="19"/>
      <c r="F19" s="19"/>
      <c r="G19" s="20"/>
    </row>
    <row r="20" spans="1:7" ht="20.100000000000001" customHeight="1" x14ac:dyDescent="0.3">
      <c r="A20" s="18"/>
      <c r="B20" s="33" t="s">
        <v>10</v>
      </c>
      <c r="C20" s="45" t="s">
        <v>16</v>
      </c>
      <c r="D20" s="45" t="s">
        <v>17</v>
      </c>
      <c r="E20" s="71" t="s">
        <v>11</v>
      </c>
      <c r="F20" s="72"/>
      <c r="G20" s="48" t="s">
        <v>18</v>
      </c>
    </row>
    <row r="21" spans="1:7" ht="28.8" x14ac:dyDescent="0.3">
      <c r="A21" s="14"/>
      <c r="B21" s="44" t="s">
        <v>19</v>
      </c>
      <c r="C21" s="46">
        <v>4800</v>
      </c>
      <c r="D21" s="32">
        <v>0</v>
      </c>
      <c r="E21" s="68"/>
      <c r="F21" s="69"/>
      <c r="G21" s="21">
        <f t="shared" ref="G21:G25" si="0">C21*D21</f>
        <v>0</v>
      </c>
    </row>
    <row r="22" spans="1:7" ht="28.8" x14ac:dyDescent="0.3">
      <c r="A22" s="14"/>
      <c r="B22" s="44" t="s">
        <v>20</v>
      </c>
      <c r="C22" s="46">
        <v>3600</v>
      </c>
      <c r="D22" s="32">
        <v>0</v>
      </c>
      <c r="E22" s="68"/>
      <c r="F22" s="69"/>
      <c r="G22" s="21">
        <f t="shared" si="0"/>
        <v>0</v>
      </c>
    </row>
    <row r="23" spans="1:7" ht="28.8" x14ac:dyDescent="0.3">
      <c r="A23" s="14"/>
      <c r="B23" s="44" t="s">
        <v>21</v>
      </c>
      <c r="C23" s="46">
        <v>8400</v>
      </c>
      <c r="D23" s="32">
        <v>0</v>
      </c>
      <c r="E23" s="68"/>
      <c r="F23" s="69"/>
      <c r="G23" s="21">
        <f t="shared" ref="G23" si="1">C23*D23</f>
        <v>0</v>
      </c>
    </row>
    <row r="24" spans="1:7" ht="28.8" x14ac:dyDescent="0.3">
      <c r="A24" s="14"/>
      <c r="B24" s="44" t="s">
        <v>22</v>
      </c>
      <c r="C24" s="46">
        <v>4800</v>
      </c>
      <c r="D24" s="32">
        <v>0</v>
      </c>
      <c r="E24" s="68"/>
      <c r="F24" s="69"/>
      <c r="G24" s="21">
        <f t="shared" si="0"/>
        <v>0</v>
      </c>
    </row>
    <row r="25" spans="1:7" ht="28.8" x14ac:dyDescent="0.3">
      <c r="A25" s="14"/>
      <c r="B25" s="44" t="s">
        <v>23</v>
      </c>
      <c r="C25" s="46">
        <v>2400</v>
      </c>
      <c r="D25" s="41">
        <v>0</v>
      </c>
      <c r="E25" s="70"/>
      <c r="F25" s="70"/>
      <c r="G25" s="42">
        <f t="shared" si="0"/>
        <v>0</v>
      </c>
    </row>
    <row r="26" spans="1:7" ht="20.100000000000001" customHeight="1" thickBot="1" x14ac:dyDescent="0.35">
      <c r="A26" s="14"/>
      <c r="B26" s="11"/>
      <c r="C26" s="47">
        <f>SUM(C21:C25)</f>
        <v>24000</v>
      </c>
      <c r="D26" s="9"/>
      <c r="E26" s="9"/>
      <c r="F26" s="9"/>
      <c r="G26" s="16"/>
    </row>
    <row r="27" spans="1:7" ht="20.100000000000001" customHeight="1" thickBot="1" x14ac:dyDescent="0.35">
      <c r="A27" s="7" t="s">
        <v>24</v>
      </c>
      <c r="B27" s="78" t="s">
        <v>25</v>
      </c>
      <c r="C27" s="78"/>
      <c r="D27" s="78"/>
      <c r="E27" s="78"/>
      <c r="F27" s="78"/>
      <c r="G27" s="8">
        <f>SUM(G21:G25)</f>
        <v>0</v>
      </c>
    </row>
    <row r="28" spans="1:7" ht="20.100000000000001" customHeight="1" thickBot="1" x14ac:dyDescent="0.35">
      <c r="A28" s="14"/>
      <c r="B28" s="9"/>
      <c r="C28" s="9"/>
      <c r="D28" s="9"/>
      <c r="E28" s="9"/>
      <c r="F28" s="10"/>
      <c r="G28" s="16"/>
    </row>
    <row r="29" spans="1:7" ht="20.100000000000001" customHeight="1" thickBot="1" x14ac:dyDescent="0.35">
      <c r="A29" s="66" t="s">
        <v>26</v>
      </c>
      <c r="B29" s="67"/>
      <c r="C29" s="67"/>
      <c r="D29" s="67"/>
      <c r="E29" s="67"/>
      <c r="F29" s="67"/>
      <c r="G29" s="43">
        <f>SUM(G27+G18)</f>
        <v>0</v>
      </c>
    </row>
    <row r="30" spans="1:7" ht="20.100000000000001" customHeight="1" x14ac:dyDescent="0.3">
      <c r="A30" s="12"/>
      <c r="B30" s="2"/>
      <c r="C30" s="2"/>
      <c r="D30" s="2"/>
      <c r="E30" s="2"/>
      <c r="F30" s="3"/>
      <c r="G30" s="13"/>
    </row>
    <row r="31" spans="1:7" x14ac:dyDescent="0.3">
      <c r="A31" s="14"/>
      <c r="B31" s="33" t="s">
        <v>10</v>
      </c>
      <c r="C31" s="74" t="s">
        <v>11</v>
      </c>
      <c r="D31" s="74"/>
      <c r="E31" s="74"/>
      <c r="F31" s="74"/>
      <c r="G31" s="34" t="s">
        <v>12</v>
      </c>
    </row>
    <row r="32" spans="1:7" s="31" customFormat="1" ht="46.8" customHeight="1" thickBot="1" x14ac:dyDescent="0.35">
      <c r="A32" s="29"/>
      <c r="B32" s="30" t="s">
        <v>27</v>
      </c>
      <c r="C32" s="79"/>
      <c r="D32" s="80"/>
      <c r="E32" s="80"/>
      <c r="F32" s="81"/>
      <c r="G32" s="40">
        <v>0</v>
      </c>
    </row>
    <row r="33" spans="1:7" ht="20.100000000000001" customHeight="1" thickBot="1" x14ac:dyDescent="0.35">
      <c r="A33" s="7" t="s">
        <v>28</v>
      </c>
      <c r="B33" s="78" t="s">
        <v>29</v>
      </c>
      <c r="C33" s="78"/>
      <c r="D33" s="78"/>
      <c r="E33" s="78"/>
      <c r="F33" s="78"/>
      <c r="G33" s="8">
        <f>G30</f>
        <v>0</v>
      </c>
    </row>
    <row r="34" spans="1:7" ht="20.100000000000001" customHeight="1" x14ac:dyDescent="0.3">
      <c r="A34" s="14"/>
      <c r="B34" s="9"/>
      <c r="C34" s="9"/>
      <c r="D34" s="9"/>
      <c r="E34" s="9"/>
      <c r="F34" s="10"/>
      <c r="G34" s="16"/>
    </row>
    <row r="35" spans="1:7" ht="43.2" x14ac:dyDescent="0.3">
      <c r="A35" s="14"/>
      <c r="B35" s="4" t="s">
        <v>30</v>
      </c>
      <c r="C35" s="85" t="s">
        <v>31</v>
      </c>
      <c r="D35" s="86"/>
      <c r="E35" s="87"/>
      <c r="F35" s="35" t="s">
        <v>32</v>
      </c>
      <c r="G35" s="36" t="s">
        <v>33</v>
      </c>
    </row>
    <row r="36" spans="1:7" ht="20.100000000000001" customHeight="1" x14ac:dyDescent="0.3">
      <c r="A36" s="14"/>
      <c r="B36" s="5"/>
      <c r="C36" s="82"/>
      <c r="D36" s="83"/>
      <c r="E36" s="84"/>
      <c r="F36" s="37">
        <v>0</v>
      </c>
      <c r="G36" s="38">
        <v>0</v>
      </c>
    </row>
    <row r="37" spans="1:7" ht="20.100000000000001" customHeight="1" x14ac:dyDescent="0.3">
      <c r="A37" s="14"/>
      <c r="B37" s="5"/>
      <c r="C37" s="82"/>
      <c r="D37" s="83"/>
      <c r="E37" s="84"/>
      <c r="F37" s="37">
        <v>0</v>
      </c>
      <c r="G37" s="38">
        <v>0</v>
      </c>
    </row>
    <row r="38" spans="1:7" ht="20.100000000000001" customHeight="1" x14ac:dyDescent="0.3">
      <c r="A38" s="14"/>
      <c r="B38" s="5"/>
      <c r="C38" s="82"/>
      <c r="D38" s="83"/>
      <c r="E38" s="84"/>
      <c r="F38" s="37">
        <v>0</v>
      </c>
      <c r="G38" s="38">
        <v>0</v>
      </c>
    </row>
    <row r="39" spans="1:7" ht="20.100000000000001" customHeight="1" x14ac:dyDescent="0.3">
      <c r="A39" s="14"/>
      <c r="B39" s="5"/>
      <c r="C39" s="82"/>
      <c r="D39" s="83"/>
      <c r="E39" s="84"/>
      <c r="F39" s="37">
        <v>0</v>
      </c>
      <c r="G39" s="39">
        <v>0</v>
      </c>
    </row>
    <row r="40" spans="1:7" ht="20.100000000000001" customHeight="1" x14ac:dyDescent="0.3">
      <c r="A40" s="14"/>
      <c r="B40" s="5"/>
      <c r="C40" s="82"/>
      <c r="D40" s="83"/>
      <c r="E40" s="84"/>
      <c r="F40" s="37">
        <v>0</v>
      </c>
      <c r="G40" s="38">
        <v>0</v>
      </c>
    </row>
    <row r="41" spans="1:7" ht="20.100000000000001" customHeight="1" x14ac:dyDescent="0.3">
      <c r="A41" s="14"/>
      <c r="B41" s="5"/>
      <c r="C41" s="82"/>
      <c r="D41" s="83"/>
      <c r="E41" s="84"/>
      <c r="F41" s="37">
        <v>0</v>
      </c>
      <c r="G41" s="38">
        <v>0</v>
      </c>
    </row>
    <row r="42" spans="1:7" ht="20.100000000000001" customHeight="1" x14ac:dyDescent="0.3">
      <c r="A42" s="14"/>
      <c r="B42" s="9"/>
      <c r="C42" s="9"/>
      <c r="D42" s="9"/>
      <c r="E42" s="9"/>
      <c r="F42" s="10"/>
      <c r="G42" s="16"/>
    </row>
    <row r="43" spans="1:7" ht="20.100000000000001" customHeight="1" thickBot="1" x14ac:dyDescent="0.35">
      <c r="A43" s="22"/>
      <c r="B43" s="23"/>
      <c r="C43" s="23"/>
      <c r="D43" s="23"/>
      <c r="E43" s="23"/>
      <c r="F43" s="24"/>
      <c r="G43" s="25"/>
    </row>
  </sheetData>
  <mergeCells count="30">
    <mergeCell ref="C31:F31"/>
    <mergeCell ref="C32:F32"/>
    <mergeCell ref="C41:E41"/>
    <mergeCell ref="C36:E36"/>
    <mergeCell ref="C37:E37"/>
    <mergeCell ref="C38:E38"/>
    <mergeCell ref="C39:E39"/>
    <mergeCell ref="C40:E40"/>
    <mergeCell ref="C35:E35"/>
    <mergeCell ref="B33:F33"/>
    <mergeCell ref="E20:F20"/>
    <mergeCell ref="B18:F18"/>
    <mergeCell ref="C16:F16"/>
    <mergeCell ref="C17:F17"/>
    <mergeCell ref="B27:F27"/>
    <mergeCell ref="A29:F29"/>
    <mergeCell ref="E21:F21"/>
    <mergeCell ref="E22:F22"/>
    <mergeCell ref="E24:F24"/>
    <mergeCell ref="E25:F25"/>
    <mergeCell ref="E23:F23"/>
    <mergeCell ref="A1:E1"/>
    <mergeCell ref="A14:G14"/>
    <mergeCell ref="A13:G13"/>
    <mergeCell ref="A6:G6"/>
    <mergeCell ref="A7:G7"/>
    <mergeCell ref="A8:G8"/>
    <mergeCell ref="A9:G9"/>
    <mergeCell ref="A11:G11"/>
    <mergeCell ref="A10:G10"/>
  </mergeCells>
  <phoneticPr fontId="9" type="noConversion"/>
  <conditionalFormatting sqref="C26">
    <cfRule type="cellIs" dxfId="2" priority="1" operator="lessThan">
      <formula>9600</formula>
    </cfRule>
    <cfRule type="cellIs" dxfId="1" priority="2" operator="greaterThan">
      <formula>9600</formula>
    </cfRule>
    <cfRule type="cellIs" dxfId="0" priority="3" operator="equal">
      <formula>9600</formula>
    </cfRule>
  </conditionalFormatting>
  <pageMargins left="0.11811023622047245" right="0.11811023622047245" top="0.15748031496062992" bottom="0.15748031496062992" header="0.31496062992125984" footer="0.31496062992125984"/>
  <pageSetup paperSize="9" scale="63" orientation="landscape" r:id="rId1"/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BE9218E7B49E4F93114D49430AF81C" ma:contentTypeVersion="4" ma:contentTypeDescription="Een nieuw document maken." ma:contentTypeScope="" ma:versionID="4f989388039cc98e524acca2367c1bbf">
  <xsd:schema xmlns:xsd="http://www.w3.org/2001/XMLSchema" xmlns:xs="http://www.w3.org/2001/XMLSchema" xmlns:p="http://schemas.microsoft.com/office/2006/metadata/properties" xmlns:ns2="3ae7f56b-7430-449c-b1ce-b68d4c67b10b" targetNamespace="http://schemas.microsoft.com/office/2006/metadata/properties" ma:root="true" ma:fieldsID="86d9213928a9b9d84a2b39929f5ffba5" ns2:_="">
    <xsd:import namespace="3ae7f56b-7430-449c-b1ce-b68d4c67b1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7f56b-7430-449c-b1ce-b68d4c67b1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A65232-1BEA-4CBE-8F2C-B457A59C1D0F}">
  <ds:schemaRefs>
    <ds:schemaRef ds:uri="http://www.w3.org/XML/1998/namespace"/>
    <ds:schemaRef ds:uri="http://purl.org/dc/terms/"/>
    <ds:schemaRef ds:uri="http://schemas.openxmlformats.org/package/2006/metadata/core-properties"/>
    <ds:schemaRef ds:uri="3ae7f56b-7430-449c-b1ce-b68d4c67b10b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381E973-385E-4989-8DFA-02E5FB810A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A85229-EEEF-47F6-BC6F-DD2E7B7CB5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e7f56b-7430-449c-b1ce-b68d4c67b1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Prijsinvulformulier</vt:lpstr>
      <vt:lpstr>Prijsinvulformulier!Afdrukbereik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Engels</dc:creator>
  <cp:keywords/>
  <dc:description/>
  <cp:lastModifiedBy>John van Aert</cp:lastModifiedBy>
  <cp:revision/>
  <dcterms:created xsi:type="dcterms:W3CDTF">2021-12-08T19:16:06Z</dcterms:created>
  <dcterms:modified xsi:type="dcterms:W3CDTF">2025-03-21T08:03:22Z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0x010100EDBE9218E7B49E4F93114D49430AF81C</vt:lpwstr>
  </property>
  <property fmtid="{D5CDD505-2E9C-101B-9397-08002B2CF9AE}" pid="3" name="Order">
    <vt:r8>72196300</vt:r8>
  </property>
  <property fmtid="{D5CDD505-2E9C-101B-9397-08002B2CF9AE}" pid="4" name="_ExtendedDescription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