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5\Leasevoertuigen\4. Bestek\Gepubliceerd\"/>
    </mc:Choice>
  </mc:AlternateContent>
  <xr:revisionPtr revIDLastSave="0" documentId="8_{38562022-4FC6-4683-B971-DEEAB30FEB42}" xr6:coauthVersionLast="47" xr6:coauthVersionMax="47" xr10:uidLastSave="{00000000-0000-0000-0000-000000000000}"/>
  <bookViews>
    <workbookView xWindow="-120" yWindow="-16320" windowWidth="29040" windowHeight="15720" xr2:uid="{61F05B56-F3EF-44A3-A94D-5F49D80C5A1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" l="1"/>
  <c r="B56" i="1"/>
  <c r="C56" i="1"/>
  <c r="D56" i="1"/>
  <c r="E63" i="1"/>
  <c r="D63" i="1"/>
  <c r="C63" i="1"/>
  <c r="B63" i="1"/>
  <c r="E31" i="1"/>
  <c r="D31" i="1"/>
  <c r="C31" i="1"/>
  <c r="B31" i="1"/>
  <c r="C65" i="1" l="1"/>
  <c r="B65" i="1"/>
  <c r="E65" i="1"/>
  <c r="D65" i="1"/>
  <c r="B67" i="1" l="1"/>
</calcChain>
</file>

<file path=xl/sharedStrings.xml><?xml version="1.0" encoding="utf-8"?>
<sst xmlns="http://schemas.openxmlformats.org/spreadsheetml/2006/main" count="100" uniqueCount="87">
  <si>
    <t>Datum:</t>
  </si>
  <si>
    <t>Inschrijver:</t>
  </si>
  <si>
    <t xml:space="preserve">Leaseauto 1 </t>
  </si>
  <si>
    <t xml:space="preserve">Leaseauto 2 </t>
  </si>
  <si>
    <t>Leaseauto 3</t>
  </si>
  <si>
    <t>Leaseauto 4</t>
  </si>
  <si>
    <t>Merk</t>
  </si>
  <si>
    <t>Mazda</t>
  </si>
  <si>
    <t>SEAT</t>
  </si>
  <si>
    <t xml:space="preserve">Renault </t>
  </si>
  <si>
    <t>Xpeng</t>
  </si>
  <si>
    <t>Model</t>
  </si>
  <si>
    <t>CX-5</t>
  </si>
  <si>
    <t>Ateca</t>
  </si>
  <si>
    <t>Arkana</t>
  </si>
  <si>
    <t>G6</t>
  </si>
  <si>
    <t>Uitvoering</t>
  </si>
  <si>
    <t xml:space="preserve">e-SKYACTIV G 165 M Hybrid121 (165) kW (pk) </t>
  </si>
  <si>
    <t xml:space="preserve">1.5 TSI FR Business Intense DSG-7 </t>
  </si>
  <si>
    <t>E-Tech Full Hybrid 145 Esprit Alpine</t>
  </si>
  <si>
    <t>RWD Long Range</t>
  </si>
  <si>
    <t>Opties</t>
  </si>
  <si>
    <t>Comfort Pack, Trekhaak</t>
  </si>
  <si>
    <t xml:space="preserve">Pack Bose Premium sound system, Pack City Premium </t>
  </si>
  <si>
    <t>Winterbanden</t>
  </si>
  <si>
    <t>Carrosserie</t>
  </si>
  <si>
    <t>5 deurs</t>
  </si>
  <si>
    <t>kleur</t>
  </si>
  <si>
    <t>Machine Grey Metallic</t>
  </si>
  <si>
    <t>Magic Black Metallic</t>
  </si>
  <si>
    <t>Blanc Opaque</t>
  </si>
  <si>
    <t>Graphite Gray</t>
  </si>
  <si>
    <t xml:space="preserve">Brandstof </t>
  </si>
  <si>
    <t>Benzine</t>
  </si>
  <si>
    <t>Full Hybride</t>
  </si>
  <si>
    <t>Elektrisch</t>
  </si>
  <si>
    <t>Catalogusprijs</t>
  </si>
  <si>
    <t>Looptijd</t>
  </si>
  <si>
    <t>48 maanden</t>
  </si>
  <si>
    <t>Jaarkilometrage</t>
  </si>
  <si>
    <t>Standaard Fleetowner korting (%)</t>
  </si>
  <si>
    <t>Extra korting auto + fabrieksopties o.b.v. centrale inkoop (%)</t>
  </si>
  <si>
    <t>Totale korting (%)</t>
  </si>
  <si>
    <t>Investeringswaarde excl. BTW, incl. BPM</t>
  </si>
  <si>
    <t>Restwaarde excl. BTW, incl BPM</t>
  </si>
  <si>
    <t>Restwaarde incl. BTW, incl. BPM</t>
  </si>
  <si>
    <t xml:space="preserve">Rentedatum </t>
  </si>
  <si>
    <t>00-00-0000</t>
  </si>
  <si>
    <t>Rentebasis aantal jaar COBF (bijv 3-jaars)</t>
  </si>
  <si>
    <t>&lt;aantal&gt; jaar</t>
  </si>
  <si>
    <t>Rentebasis (%)</t>
  </si>
  <si>
    <t>Renteopslag (%)</t>
  </si>
  <si>
    <t>Rekenrente (%)</t>
  </si>
  <si>
    <t>Afschrijving NCP</t>
  </si>
  <si>
    <t>Afschrijving BPM</t>
  </si>
  <si>
    <t>Rentebedrag</t>
  </si>
  <si>
    <t>Administratiekosten</t>
  </si>
  <si>
    <t>Management fee</t>
  </si>
  <si>
    <t>Motorrijtuigenbelasting</t>
  </si>
  <si>
    <t xml:space="preserve">Reparatie- en onderhoudskosten </t>
  </si>
  <si>
    <t>Vervangend vervoer bij reparaties/onderhoud</t>
  </si>
  <si>
    <t xml:space="preserve">Totale leaseprijs per maand </t>
  </si>
  <si>
    <t>Verzekering WA</t>
  </si>
  <si>
    <t xml:space="preserve">Verzekering Casco </t>
  </si>
  <si>
    <t>Verzekering OIV</t>
  </si>
  <si>
    <t>Verzekering SVI</t>
  </si>
  <si>
    <t>Verzekering rechtsbijstand</t>
  </si>
  <si>
    <t>Totale verzekeringstarief per maand (incl. assurantiebelasting)</t>
  </si>
  <si>
    <t>Totaalprijs per maand</t>
  </si>
  <si>
    <t>Prijs per gereden kilometer boven de 
kilometrage van de betreffende leaseauto</t>
  </si>
  <si>
    <t>Handtekening tekenbevoegd persoon:</t>
  </si>
  <si>
    <t>Prijs per gereden kilometer onder de 
kilometrage van de betreffende leaseauto</t>
  </si>
  <si>
    <t>Voorwaarden aan in te dienen prijsopgave:</t>
  </si>
  <si>
    <t xml:space="preserve"> - Inschrijver dient alle gele cellen in de prijsopgave volledig in te vullen. De totaalprijs van de vier leasevoertuigen wordt beoordeeld. </t>
  </si>
  <si>
    <t xml:space="preserve"> - Zie paragraaf 8.1 "Beoordeling Prijs" van het beschrijvend document voor overige voorwaarden inzake de Prijsopgave.</t>
  </si>
  <si>
    <t>Zomerbanden</t>
  </si>
  <si>
    <t>Handgeschakeld</t>
  </si>
  <si>
    <t>Automaat</t>
  </si>
  <si>
    <t>Totale inschrijfprijs 
(= ingediende totaalprijzen kolom B tm E bij elkaar opgeteld)</t>
  </si>
  <si>
    <t>Internationale pechhulpverlening</t>
  </si>
  <si>
    <t>Internationale brandstofpas</t>
  </si>
  <si>
    <t>Overige kosten</t>
  </si>
  <si>
    <t>Bijlage 4. Prijsopgave Leasevoertuigen 2025-022648</t>
  </si>
  <si>
    <t xml:space="preserve"> - De in deze Prijsopgave genoemde auto's zijn om een vergelijk te maken op de laagste prijs en zijn niet per definitie de auto's die zullen worden afgenomen.</t>
  </si>
  <si>
    <t xml:space="preserve"> - De ingevulde en ondertekende Prijsopgave dient bij inschrijving zowel als Excel en PDF bestand te worden ingediend bij inschrijving.</t>
  </si>
  <si>
    <t xml:space="preserve"> - Deze prijsopgave is op basis van een gesloten calculatie constructie. 
</t>
  </si>
  <si>
    <t>Variable laadbodem, verwarmbare &amp; hitte reflecterende voorruit, Geluidssysteem BeatsAudio incl. 10 speakers, reservewiel staal 18", track &amp; trace systeem (rittenregistratie, zie eis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</si>
</sst>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8">
    <xf numFmtId="0" fontId="0" fillId="0" borderId="0" xfId="0"/>
    <xf numFmtId="0" fontId="3" fillId="0" borderId="11" xfId="0" applyFont="1" applyBorder="1"/>
    <xf numFmtId="0" fontId="5" fillId="0" borderId="11" xfId="0" applyFont="1" applyBorder="1"/>
    <xf numFmtId="0" fontId="0" fillId="0" borderId="11" xfId="0" applyBorder="1"/>
    <xf numFmtId="0" fontId="5" fillId="0" borderId="1" xfId="0" applyFont="1" applyBorder="1"/>
    <xf numFmtId="9" fontId="8" fillId="3" borderId="4" xfId="0" applyNumberFormat="1" applyFont="1" applyFill="1" applyBorder="1" applyAlignment="1">
      <alignment horizontal="right"/>
    </xf>
    <xf numFmtId="9" fontId="2" fillId="5" borderId="5" xfId="2" applyFont="1" applyFill="1" applyBorder="1" applyProtection="1">
      <protection locked="0"/>
    </xf>
    <xf numFmtId="9" fontId="0" fillId="5" borderId="13" xfId="2" applyFon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9" fontId="0" fillId="5" borderId="6" xfId="2" applyFont="1" applyFill="1" applyBorder="1" applyProtection="1">
      <protection locked="0"/>
    </xf>
    <xf numFmtId="9" fontId="0" fillId="5" borderId="7" xfId="2" applyFont="1" applyFill="1" applyBorder="1" applyProtection="1">
      <protection locked="0"/>
    </xf>
    <xf numFmtId="0" fontId="5" fillId="0" borderId="19" xfId="0" applyFont="1" applyBorder="1"/>
    <xf numFmtId="9" fontId="2" fillId="5" borderId="17" xfId="2" applyFont="1" applyFill="1" applyBorder="1" applyProtection="1">
      <protection locked="0"/>
    </xf>
    <xf numFmtId="9" fontId="0" fillId="5" borderId="20" xfId="2" applyFont="1" applyFill="1" applyBorder="1" applyProtection="1">
      <protection locked="0"/>
    </xf>
    <xf numFmtId="14" fontId="0" fillId="5" borderId="18" xfId="0" applyNumberFormat="1" applyFill="1" applyBorder="1" applyProtection="1">
      <protection locked="0"/>
    </xf>
    <xf numFmtId="0" fontId="0" fillId="5" borderId="18" xfId="0" applyFill="1" applyBorder="1" applyProtection="1">
      <protection locked="0"/>
    </xf>
    <xf numFmtId="9" fontId="0" fillId="5" borderId="18" xfId="2" applyFont="1" applyFill="1" applyBorder="1" applyProtection="1">
      <protection locked="0"/>
    </xf>
    <xf numFmtId="9" fontId="0" fillId="5" borderId="16" xfId="2" applyFont="1" applyFill="1" applyBorder="1" applyProtection="1">
      <protection locked="0"/>
    </xf>
    <xf numFmtId="0" fontId="0" fillId="0" borderId="19" xfId="0" applyBorder="1"/>
    <xf numFmtId="0" fontId="3" fillId="2" borderId="1" xfId="0" applyFont="1" applyFill="1" applyBorder="1"/>
    <xf numFmtId="9" fontId="2" fillId="5" borderId="1" xfId="2" applyFont="1" applyFill="1" applyBorder="1" applyProtection="1">
      <protection locked="0"/>
    </xf>
    <xf numFmtId="9" fontId="0" fillId="5" borderId="1" xfId="2" applyFont="1" applyFill="1" applyBorder="1" applyProtection="1">
      <protection locked="0"/>
    </xf>
    <xf numFmtId="0" fontId="0" fillId="0" borderId="1" xfId="0" applyBorder="1"/>
    <xf numFmtId="0" fontId="7" fillId="3" borderId="6" xfId="0" applyFont="1" applyFill="1" applyBorder="1" applyAlignment="1">
      <alignment horizontal="left" vertical="top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3" fontId="7" fillId="3" borderId="7" xfId="0" applyNumberFormat="1" applyFont="1" applyFill="1" applyBorder="1" applyAlignment="1">
      <alignment horizontal="left"/>
    </xf>
    <xf numFmtId="0" fontId="0" fillId="6" borderId="0" xfId="0" applyFill="1"/>
    <xf numFmtId="0" fontId="0" fillId="6" borderId="0" xfId="0" applyFill="1" applyProtection="1">
      <protection locked="0"/>
    </xf>
    <xf numFmtId="0" fontId="1" fillId="6" borderId="0" xfId="0" applyFont="1" applyFill="1"/>
    <xf numFmtId="0" fontId="6" fillId="6" borderId="0" xfId="0" applyFont="1" applyFill="1" applyAlignment="1">
      <alignment vertical="top" wrapText="1"/>
    </xf>
    <xf numFmtId="0" fontId="4" fillId="6" borderId="0" xfId="0" applyFont="1" applyFill="1"/>
    <xf numFmtId="0" fontId="11" fillId="6" borderId="0" xfId="0" applyFont="1" applyFill="1"/>
    <xf numFmtId="0" fontId="12" fillId="6" borderId="0" xfId="0" applyFont="1" applyFill="1" applyAlignment="1">
      <alignment horizontal="left"/>
    </xf>
    <xf numFmtId="0" fontId="5" fillId="0" borderId="22" xfId="0" applyFont="1" applyBorder="1"/>
    <xf numFmtId="0" fontId="5" fillId="0" borderId="1" xfId="0" applyFont="1" applyBorder="1" applyAlignment="1">
      <alignment vertical="top"/>
    </xf>
    <xf numFmtId="0" fontId="10" fillId="6" borderId="0" xfId="0" applyFont="1" applyFill="1" applyAlignment="1">
      <alignment horizontal="left"/>
    </xf>
    <xf numFmtId="44" fontId="9" fillId="6" borderId="0" xfId="0" applyNumberFormat="1" applyFont="1" applyFill="1"/>
    <xf numFmtId="0" fontId="3" fillId="4" borderId="9" xfId="0" applyFont="1" applyFill="1" applyBorder="1" applyAlignment="1">
      <alignment horizontal="right"/>
    </xf>
    <xf numFmtId="0" fontId="0" fillId="6" borderId="0" xfId="0" applyFill="1" applyAlignment="1">
      <alignment wrapText="1"/>
    </xf>
    <xf numFmtId="0" fontId="3" fillId="2" borderId="31" xfId="0" applyFont="1" applyFill="1" applyBorder="1" applyAlignment="1">
      <alignment horizontal="right"/>
    </xf>
    <xf numFmtId="0" fontId="3" fillId="2" borderId="7" xfId="0" applyFont="1" applyFill="1" applyBorder="1"/>
    <xf numFmtId="0" fontId="3" fillId="2" borderId="32" xfId="0" applyFont="1" applyFill="1" applyBorder="1"/>
    <xf numFmtId="0" fontId="3" fillId="4" borderId="33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 vertical="top"/>
    </xf>
    <xf numFmtId="0" fontId="3" fillId="4" borderId="27" xfId="0" applyFont="1" applyFill="1" applyBorder="1" applyAlignment="1">
      <alignment horizontal="right"/>
    </xf>
    <xf numFmtId="0" fontId="3" fillId="4" borderId="27" xfId="0" applyFont="1" applyFill="1" applyBorder="1" applyAlignment="1">
      <alignment horizontal="right" wrapText="1"/>
    </xf>
    <xf numFmtId="9" fontId="8" fillId="3" borderId="34" xfId="0" applyNumberFormat="1" applyFont="1" applyFill="1" applyBorder="1" applyAlignment="1">
      <alignment horizontal="right"/>
    </xf>
    <xf numFmtId="14" fontId="0" fillId="5" borderId="23" xfId="0" applyNumberFormat="1" applyFill="1" applyBorder="1" applyProtection="1">
      <protection locked="0"/>
    </xf>
    <xf numFmtId="0" fontId="0" fillId="5" borderId="23" xfId="0" applyFill="1" applyBorder="1" applyProtection="1">
      <protection locked="0"/>
    </xf>
    <xf numFmtId="9" fontId="0" fillId="5" borderId="23" xfId="2" applyFont="1" applyFill="1" applyBorder="1" applyProtection="1">
      <protection locked="0"/>
    </xf>
    <xf numFmtId="9" fontId="0" fillId="5" borderId="25" xfId="2" applyFont="1" applyFill="1" applyBorder="1" applyProtection="1">
      <protection locked="0"/>
    </xf>
    <xf numFmtId="0" fontId="3" fillId="4" borderId="36" xfId="0" applyFont="1" applyFill="1" applyBorder="1" applyAlignment="1">
      <alignment horizontal="right"/>
    </xf>
    <xf numFmtId="0" fontId="3" fillId="4" borderId="38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top"/>
    </xf>
    <xf numFmtId="3" fontId="7" fillId="3" borderId="1" xfId="0" applyNumberFormat="1" applyFont="1" applyFill="1" applyBorder="1" applyAlignment="1">
      <alignment horizontal="left"/>
    </xf>
    <xf numFmtId="0" fontId="7" fillId="3" borderId="6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/>
    </xf>
    <xf numFmtId="3" fontId="7" fillId="3" borderId="16" xfId="0" applyNumberFormat="1" applyFont="1" applyFill="1" applyBorder="1" applyAlignment="1">
      <alignment horizontal="left"/>
    </xf>
    <xf numFmtId="9" fontId="8" fillId="3" borderId="9" xfId="0" applyNumberFormat="1" applyFont="1" applyFill="1" applyBorder="1" applyAlignment="1">
      <alignment horizontal="right"/>
    </xf>
    <xf numFmtId="0" fontId="7" fillId="3" borderId="17" xfId="0" applyFont="1" applyFill="1" applyBorder="1" applyAlignment="1">
      <alignment horizontal="left"/>
    </xf>
    <xf numFmtId="7" fontId="0" fillId="5" borderId="6" xfId="1" applyNumberFormat="1" applyFont="1" applyFill="1" applyBorder="1" applyProtection="1">
      <protection locked="0"/>
    </xf>
    <xf numFmtId="7" fontId="0" fillId="5" borderId="13" xfId="1" applyNumberFormat="1" applyFont="1" applyFill="1" applyBorder="1" applyProtection="1">
      <protection locked="0"/>
    </xf>
    <xf numFmtId="7" fontId="0" fillId="5" borderId="5" xfId="1" applyNumberFormat="1" applyFont="1" applyFill="1" applyBorder="1" applyProtection="1">
      <protection locked="0"/>
    </xf>
    <xf numFmtId="7" fontId="0" fillId="5" borderId="17" xfId="1" applyNumberFormat="1" applyFont="1" applyFill="1" applyBorder="1" applyProtection="1">
      <protection locked="0"/>
    </xf>
    <xf numFmtId="7" fontId="0" fillId="5" borderId="35" xfId="1" applyNumberFormat="1" applyFont="1" applyFill="1" applyBorder="1" applyProtection="1">
      <protection locked="0"/>
    </xf>
    <xf numFmtId="7" fontId="0" fillId="5" borderId="18" xfId="1" applyNumberFormat="1" applyFont="1" applyFill="1" applyBorder="1" applyProtection="1">
      <protection locked="0"/>
    </xf>
    <xf numFmtId="7" fontId="0" fillId="5" borderId="23" xfId="1" applyNumberFormat="1" applyFont="1" applyFill="1" applyBorder="1" applyProtection="1">
      <protection locked="0"/>
    </xf>
    <xf numFmtId="7" fontId="0" fillId="5" borderId="20" xfId="1" applyNumberFormat="1" applyFont="1" applyFill="1" applyBorder="1" applyProtection="1">
      <protection locked="0"/>
    </xf>
    <xf numFmtId="7" fontId="0" fillId="5" borderId="37" xfId="1" applyNumberFormat="1" applyFont="1" applyFill="1" applyBorder="1" applyProtection="1">
      <protection locked="0"/>
    </xf>
    <xf numFmtId="7" fontId="8" fillId="3" borderId="9" xfId="0" applyNumberFormat="1" applyFont="1" applyFill="1" applyBorder="1" applyAlignment="1">
      <alignment horizontal="right"/>
    </xf>
    <xf numFmtId="7" fontId="0" fillId="5" borderId="14" xfId="1" applyNumberFormat="1" applyFont="1" applyFill="1" applyBorder="1" applyProtection="1">
      <protection locked="0"/>
    </xf>
    <xf numFmtId="7" fontId="0" fillId="5" borderId="21" xfId="1" applyNumberFormat="1" applyFont="1" applyFill="1" applyBorder="1" applyProtection="1">
      <protection locked="0"/>
    </xf>
    <xf numFmtId="7" fontId="0" fillId="5" borderId="28" xfId="1" applyNumberFormat="1" applyFont="1" applyFill="1" applyBorder="1" applyProtection="1">
      <protection locked="0"/>
    </xf>
    <xf numFmtId="7" fontId="7" fillId="5" borderId="6" xfId="1" applyNumberFormat="1" applyFont="1" applyFill="1" applyBorder="1" applyAlignment="1" applyProtection="1">
      <alignment horizontal="left"/>
      <protection locked="0"/>
    </xf>
    <xf numFmtId="7" fontId="7" fillId="5" borderId="23" xfId="1" applyNumberFormat="1" applyFont="1" applyFill="1" applyBorder="1" applyAlignment="1" applyProtection="1">
      <alignment horizontal="left"/>
      <protection locked="0"/>
    </xf>
    <xf numFmtId="7" fontId="7" fillId="5" borderId="18" xfId="1" applyNumberFormat="1" applyFont="1" applyFill="1" applyBorder="1" applyAlignment="1" applyProtection="1">
      <alignment horizontal="left"/>
      <protection locked="0"/>
    </xf>
    <xf numFmtId="7" fontId="0" fillId="5" borderId="15" xfId="1" applyNumberFormat="1" applyFont="1" applyFill="1" applyBorder="1" applyProtection="1">
      <protection locked="0"/>
    </xf>
    <xf numFmtId="7" fontId="0" fillId="5" borderId="12" xfId="1" applyNumberFormat="1" applyFont="1" applyFill="1" applyBorder="1" applyProtection="1">
      <protection locked="0"/>
    </xf>
    <xf numFmtId="7" fontId="8" fillId="3" borderId="15" xfId="0" applyNumberFormat="1" applyFont="1" applyFill="1" applyBorder="1" applyAlignment="1">
      <alignment horizontal="right"/>
    </xf>
    <xf numFmtId="7" fontId="8" fillId="3" borderId="5" xfId="0" applyNumberFormat="1" applyFont="1" applyFill="1" applyBorder="1" applyAlignment="1">
      <alignment horizontal="right"/>
    </xf>
    <xf numFmtId="7" fontId="8" fillId="3" borderId="17" xfId="0" applyNumberFormat="1" applyFont="1" applyFill="1" applyBorder="1" applyAlignment="1">
      <alignment horizontal="right"/>
    </xf>
    <xf numFmtId="7" fontId="8" fillId="3" borderId="1" xfId="0" applyNumberFormat="1" applyFont="1" applyFill="1" applyBorder="1" applyAlignment="1">
      <alignment horizontal="right"/>
    </xf>
    <xf numFmtId="7" fontId="8" fillId="3" borderId="4" xfId="0" applyNumberFormat="1" applyFont="1" applyFill="1" applyBorder="1" applyAlignment="1">
      <alignment horizontal="right"/>
    </xf>
    <xf numFmtId="7" fontId="0" fillId="8" borderId="4" xfId="0" applyNumberFormat="1" applyFill="1" applyBorder="1"/>
    <xf numFmtId="0" fontId="13" fillId="7" borderId="9" xfId="0" applyFont="1" applyFill="1" applyBorder="1" applyAlignment="1">
      <alignment horizontal="left"/>
    </xf>
    <xf numFmtId="0" fontId="13" fillId="7" borderId="10" xfId="0" applyFont="1" applyFill="1" applyBorder="1" applyAlignment="1">
      <alignment horizontal="left"/>
    </xf>
    <xf numFmtId="0" fontId="13" fillId="7" borderId="8" xfId="0" applyFont="1" applyFill="1" applyBorder="1" applyAlignment="1">
      <alignment horizontal="left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0" fontId="10" fillId="6" borderId="28" xfId="0" applyFont="1" applyFill="1" applyBorder="1" applyAlignment="1">
      <alignment vertical="top" wrapText="1"/>
    </xf>
    <xf numFmtId="0" fontId="10" fillId="6" borderId="29" xfId="0" applyFont="1" applyFill="1" applyBorder="1" applyAlignment="1">
      <alignment vertical="top" wrapText="1"/>
    </xf>
    <xf numFmtId="0" fontId="10" fillId="6" borderId="30" xfId="0" applyFont="1" applyFill="1" applyBorder="1" applyAlignment="1">
      <alignment vertical="top" wrapText="1"/>
    </xf>
    <xf numFmtId="0" fontId="4" fillId="6" borderId="0" xfId="0" applyFont="1" applyFill="1" applyAlignment="1">
      <alignment horizontal="center" textRotation="90" wrapText="1"/>
    </xf>
    <xf numFmtId="0" fontId="10" fillId="0" borderId="23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24" xfId="0" applyFont="1" applyBorder="1" applyAlignment="1">
      <alignment vertical="top" wrapText="1"/>
    </xf>
    <xf numFmtId="0" fontId="10" fillId="6" borderId="23" xfId="0" applyFont="1" applyFill="1" applyBorder="1" applyAlignment="1">
      <alignment vertical="top" wrapText="1"/>
    </xf>
    <xf numFmtId="0" fontId="10" fillId="6" borderId="1" xfId="0" applyFont="1" applyFill="1" applyBorder="1" applyAlignment="1">
      <alignment vertical="top" wrapText="1"/>
    </xf>
    <xf numFmtId="0" fontId="10" fillId="6" borderId="24" xfId="0" applyFont="1" applyFill="1" applyBorder="1" applyAlignment="1">
      <alignment vertical="top" wrapText="1"/>
    </xf>
    <xf numFmtId="0" fontId="10" fillId="0" borderId="25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0" borderId="27" xfId="0" applyFont="1" applyBorder="1" applyAlignment="1">
      <alignment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CD212-4084-4090-96D9-76E70C360178}">
  <sheetPr>
    <pageSetUpPr fitToPage="1"/>
  </sheetPr>
  <dimension ref="A1:V180"/>
  <sheetViews>
    <sheetView tabSelected="1" zoomScale="85" zoomScaleNormal="85" workbookViewId="0">
      <selection activeCell="B62" sqref="B62"/>
    </sheetView>
  </sheetViews>
  <sheetFormatPr defaultRowHeight="14.5" x14ac:dyDescent="0.35"/>
  <cols>
    <col min="1" max="1" width="57.81640625" customWidth="1"/>
    <col min="2" max="2" width="35.81640625" bestFit="1" customWidth="1"/>
    <col min="3" max="3" width="36.81640625" customWidth="1"/>
    <col min="4" max="4" width="31.08984375" customWidth="1"/>
    <col min="5" max="5" width="31.6328125" customWidth="1"/>
    <col min="6" max="6" width="20.81640625" customWidth="1"/>
    <col min="7" max="7" width="20.453125" style="28" customWidth="1"/>
    <col min="8" max="20" width="8.81640625" style="28"/>
  </cols>
  <sheetData>
    <row r="1" spans="1:22" s="28" customFormat="1" ht="21" x14ac:dyDescent="0.5">
      <c r="A1" s="30" t="s">
        <v>82</v>
      </c>
    </row>
    <row r="2" spans="1:22" s="28" customFormat="1" ht="16.5" customHeight="1" x14ac:dyDescent="0.35">
      <c r="A2" s="34"/>
    </row>
    <row r="3" spans="1:22" x14ac:dyDescent="0.35">
      <c r="A3" s="4" t="s">
        <v>0</v>
      </c>
      <c r="B3" s="92"/>
      <c r="C3" s="92"/>
      <c r="D3" s="28"/>
      <c r="E3" s="28"/>
      <c r="F3" s="28"/>
      <c r="U3" s="28"/>
      <c r="V3" s="28"/>
    </row>
    <row r="4" spans="1:22" x14ac:dyDescent="0.35">
      <c r="A4" s="35" t="s">
        <v>1</v>
      </c>
      <c r="B4" s="93"/>
      <c r="C4" s="94"/>
      <c r="D4" s="28"/>
      <c r="E4" s="28"/>
      <c r="F4" s="28"/>
      <c r="U4" s="28"/>
      <c r="V4" s="28"/>
    </row>
    <row r="5" spans="1:22" ht="64" customHeight="1" x14ac:dyDescent="0.35">
      <c r="A5" s="36" t="s">
        <v>70</v>
      </c>
      <c r="B5" s="93"/>
      <c r="C5" s="94"/>
      <c r="D5" s="28"/>
      <c r="E5" s="28"/>
      <c r="F5" s="28"/>
      <c r="U5" s="28"/>
      <c r="V5" s="28"/>
    </row>
    <row r="6" spans="1:22" s="28" customFormat="1" ht="16.5" customHeight="1" x14ac:dyDescent="0.35">
      <c r="A6" s="37"/>
    </row>
    <row r="7" spans="1:22" s="28" customFormat="1" ht="16.5" customHeight="1" thickBot="1" x14ac:dyDescent="0.4">
      <c r="A7" s="34"/>
    </row>
    <row r="8" spans="1:22" s="28" customFormat="1" ht="15" thickBot="1" x14ac:dyDescent="0.4">
      <c r="A8" s="89" t="s">
        <v>72</v>
      </c>
      <c r="B8" s="90"/>
      <c r="C8" s="91"/>
    </row>
    <row r="9" spans="1:22" s="28" customFormat="1" x14ac:dyDescent="0.35">
      <c r="A9" s="95" t="s">
        <v>73</v>
      </c>
      <c r="B9" s="96"/>
      <c r="C9" s="97"/>
      <c r="D9" s="31"/>
      <c r="E9" s="31"/>
      <c r="F9" s="31"/>
    </row>
    <row r="10" spans="1:22" s="28" customFormat="1" x14ac:dyDescent="0.35">
      <c r="A10" s="102" t="s">
        <v>85</v>
      </c>
      <c r="B10" s="103"/>
      <c r="C10" s="104"/>
    </row>
    <row r="11" spans="1:22" s="28" customFormat="1" x14ac:dyDescent="0.35">
      <c r="A11" s="99" t="s">
        <v>83</v>
      </c>
      <c r="B11" s="100"/>
      <c r="C11" s="101"/>
      <c r="D11" s="31"/>
      <c r="E11" s="31"/>
      <c r="F11" s="31"/>
    </row>
    <row r="12" spans="1:22" s="28" customFormat="1" x14ac:dyDescent="0.35">
      <c r="A12" s="102" t="s">
        <v>84</v>
      </c>
      <c r="B12" s="103"/>
      <c r="C12" s="104"/>
      <c r="D12" s="31"/>
      <c r="E12" s="31"/>
      <c r="F12" s="31"/>
    </row>
    <row r="13" spans="1:22" s="28" customFormat="1" ht="15" thickBot="1" x14ac:dyDescent="0.4">
      <c r="A13" s="105" t="s">
        <v>74</v>
      </c>
      <c r="B13" s="106"/>
      <c r="C13" s="107"/>
      <c r="D13" s="31"/>
      <c r="E13" s="31"/>
      <c r="F13" s="31"/>
    </row>
    <row r="14" spans="1:22" s="28" customFormat="1" ht="47" customHeight="1" x14ac:dyDescent="0.35"/>
    <row r="15" spans="1:22" ht="15" thickBot="1" x14ac:dyDescent="0.4">
      <c r="A15" s="41"/>
      <c r="B15" s="42" t="s">
        <v>2</v>
      </c>
      <c r="C15" s="43" t="s">
        <v>3</v>
      </c>
      <c r="D15" s="43" t="s">
        <v>4</v>
      </c>
      <c r="E15" s="20" t="s">
        <v>5</v>
      </c>
      <c r="F15" s="32"/>
      <c r="T15"/>
    </row>
    <row r="16" spans="1:22" x14ac:dyDescent="0.35">
      <c r="A16" s="44" t="s">
        <v>6</v>
      </c>
      <c r="B16" s="25" t="s">
        <v>7</v>
      </c>
      <c r="C16" s="25" t="s">
        <v>8</v>
      </c>
      <c r="D16" s="64" t="s">
        <v>9</v>
      </c>
      <c r="E16" s="56" t="s">
        <v>10</v>
      </c>
      <c r="F16" s="32"/>
      <c r="T16"/>
    </row>
    <row r="17" spans="1:20" x14ac:dyDescent="0.35">
      <c r="A17" s="45" t="s">
        <v>11</v>
      </c>
      <c r="B17" s="26" t="s">
        <v>12</v>
      </c>
      <c r="C17" s="26" t="s">
        <v>13</v>
      </c>
      <c r="D17" s="61" t="s">
        <v>14</v>
      </c>
      <c r="E17" s="56" t="s">
        <v>15</v>
      </c>
      <c r="F17" s="32"/>
      <c r="T17"/>
    </row>
    <row r="18" spans="1:20" x14ac:dyDescent="0.35">
      <c r="A18" s="46" t="s">
        <v>16</v>
      </c>
      <c r="B18" s="24" t="s">
        <v>17</v>
      </c>
      <c r="C18" s="24" t="s">
        <v>18</v>
      </c>
      <c r="D18" s="60" t="s">
        <v>19</v>
      </c>
      <c r="E18" s="57" t="s">
        <v>20</v>
      </c>
      <c r="F18" s="33"/>
      <c r="G18" s="29"/>
      <c r="T18"/>
    </row>
    <row r="19" spans="1:20" ht="65" x14ac:dyDescent="0.35">
      <c r="A19" s="46" t="s">
        <v>21</v>
      </c>
      <c r="B19" s="24" t="s">
        <v>22</v>
      </c>
      <c r="C19" s="59" t="s">
        <v>86</v>
      </c>
      <c r="D19" s="60" t="s">
        <v>23</v>
      </c>
      <c r="E19" s="57"/>
      <c r="F19" s="33"/>
      <c r="G19" s="29"/>
      <c r="T19"/>
    </row>
    <row r="20" spans="1:20" x14ac:dyDescent="0.35">
      <c r="A20" s="45" t="s">
        <v>25</v>
      </c>
      <c r="B20" s="26" t="s">
        <v>26</v>
      </c>
      <c r="C20" s="26" t="s">
        <v>26</v>
      </c>
      <c r="D20" s="61" t="s">
        <v>26</v>
      </c>
      <c r="E20" s="56" t="s">
        <v>26</v>
      </c>
      <c r="F20" s="32"/>
      <c r="T20"/>
    </row>
    <row r="21" spans="1:20" x14ac:dyDescent="0.35">
      <c r="A21" s="45" t="s">
        <v>27</v>
      </c>
      <c r="B21" s="26" t="s">
        <v>28</v>
      </c>
      <c r="C21" s="26" t="s">
        <v>29</v>
      </c>
      <c r="D21" s="61" t="s">
        <v>30</v>
      </c>
      <c r="E21" s="56" t="s">
        <v>31</v>
      </c>
      <c r="F21" s="32"/>
      <c r="T21"/>
    </row>
    <row r="22" spans="1:20" x14ac:dyDescent="0.35">
      <c r="A22" s="45" t="s">
        <v>32</v>
      </c>
      <c r="B22" s="26" t="s">
        <v>33</v>
      </c>
      <c r="C22" s="26" t="s">
        <v>33</v>
      </c>
      <c r="D22" s="61" t="s">
        <v>34</v>
      </c>
      <c r="E22" s="56" t="s">
        <v>35</v>
      </c>
      <c r="F22" s="32"/>
      <c r="T22"/>
    </row>
    <row r="23" spans="1:20" x14ac:dyDescent="0.35">
      <c r="A23" s="45" t="s">
        <v>36</v>
      </c>
      <c r="B23" s="78">
        <v>0</v>
      </c>
      <c r="C23" s="78">
        <v>0</v>
      </c>
      <c r="D23" s="80">
        <v>0</v>
      </c>
      <c r="E23" s="79">
        <v>0</v>
      </c>
      <c r="F23" s="32"/>
      <c r="T23"/>
    </row>
    <row r="24" spans="1:20" x14ac:dyDescent="0.35">
      <c r="A24" s="45" t="s">
        <v>37</v>
      </c>
      <c r="B24" s="26" t="s">
        <v>38</v>
      </c>
      <c r="C24" s="26" t="s">
        <v>38</v>
      </c>
      <c r="D24" s="61" t="s">
        <v>38</v>
      </c>
      <c r="E24" s="56" t="s">
        <v>38</v>
      </c>
      <c r="F24" s="32"/>
      <c r="T24"/>
    </row>
    <row r="25" spans="1:20" ht="15" thickBot="1" x14ac:dyDescent="0.4">
      <c r="A25" s="47" t="s">
        <v>39</v>
      </c>
      <c r="B25" s="27">
        <v>25000</v>
      </c>
      <c r="C25" s="27">
        <v>10000</v>
      </c>
      <c r="D25" s="62">
        <v>20000</v>
      </c>
      <c r="E25" s="58">
        <v>25000</v>
      </c>
      <c r="F25" s="32"/>
      <c r="T25"/>
    </row>
    <row r="26" spans="1:20" ht="29.5" thickBot="1" x14ac:dyDescent="0.4">
      <c r="A26" s="48" t="s">
        <v>71</v>
      </c>
      <c r="B26" s="78">
        <v>0</v>
      </c>
      <c r="C26" s="78">
        <v>0</v>
      </c>
      <c r="D26" s="78">
        <v>0</v>
      </c>
      <c r="E26" s="79">
        <v>0</v>
      </c>
      <c r="F26" s="32"/>
      <c r="T26"/>
    </row>
    <row r="27" spans="1:20" ht="29.5" thickBot="1" x14ac:dyDescent="0.4">
      <c r="A27" s="48" t="s">
        <v>69</v>
      </c>
      <c r="B27" s="78">
        <v>0</v>
      </c>
      <c r="C27" s="78">
        <v>0</v>
      </c>
      <c r="D27" s="78">
        <v>0</v>
      </c>
      <c r="E27" s="79">
        <v>0</v>
      </c>
      <c r="F27" s="32"/>
      <c r="T27"/>
    </row>
    <row r="28" spans="1:20" ht="9.5" customHeight="1" thickBot="1" x14ac:dyDescent="0.4">
      <c r="A28" s="1"/>
      <c r="B28" s="2"/>
      <c r="C28" s="2"/>
      <c r="D28" s="12"/>
      <c r="E28" s="4"/>
      <c r="F28" s="32"/>
      <c r="T28"/>
    </row>
    <row r="29" spans="1:20" x14ac:dyDescent="0.35">
      <c r="A29" s="44" t="s">
        <v>40</v>
      </c>
      <c r="B29" s="6">
        <v>0</v>
      </c>
      <c r="C29" s="6">
        <v>0</v>
      </c>
      <c r="D29" s="13">
        <v>0</v>
      </c>
      <c r="E29" s="21">
        <v>0</v>
      </c>
      <c r="F29" s="32"/>
      <c r="G29" s="98"/>
      <c r="T29"/>
    </row>
    <row r="30" spans="1:20" ht="15" thickBot="1" x14ac:dyDescent="0.4">
      <c r="A30" s="45" t="s">
        <v>41</v>
      </c>
      <c r="B30" s="7">
        <v>0</v>
      </c>
      <c r="C30" s="7">
        <v>0</v>
      </c>
      <c r="D30" s="14">
        <v>0</v>
      </c>
      <c r="E30" s="22">
        <v>0</v>
      </c>
      <c r="F30" s="32"/>
      <c r="G30" s="98"/>
      <c r="T30"/>
    </row>
    <row r="31" spans="1:20" ht="15" thickBot="1" x14ac:dyDescent="0.4">
      <c r="A31" s="45" t="s">
        <v>42</v>
      </c>
      <c r="B31" s="5">
        <f>B30+B29</f>
        <v>0</v>
      </c>
      <c r="C31" s="5">
        <f>C30+C29</f>
        <v>0</v>
      </c>
      <c r="D31" s="63">
        <f>D30+D29</f>
        <v>0</v>
      </c>
      <c r="E31" s="49">
        <f>E30+E29</f>
        <v>0</v>
      </c>
      <c r="F31" s="32"/>
      <c r="G31" s="98"/>
      <c r="T31"/>
    </row>
    <row r="32" spans="1:20" x14ac:dyDescent="0.35">
      <c r="A32" s="45" t="s">
        <v>43</v>
      </c>
      <c r="B32" s="75">
        <v>0</v>
      </c>
      <c r="C32" s="75">
        <v>0</v>
      </c>
      <c r="D32" s="76">
        <v>0</v>
      </c>
      <c r="E32" s="77">
        <v>0</v>
      </c>
      <c r="F32" s="32"/>
      <c r="G32" s="98"/>
      <c r="T32"/>
    </row>
    <row r="33" spans="1:20" x14ac:dyDescent="0.35">
      <c r="A33" s="45" t="s">
        <v>44</v>
      </c>
      <c r="B33" s="65">
        <v>0</v>
      </c>
      <c r="C33" s="65">
        <v>0</v>
      </c>
      <c r="D33" s="70">
        <v>0</v>
      </c>
      <c r="E33" s="71">
        <v>0</v>
      </c>
      <c r="F33" s="32"/>
      <c r="G33" s="98"/>
      <c r="T33"/>
    </row>
    <row r="34" spans="1:20" x14ac:dyDescent="0.35">
      <c r="A34" s="45" t="s">
        <v>45</v>
      </c>
      <c r="B34" s="65">
        <v>0</v>
      </c>
      <c r="C34" s="65">
        <v>0</v>
      </c>
      <c r="D34" s="70">
        <v>0</v>
      </c>
      <c r="E34" s="71">
        <v>0</v>
      </c>
      <c r="F34" s="32"/>
      <c r="G34" s="98"/>
      <c r="T34"/>
    </row>
    <row r="35" spans="1:20" x14ac:dyDescent="0.35">
      <c r="A35" s="45" t="s">
        <v>46</v>
      </c>
      <c r="B35" s="8" t="s">
        <v>47</v>
      </c>
      <c r="C35" s="8" t="s">
        <v>47</v>
      </c>
      <c r="D35" s="15" t="s">
        <v>47</v>
      </c>
      <c r="E35" s="50" t="s">
        <v>47</v>
      </c>
      <c r="F35" s="32"/>
      <c r="G35" s="98"/>
      <c r="T35"/>
    </row>
    <row r="36" spans="1:20" x14ac:dyDescent="0.35">
      <c r="A36" s="45" t="s">
        <v>48</v>
      </c>
      <c r="B36" s="9" t="s">
        <v>49</v>
      </c>
      <c r="C36" s="9" t="s">
        <v>49</v>
      </c>
      <c r="D36" s="16" t="s">
        <v>49</v>
      </c>
      <c r="E36" s="51" t="s">
        <v>49</v>
      </c>
      <c r="F36" s="32"/>
      <c r="G36" s="98"/>
      <c r="T36"/>
    </row>
    <row r="37" spans="1:20" x14ac:dyDescent="0.35">
      <c r="A37" s="45" t="s">
        <v>50</v>
      </c>
      <c r="B37" s="10">
        <v>0</v>
      </c>
      <c r="C37" s="10">
        <v>0</v>
      </c>
      <c r="D37" s="17">
        <v>0</v>
      </c>
      <c r="E37" s="52">
        <v>0</v>
      </c>
      <c r="F37" s="32"/>
      <c r="G37" s="98"/>
      <c r="T37"/>
    </row>
    <row r="38" spans="1:20" x14ac:dyDescent="0.35">
      <c r="A38" s="45" t="s">
        <v>51</v>
      </c>
      <c r="B38" s="10">
        <v>0</v>
      </c>
      <c r="C38" s="10">
        <v>0</v>
      </c>
      <c r="D38" s="17">
        <v>0</v>
      </c>
      <c r="E38" s="52">
        <v>0</v>
      </c>
      <c r="F38" s="32"/>
      <c r="G38" s="98"/>
      <c r="T38"/>
    </row>
    <row r="39" spans="1:20" ht="15" thickBot="1" x14ac:dyDescent="0.4">
      <c r="A39" s="47" t="s">
        <v>52</v>
      </c>
      <c r="B39" s="11">
        <v>0</v>
      </c>
      <c r="C39" s="11">
        <v>0</v>
      </c>
      <c r="D39" s="18">
        <v>0</v>
      </c>
      <c r="E39" s="53">
        <v>0</v>
      </c>
      <c r="F39" s="32"/>
      <c r="G39" s="98"/>
      <c r="T39"/>
    </row>
    <row r="40" spans="1:20" ht="6" customHeight="1" thickBot="1" x14ac:dyDescent="0.4">
      <c r="A40" s="3"/>
      <c r="B40" s="3"/>
      <c r="C40" s="3"/>
      <c r="D40" s="19"/>
      <c r="E40" s="23"/>
      <c r="F40" s="32"/>
      <c r="T40"/>
    </row>
    <row r="41" spans="1:20" x14ac:dyDescent="0.35">
      <c r="A41" s="44" t="s">
        <v>53</v>
      </c>
      <c r="B41" s="67">
        <v>0</v>
      </c>
      <c r="C41" s="67">
        <v>0</v>
      </c>
      <c r="D41" s="68">
        <v>0</v>
      </c>
      <c r="E41" s="69">
        <v>0</v>
      </c>
      <c r="F41" s="32"/>
      <c r="T41"/>
    </row>
    <row r="42" spans="1:20" x14ac:dyDescent="0.35">
      <c r="A42" s="45" t="s">
        <v>54</v>
      </c>
      <c r="B42" s="65">
        <v>0</v>
      </c>
      <c r="C42" s="65">
        <v>0</v>
      </c>
      <c r="D42" s="70">
        <v>0</v>
      </c>
      <c r="E42" s="71">
        <v>0</v>
      </c>
      <c r="F42" s="32"/>
      <c r="T42"/>
    </row>
    <row r="43" spans="1:20" x14ac:dyDescent="0.35">
      <c r="A43" s="45" t="s">
        <v>55</v>
      </c>
      <c r="B43" s="65">
        <v>0</v>
      </c>
      <c r="C43" s="65">
        <v>0</v>
      </c>
      <c r="D43" s="70">
        <v>0</v>
      </c>
      <c r="E43" s="71">
        <v>0</v>
      </c>
      <c r="F43" s="32"/>
      <c r="T43"/>
    </row>
    <row r="44" spans="1:20" x14ac:dyDescent="0.35">
      <c r="A44" s="45" t="s">
        <v>56</v>
      </c>
      <c r="B44" s="65">
        <v>0</v>
      </c>
      <c r="C44" s="65">
        <v>0</v>
      </c>
      <c r="D44" s="70">
        <v>0</v>
      </c>
      <c r="E44" s="71">
        <v>0</v>
      </c>
      <c r="F44" s="32"/>
      <c r="T44"/>
    </row>
    <row r="45" spans="1:20" x14ac:dyDescent="0.35">
      <c r="A45" s="45" t="s">
        <v>57</v>
      </c>
      <c r="B45" s="65">
        <v>0</v>
      </c>
      <c r="C45" s="65">
        <v>0</v>
      </c>
      <c r="D45" s="70">
        <v>0</v>
      </c>
      <c r="E45" s="71">
        <v>0</v>
      </c>
      <c r="F45" s="32"/>
      <c r="T45"/>
    </row>
    <row r="46" spans="1:20" x14ac:dyDescent="0.35">
      <c r="A46" s="45" t="s">
        <v>58</v>
      </c>
      <c r="B46" s="65">
        <v>0</v>
      </c>
      <c r="C46" s="65">
        <v>0</v>
      </c>
      <c r="D46" s="70">
        <v>0</v>
      </c>
      <c r="E46" s="71">
        <v>0</v>
      </c>
      <c r="F46" s="32"/>
      <c r="T46"/>
    </row>
    <row r="47" spans="1:20" x14ac:dyDescent="0.35">
      <c r="A47" s="45" t="s">
        <v>59</v>
      </c>
      <c r="B47" s="65">
        <v>0</v>
      </c>
      <c r="C47" s="65">
        <v>0</v>
      </c>
      <c r="D47" s="70">
        <v>0</v>
      </c>
      <c r="E47" s="71">
        <v>0</v>
      </c>
      <c r="F47" s="32"/>
      <c r="T47"/>
    </row>
    <row r="48" spans="1:20" x14ac:dyDescent="0.35">
      <c r="A48" s="45" t="s">
        <v>75</v>
      </c>
      <c r="B48" s="65">
        <v>0</v>
      </c>
      <c r="C48" s="65">
        <v>0</v>
      </c>
      <c r="D48" s="70">
        <v>0</v>
      </c>
      <c r="E48" s="71">
        <v>0</v>
      </c>
      <c r="F48" s="32"/>
      <c r="T48"/>
    </row>
    <row r="49" spans="1:20" x14ac:dyDescent="0.35">
      <c r="A49" s="45" t="s">
        <v>24</v>
      </c>
      <c r="B49" s="65">
        <v>0</v>
      </c>
      <c r="C49" s="65">
        <v>0</v>
      </c>
      <c r="D49" s="70">
        <v>0</v>
      </c>
      <c r="E49" s="71">
        <v>0</v>
      </c>
      <c r="F49" s="32"/>
      <c r="T49"/>
    </row>
    <row r="50" spans="1:20" x14ac:dyDescent="0.35">
      <c r="A50" s="45" t="s">
        <v>60</v>
      </c>
      <c r="B50" s="65">
        <v>0</v>
      </c>
      <c r="C50" s="65">
        <v>0</v>
      </c>
      <c r="D50" s="70">
        <v>0</v>
      </c>
      <c r="E50" s="71">
        <v>0</v>
      </c>
      <c r="F50" s="32"/>
      <c r="T50"/>
    </row>
    <row r="51" spans="1:20" x14ac:dyDescent="0.35">
      <c r="A51" s="45" t="s">
        <v>79</v>
      </c>
      <c r="B51" s="65">
        <v>0</v>
      </c>
      <c r="C51" s="65">
        <v>0</v>
      </c>
      <c r="D51" s="70">
        <v>0</v>
      </c>
      <c r="E51" s="71">
        <v>0</v>
      </c>
      <c r="F51" s="32"/>
      <c r="T51"/>
    </row>
    <row r="52" spans="1:20" x14ac:dyDescent="0.35">
      <c r="A52" s="45" t="s">
        <v>80</v>
      </c>
      <c r="B52" s="65">
        <v>0</v>
      </c>
      <c r="C52" s="65">
        <v>0</v>
      </c>
      <c r="D52" s="70">
        <v>0</v>
      </c>
      <c r="E52" s="71">
        <v>0</v>
      </c>
      <c r="F52" s="32"/>
      <c r="T52"/>
    </row>
    <row r="53" spans="1:20" x14ac:dyDescent="0.35">
      <c r="A53" s="54" t="s">
        <v>76</v>
      </c>
      <c r="B53" s="65">
        <v>0</v>
      </c>
      <c r="C53" s="65">
        <v>0</v>
      </c>
      <c r="D53" s="70">
        <v>0</v>
      </c>
      <c r="E53" s="71">
        <v>0</v>
      </c>
      <c r="F53" s="32"/>
      <c r="T53"/>
    </row>
    <row r="54" spans="1:20" x14ac:dyDescent="0.35">
      <c r="A54" s="54" t="s">
        <v>77</v>
      </c>
      <c r="B54" s="65">
        <v>0</v>
      </c>
      <c r="C54" s="65">
        <v>0</v>
      </c>
      <c r="D54" s="70">
        <v>0</v>
      </c>
      <c r="E54" s="71">
        <v>0</v>
      </c>
      <c r="F54" s="32"/>
      <c r="T54"/>
    </row>
    <row r="55" spans="1:20" ht="15" thickBot="1" x14ac:dyDescent="0.4">
      <c r="A55" s="54" t="s">
        <v>81</v>
      </c>
      <c r="B55" s="65">
        <v>0</v>
      </c>
      <c r="C55" s="66">
        <v>0</v>
      </c>
      <c r="D55" s="72">
        <v>0</v>
      </c>
      <c r="E55" s="73">
        <v>0</v>
      </c>
      <c r="F55" s="32"/>
      <c r="T55"/>
    </row>
    <row r="56" spans="1:20" ht="15" thickBot="1" x14ac:dyDescent="0.4">
      <c r="A56" s="55" t="s">
        <v>61</v>
      </c>
      <c r="B56" s="74">
        <f t="shared" ref="B56:C56" si="0">B55+B54+B53+B52+B51+B50+B49+B48+B47+B46+B45+B44+B43+B42+B41</f>
        <v>0</v>
      </c>
      <c r="C56" s="74">
        <f t="shared" si="0"/>
        <v>0</v>
      </c>
      <c r="D56" s="74">
        <f>D55+D54+D53+D52+D51+D50+D49+D48+D47+D46+D45+D44+D43+D42+D41</f>
        <v>0</v>
      </c>
      <c r="E56" s="74">
        <f>E55+E54+E53+E52+E51+E50+E49+E48+E47+E46+E45+E44+E43+E42+E41</f>
        <v>0</v>
      </c>
      <c r="F56" s="32"/>
      <c r="T56"/>
    </row>
    <row r="57" spans="1:20" ht="5.5" customHeight="1" thickBot="1" x14ac:dyDescent="0.4">
      <c r="A57" s="19"/>
      <c r="E57" s="23"/>
      <c r="F57" s="32"/>
      <c r="T57"/>
    </row>
    <row r="58" spans="1:20" x14ac:dyDescent="0.35">
      <c r="A58" s="44" t="s">
        <v>62</v>
      </c>
      <c r="B58" s="81">
        <v>0</v>
      </c>
      <c r="C58" s="67">
        <v>0</v>
      </c>
      <c r="D58" s="68">
        <v>0</v>
      </c>
      <c r="E58" s="69">
        <v>0</v>
      </c>
      <c r="F58" s="32"/>
      <c r="T58"/>
    </row>
    <row r="59" spans="1:20" x14ac:dyDescent="0.35">
      <c r="A59" s="45" t="s">
        <v>63</v>
      </c>
      <c r="B59" s="82">
        <v>0</v>
      </c>
      <c r="C59" s="65">
        <v>0</v>
      </c>
      <c r="D59" s="70">
        <v>0</v>
      </c>
      <c r="E59" s="71">
        <v>0</v>
      </c>
      <c r="F59" s="32"/>
      <c r="T59"/>
    </row>
    <row r="60" spans="1:20" x14ac:dyDescent="0.35">
      <c r="A60" s="45" t="s">
        <v>64</v>
      </c>
      <c r="B60" s="82">
        <v>0</v>
      </c>
      <c r="C60" s="65">
        <v>0</v>
      </c>
      <c r="D60" s="70">
        <v>0</v>
      </c>
      <c r="E60" s="71">
        <v>0</v>
      </c>
      <c r="F60" s="32"/>
      <c r="T60"/>
    </row>
    <row r="61" spans="1:20" x14ac:dyDescent="0.35">
      <c r="A61" s="45" t="s">
        <v>65</v>
      </c>
      <c r="B61" s="82">
        <v>0</v>
      </c>
      <c r="C61" s="65">
        <v>0</v>
      </c>
      <c r="D61" s="70">
        <v>0</v>
      </c>
      <c r="E61" s="71">
        <v>0</v>
      </c>
      <c r="F61" s="32"/>
      <c r="T61"/>
    </row>
    <row r="62" spans="1:20" ht="15" thickBot="1" x14ac:dyDescent="0.4">
      <c r="A62" s="45" t="s">
        <v>66</v>
      </c>
      <c r="B62" s="82">
        <v>0</v>
      </c>
      <c r="C62" s="65">
        <v>0</v>
      </c>
      <c r="D62" s="70">
        <v>0</v>
      </c>
      <c r="E62" s="71">
        <v>0</v>
      </c>
      <c r="F62" s="32"/>
      <c r="T62"/>
    </row>
    <row r="63" spans="1:20" x14ac:dyDescent="0.35">
      <c r="A63" s="45" t="s">
        <v>67</v>
      </c>
      <c r="B63" s="83">
        <f>B62+B61+B60+B59+B58</f>
        <v>0</v>
      </c>
      <c r="C63" s="84">
        <f>C62+C61+C60+C59+C58</f>
        <v>0</v>
      </c>
      <c r="D63" s="85">
        <f>D62+D61+D60+D59+D58</f>
        <v>0</v>
      </c>
      <c r="E63" s="86">
        <f>E62+E61+E60+E59+E58</f>
        <v>0</v>
      </c>
      <c r="F63" s="32"/>
      <c r="T63"/>
    </row>
    <row r="64" spans="1:20" ht="7.4" customHeight="1" thickBot="1" x14ac:dyDescent="0.4">
      <c r="F64" s="28"/>
      <c r="T64"/>
    </row>
    <row r="65" spans="1:20" ht="15" thickBot="1" x14ac:dyDescent="0.4">
      <c r="A65" s="39" t="s">
        <v>68</v>
      </c>
      <c r="B65" s="87">
        <f>B63+B56</f>
        <v>0</v>
      </c>
      <c r="C65" s="87">
        <f>C63+C56</f>
        <v>0</v>
      </c>
      <c r="D65" s="87">
        <f>D56+D63</f>
        <v>0</v>
      </c>
      <c r="E65" s="87">
        <f>E56+E63</f>
        <v>0</v>
      </c>
      <c r="F65" s="38"/>
      <c r="T65"/>
    </row>
    <row r="66" spans="1:20" s="28" customFormat="1" ht="15" thickBot="1" x14ac:dyDescent="0.4"/>
    <row r="67" spans="1:20" s="28" customFormat="1" ht="29.5" thickBot="1" x14ac:dyDescent="0.4">
      <c r="A67" s="40" t="s">
        <v>78</v>
      </c>
      <c r="B67" s="88">
        <f>B65+C65+D65+E65</f>
        <v>0</v>
      </c>
    </row>
    <row r="68" spans="1:20" s="28" customFormat="1" x14ac:dyDescent="0.35">
      <c r="D68" s="29"/>
    </row>
    <row r="69" spans="1:20" s="28" customFormat="1" x14ac:dyDescent="0.35"/>
    <row r="70" spans="1:20" s="28" customFormat="1" x14ac:dyDescent="0.35"/>
    <row r="71" spans="1:20" s="28" customFormat="1" x14ac:dyDescent="0.35"/>
    <row r="72" spans="1:20" s="28" customFormat="1" x14ac:dyDescent="0.35"/>
    <row r="73" spans="1:20" s="28" customFormat="1" x14ac:dyDescent="0.35"/>
    <row r="74" spans="1:20" s="28" customFormat="1" x14ac:dyDescent="0.35"/>
    <row r="75" spans="1:20" s="28" customFormat="1" x14ac:dyDescent="0.35"/>
    <row r="76" spans="1:20" s="28" customFormat="1" x14ac:dyDescent="0.35"/>
    <row r="77" spans="1:20" s="28" customFormat="1" x14ac:dyDescent="0.35"/>
    <row r="78" spans="1:20" s="28" customFormat="1" x14ac:dyDescent="0.35"/>
    <row r="79" spans="1:20" s="28" customFormat="1" x14ac:dyDescent="0.35"/>
    <row r="80" spans="1:20" s="28" customFormat="1" x14ac:dyDescent="0.35"/>
    <row r="81" s="28" customFormat="1" x14ac:dyDescent="0.35"/>
    <row r="82" s="28" customFormat="1" x14ac:dyDescent="0.35"/>
    <row r="83" s="28" customFormat="1" x14ac:dyDescent="0.35"/>
    <row r="84" s="28" customFormat="1" x14ac:dyDescent="0.35"/>
    <row r="85" s="28" customFormat="1" x14ac:dyDescent="0.35"/>
    <row r="86" s="28" customFormat="1" x14ac:dyDescent="0.35"/>
    <row r="87" s="28" customFormat="1" x14ac:dyDescent="0.35"/>
    <row r="88" s="28" customFormat="1" x14ac:dyDescent="0.35"/>
    <row r="89" s="28" customFormat="1" x14ac:dyDescent="0.35"/>
    <row r="90" s="28" customFormat="1" x14ac:dyDescent="0.35"/>
    <row r="91" s="28" customFormat="1" x14ac:dyDescent="0.35"/>
    <row r="92" s="28" customFormat="1" x14ac:dyDescent="0.35"/>
    <row r="93" s="28" customFormat="1" x14ac:dyDescent="0.35"/>
    <row r="94" s="28" customFormat="1" x14ac:dyDescent="0.35"/>
    <row r="95" s="28" customFormat="1" x14ac:dyDescent="0.35"/>
    <row r="96" s="28" customFormat="1" x14ac:dyDescent="0.35"/>
    <row r="97" s="28" customFormat="1" x14ac:dyDescent="0.35"/>
    <row r="98" s="28" customFormat="1" x14ac:dyDescent="0.35"/>
    <row r="99" s="28" customFormat="1" x14ac:dyDescent="0.35"/>
    <row r="100" s="28" customFormat="1" x14ac:dyDescent="0.35"/>
    <row r="101" s="28" customFormat="1" x14ac:dyDescent="0.35"/>
    <row r="102" s="28" customFormat="1" x14ac:dyDescent="0.35"/>
    <row r="103" s="28" customFormat="1" x14ac:dyDescent="0.35"/>
    <row r="104" s="28" customFormat="1" x14ac:dyDescent="0.35"/>
    <row r="105" s="28" customFormat="1" x14ac:dyDescent="0.35"/>
    <row r="106" s="28" customFormat="1" x14ac:dyDescent="0.35"/>
    <row r="107" s="28" customFormat="1" x14ac:dyDescent="0.35"/>
    <row r="108" s="28" customFormat="1" x14ac:dyDescent="0.35"/>
    <row r="109" s="28" customFormat="1" x14ac:dyDescent="0.35"/>
    <row r="110" s="28" customFormat="1" x14ac:dyDescent="0.35"/>
    <row r="111" s="28" customFormat="1" x14ac:dyDescent="0.35"/>
    <row r="112" s="28" customFormat="1" x14ac:dyDescent="0.35"/>
    <row r="113" s="28" customFormat="1" x14ac:dyDescent="0.35"/>
    <row r="114" s="28" customFormat="1" x14ac:dyDescent="0.35"/>
    <row r="115" s="28" customFormat="1" x14ac:dyDescent="0.35"/>
    <row r="116" s="28" customFormat="1" x14ac:dyDescent="0.35"/>
    <row r="117" s="28" customFormat="1" x14ac:dyDescent="0.35"/>
    <row r="118" s="28" customFormat="1" x14ac:dyDescent="0.35"/>
    <row r="119" s="28" customFormat="1" x14ac:dyDescent="0.35"/>
    <row r="120" s="28" customFormat="1" x14ac:dyDescent="0.35"/>
    <row r="121" s="28" customFormat="1" x14ac:dyDescent="0.35"/>
    <row r="122" s="28" customFormat="1" x14ac:dyDescent="0.35"/>
    <row r="123" s="28" customFormat="1" x14ac:dyDescent="0.35"/>
    <row r="124" s="28" customFormat="1" x14ac:dyDescent="0.35"/>
    <row r="125" s="28" customFormat="1" x14ac:dyDescent="0.35"/>
    <row r="126" s="28" customFormat="1" x14ac:dyDescent="0.35"/>
    <row r="127" s="28" customFormat="1" x14ac:dyDescent="0.35"/>
    <row r="128" s="28" customFormat="1" x14ac:dyDescent="0.35"/>
    <row r="129" s="28" customFormat="1" x14ac:dyDescent="0.35"/>
    <row r="130" s="28" customFormat="1" x14ac:dyDescent="0.35"/>
    <row r="131" s="28" customFormat="1" x14ac:dyDescent="0.35"/>
    <row r="132" s="28" customFormat="1" x14ac:dyDescent="0.35"/>
    <row r="133" s="28" customFormat="1" x14ac:dyDescent="0.35"/>
    <row r="134" s="28" customFormat="1" x14ac:dyDescent="0.35"/>
    <row r="135" s="28" customFormat="1" x14ac:dyDescent="0.35"/>
    <row r="136" s="28" customFormat="1" x14ac:dyDescent="0.35"/>
    <row r="137" s="28" customFormat="1" x14ac:dyDescent="0.35"/>
    <row r="138" s="28" customFormat="1" x14ac:dyDescent="0.35"/>
    <row r="139" s="28" customFormat="1" x14ac:dyDescent="0.35"/>
    <row r="140" s="28" customFormat="1" x14ac:dyDescent="0.35"/>
    <row r="141" s="28" customFormat="1" x14ac:dyDescent="0.35"/>
    <row r="142" s="28" customFormat="1" x14ac:dyDescent="0.35"/>
    <row r="143" s="28" customFormat="1" x14ac:dyDescent="0.35"/>
    <row r="144" s="28" customFormat="1" x14ac:dyDescent="0.35"/>
    <row r="145" s="28" customFormat="1" x14ac:dyDescent="0.35"/>
    <row r="146" s="28" customFormat="1" x14ac:dyDescent="0.35"/>
    <row r="147" s="28" customFormat="1" x14ac:dyDescent="0.35"/>
    <row r="148" s="28" customFormat="1" x14ac:dyDescent="0.35"/>
    <row r="149" s="28" customFormat="1" x14ac:dyDescent="0.35"/>
    <row r="150" s="28" customFormat="1" x14ac:dyDescent="0.35"/>
    <row r="151" s="28" customFormat="1" x14ac:dyDescent="0.35"/>
    <row r="152" s="28" customFormat="1" x14ac:dyDescent="0.35"/>
    <row r="153" s="28" customFormat="1" x14ac:dyDescent="0.35"/>
    <row r="154" s="28" customFormat="1" x14ac:dyDescent="0.35"/>
    <row r="155" s="28" customFormat="1" x14ac:dyDescent="0.35"/>
    <row r="156" s="28" customFormat="1" x14ac:dyDescent="0.35"/>
    <row r="157" s="28" customFormat="1" x14ac:dyDescent="0.35"/>
    <row r="158" s="28" customFormat="1" x14ac:dyDescent="0.35"/>
    <row r="159" s="28" customFormat="1" x14ac:dyDescent="0.35"/>
    <row r="160" s="28" customFormat="1" x14ac:dyDescent="0.35"/>
    <row r="161" s="28" customFormat="1" x14ac:dyDescent="0.35"/>
    <row r="162" s="28" customFormat="1" x14ac:dyDescent="0.35"/>
    <row r="163" s="28" customFormat="1" x14ac:dyDescent="0.35"/>
    <row r="164" s="28" customFormat="1" x14ac:dyDescent="0.35"/>
    <row r="165" s="28" customFormat="1" x14ac:dyDescent="0.35"/>
    <row r="166" s="28" customFormat="1" x14ac:dyDescent="0.35"/>
    <row r="167" s="28" customFormat="1" x14ac:dyDescent="0.35"/>
    <row r="168" s="28" customFormat="1" x14ac:dyDescent="0.35"/>
    <row r="169" s="28" customFormat="1" x14ac:dyDescent="0.35"/>
    <row r="170" s="28" customFormat="1" x14ac:dyDescent="0.35"/>
    <row r="171" s="28" customFormat="1" x14ac:dyDescent="0.35"/>
    <row r="172" s="28" customFormat="1" x14ac:dyDescent="0.35"/>
    <row r="173" s="28" customFormat="1" x14ac:dyDescent="0.35"/>
    <row r="174" s="28" customFormat="1" x14ac:dyDescent="0.35"/>
    <row r="175" s="28" customFormat="1" x14ac:dyDescent="0.35"/>
    <row r="176" s="28" customFormat="1" x14ac:dyDescent="0.35"/>
    <row r="177" s="28" customFormat="1" x14ac:dyDescent="0.35"/>
    <row r="178" s="28" customFormat="1" x14ac:dyDescent="0.35"/>
    <row r="179" s="28" customFormat="1" x14ac:dyDescent="0.35"/>
    <row r="180" s="28" customFormat="1" x14ac:dyDescent="0.35"/>
  </sheetData>
  <sheetProtection algorithmName="SHA-512" hashValue="7zipjUPXDcZSlGAdO0UFrrOx6iMZIFq/RSElyBOVFlhmKgnBY4C837VKvvdKdce3B033qyC/ufm8zHYwG7sDiQ==" saltValue="G+zNrAcitK+wZzxDa5PP3w==" spinCount="100000" sheet="1" objects="1" scenarios="1"/>
  <mergeCells count="10">
    <mergeCell ref="A8:C8"/>
    <mergeCell ref="B3:C3"/>
    <mergeCell ref="B4:C4"/>
    <mergeCell ref="A9:C9"/>
    <mergeCell ref="G29:G39"/>
    <mergeCell ref="B5:C5"/>
    <mergeCell ref="A11:C11"/>
    <mergeCell ref="A12:C12"/>
    <mergeCell ref="A13:C13"/>
    <mergeCell ref="A10:C10"/>
  </mergeCells>
  <pageMargins left="0.7" right="0.7" top="0.75" bottom="0.75" header="0.3" footer="0.3"/>
  <pageSetup paperSize="9" scale="48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BE23338177A440B7C51A9476C1C889" ma:contentTypeVersion="12" ma:contentTypeDescription="Een nieuw document maken." ma:contentTypeScope="" ma:versionID="20b0b005ef223def072c574a865395df">
  <xsd:schema xmlns:xsd="http://www.w3.org/2001/XMLSchema" xmlns:xs="http://www.w3.org/2001/XMLSchema" xmlns:p="http://schemas.microsoft.com/office/2006/metadata/properties" xmlns:ns2="a8c941f6-bf32-4c67-8466-cbfbf71c1140" xmlns:ns3="129cce09-cb21-4b90-9eb2-89b20bbe6c37" xmlns:ns4="329f59c6-843a-44f9-ab69-5a7754352971" targetNamespace="http://schemas.microsoft.com/office/2006/metadata/properties" ma:root="true" ma:fieldsID="45a1516403645350d50887bd013794f7" ns2:_="" ns3:_="" ns4:_="">
    <xsd:import namespace="a8c941f6-bf32-4c67-8466-cbfbf71c1140"/>
    <xsd:import namespace="129cce09-cb21-4b90-9eb2-89b20bbe6c37"/>
    <xsd:import namespace="329f59c6-843a-44f9-ab69-5a7754352971"/>
    <xsd:element name="properties">
      <xsd:complexType>
        <xsd:sequence>
          <xsd:element name="documentManagement">
            <xsd:complexType>
              <xsd:all>
                <xsd:element ref="ns2:Archief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41f6-bf32-4c67-8466-cbfbf71c1140" elementFormDefault="qualified">
    <xsd:import namespace="http://schemas.microsoft.com/office/2006/documentManagement/types"/>
    <xsd:import namespace="http://schemas.microsoft.com/office/infopath/2007/PartnerControls"/>
    <xsd:element name="Archief" ma:index="8" nillable="true" ma:displayName="Archief" ma:default="1" ma:internalName="Archie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cce09-cb21-4b90-9eb2-89b20bbe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f59c6-843a-44f9-ab69-5a775435297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864874-f5cd-4769-b757-9155658eff70}" ma:internalName="TaxCatchAll" ma:showField="CatchAllData" ma:web="329f59c6-843a-44f9-ab69-5a77543529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ef xmlns="a8c941f6-bf32-4c67-8466-cbfbf71c1140">true</Archief>
    <TaxCatchAll xmlns="329f59c6-843a-44f9-ab69-5a7754352971" xsi:nil="true"/>
    <lcf76f155ced4ddcb4097134ff3c332f xmlns="129cce09-cb21-4b90-9eb2-89b20bbe6c3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27E5E6-D018-4C80-9B9F-122DD389DD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941f6-bf32-4c67-8466-cbfbf71c1140"/>
    <ds:schemaRef ds:uri="129cce09-cb21-4b90-9eb2-89b20bbe6c37"/>
    <ds:schemaRef ds:uri="329f59c6-843a-44f9-ab69-5a77543529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3E5F41-AB33-4CF0-B57E-39310A274330}">
  <ds:schemaRefs>
    <ds:schemaRef ds:uri="http://schemas.microsoft.com/office/infopath/2007/PartnerControls"/>
    <ds:schemaRef ds:uri="http://purl.org/dc/terms/"/>
    <ds:schemaRef ds:uri="a8c941f6-bf32-4c67-8466-cbfbf71c1140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329f59c6-843a-44f9-ab69-5a7754352971"/>
    <ds:schemaRef ds:uri="129cce09-cb21-4b90-9eb2-89b20bbe6c37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F14EDAF-9B39-446D-9C78-E866FD3BE4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Zoetermeer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Reijgers D.E.R.</dc:creator>
  <cp:keywords/>
  <dc:description/>
  <cp:lastModifiedBy>Walters B.A. (Bianca)</cp:lastModifiedBy>
  <cp:revision/>
  <dcterms:created xsi:type="dcterms:W3CDTF">2021-01-18T10:03:53Z</dcterms:created>
  <dcterms:modified xsi:type="dcterms:W3CDTF">2025-02-24T12:40:43Z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0x010100B0BE23338177A440B7C51A9476C1C889</vt:lpwstr>
  </property>
  <property fmtid="{D5CDD505-2E9C-101B-9397-08002B2CF9AE}" pid="3" name="MediaServiceImageTags">
    <vt:lpwstr/>
  </property>
</Properties>
</file>