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Domeinoverstijgend\Projecten\Projecten_Beleid_Ruimte\Beleidsontwikkeling\Aanbesteding bedrijfskleding\"/>
    </mc:Choice>
  </mc:AlternateContent>
  <xr:revisionPtr revIDLastSave="0" documentId="13_ncr:1_{DA025D0D-AAA8-474E-979D-CE0BF53D0E9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32" i="1"/>
  <c r="E54" i="1"/>
  <c r="E53" i="1"/>
  <c r="E52" i="1"/>
  <c r="E50" i="1"/>
  <c r="E49" i="1"/>
  <c r="E31" i="1"/>
  <c r="E28" i="1"/>
  <c r="E20" i="1"/>
  <c r="E43" i="1"/>
  <c r="E27" i="1"/>
  <c r="E29" i="1"/>
  <c r="E7" i="1"/>
  <c r="E12" i="1"/>
  <c r="E40" i="1"/>
  <c r="E37" i="1"/>
  <c r="E18" i="1"/>
  <c r="E13" i="1"/>
  <c r="E11" i="1"/>
  <c r="E39" i="1" l="1"/>
  <c r="E22" i="1" l="1"/>
  <c r="E26" i="1"/>
  <c r="E33" i="1"/>
  <c r="E34" i="1"/>
  <c r="E35" i="1"/>
  <c r="E36" i="1"/>
  <c r="E38" i="1"/>
  <c r="E41" i="1"/>
  <c r="E44" i="1"/>
  <c r="E42" i="1"/>
  <c r="E45" i="1"/>
  <c r="E46" i="1"/>
  <c r="E47" i="1"/>
  <c r="E48" i="1"/>
  <c r="E51" i="1"/>
  <c r="E55" i="1"/>
  <c r="E25" i="1"/>
  <c r="E6" i="1"/>
  <c r="E8" i="1"/>
  <c r="E9" i="1"/>
  <c r="E10" i="1"/>
  <c r="E14" i="1"/>
  <c r="E15" i="1"/>
  <c r="E16" i="1"/>
  <c r="E17" i="1"/>
  <c r="E19" i="1"/>
  <c r="E21" i="1"/>
  <c r="E58" i="1" l="1"/>
  <c r="F58" i="1"/>
</calcChain>
</file>

<file path=xl/sharedStrings.xml><?xml version="1.0" encoding="utf-8"?>
<sst xmlns="http://schemas.openxmlformats.org/spreadsheetml/2006/main" count="119" uniqueCount="81">
  <si>
    <t>Artikel</t>
  </si>
  <si>
    <t>Kleur</t>
  </si>
  <si>
    <t>Veiligheidsbril</t>
  </si>
  <si>
    <t>Werkkleding:</t>
  </si>
  <si>
    <t>Schipperstrui</t>
  </si>
  <si>
    <t>Commanderstrui</t>
  </si>
  <si>
    <t>Polo korte mouw</t>
  </si>
  <si>
    <t>Overhemd korte mouw</t>
  </si>
  <si>
    <t>Overhemd lange mouw</t>
  </si>
  <si>
    <t>Veiligheidskleding:</t>
  </si>
  <si>
    <t>Zomer jas (signaal)</t>
  </si>
  <si>
    <t>Winterjas (signaal)</t>
  </si>
  <si>
    <t>Zaagbroek (signaal)</t>
  </si>
  <si>
    <t>Veiligheidshesje</t>
  </si>
  <si>
    <t>Kniebeschermers</t>
  </si>
  <si>
    <t>Oorkappen</t>
  </si>
  <si>
    <t>Signaalbroek</t>
  </si>
  <si>
    <t>Signaal t-shirt</t>
  </si>
  <si>
    <t>Signaal fleecevest</t>
  </si>
  <si>
    <t>Stofmaskers FFP3</t>
  </si>
  <si>
    <t>Afname p/j in aantallen</t>
  </si>
  <si>
    <t xml:space="preserve">Overzicht werkkleding, veiligheidskleding en Persoonlijke beschermingsmiddelen </t>
  </si>
  <si>
    <t>soort artikel</t>
  </si>
  <si>
    <t xml:space="preserve">prijs per artikel excl. b.t.w. </t>
  </si>
  <si>
    <t>totale prijs per artikelsoort excl. b.t.w. per jaar</t>
  </si>
  <si>
    <t xml:space="preserve">3. Alle lichtblauwe vakken dient u in te vullen. </t>
  </si>
  <si>
    <t>5. Het is bij geen van deze onderdelen toegestaan om negatieve of nul-bedragen in te vullen op straffe van uitsluiting van deze aanbesteding.</t>
  </si>
  <si>
    <t>6. Het aanpassen van het prijsblad kan leiden tot uitsluiting.</t>
  </si>
  <si>
    <t>7. Per regel mag de ingediende prijs aantoonbaar niet hoger zijn dan de adviesprijs. Afwijkingen naar beneden, groter dan 50% t.o.v. de adviesprijs worden in eerste instantie als niet realistisch gezien, tenzij inschrijver dit kan onderbouwen.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</si>
  <si>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</si>
  <si>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</si>
  <si>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</si>
  <si>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</si>
  <si>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</si>
  <si>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</si>
  <si>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2. Aantallen zijn indicatief, hier kunnen geen rechten aan worden ontleend.</t>
  </si>
  <si>
    <t>totaalprijs per jaar t.b.v. gunningscriterium prijs</t>
  </si>
  <si>
    <t>Veiligheidshelm</t>
  </si>
  <si>
    <t>Signaal tuinbroek</t>
  </si>
  <si>
    <t>4. Het donker blauwe vak  wordt meegenomen bij de bepaling van de fictieve inschrijvingsprijs (cel E52)</t>
  </si>
  <si>
    <t xml:space="preserve">1. Alle prijzen zijn in euro's excl. BTW, maar inclusief alle vaste en variabele kosten welke logischerwijs verband houden met de betreffende dienstverlening, waaronder bijvoorbeeld loonkosten, reis- en verblijfskosten, bureaukosten        kosten voor overleggen, administratie, registratie, klachtenafhandeling, rapportage, communicatie, overhead, winst en risico. </t>
  </si>
  <si>
    <t>Werkbroek lang met sidepockets op bovenbeen (stretch)</t>
  </si>
  <si>
    <t>Werkbroek kort met sidepockets op bovenbeen (stretch)</t>
  </si>
  <si>
    <t>Hoody</t>
  </si>
  <si>
    <t>Cap</t>
  </si>
  <si>
    <t>duo kleur, oranje/blauw</t>
  </si>
  <si>
    <t>Signaal regenjas</t>
  </si>
  <si>
    <t>Signaal regenbroek</t>
  </si>
  <si>
    <t>Zaagjas (signaal)</t>
  </si>
  <si>
    <t>Overall (signaal)</t>
  </si>
  <si>
    <t>Overall (normaal)</t>
  </si>
  <si>
    <t>Polo lange mouw</t>
  </si>
  <si>
    <t>t-shirt korte mouw</t>
  </si>
  <si>
    <t>t-shirtlange mouw</t>
  </si>
  <si>
    <t>Sweater ronde kraag</t>
  </si>
  <si>
    <t>Sweater met kraag en rits</t>
  </si>
  <si>
    <t>Spijkerbroek lang stretch</t>
  </si>
  <si>
    <t>Softshel jas (signaal)</t>
  </si>
  <si>
    <t>Oranje</t>
  </si>
  <si>
    <t>Donkerblauw</t>
  </si>
  <si>
    <t>Geel</t>
  </si>
  <si>
    <t>Peltor</t>
  </si>
  <si>
    <t>nvt</t>
  </si>
  <si>
    <t>geen voorkeur</t>
  </si>
  <si>
    <t>zwart</t>
  </si>
  <si>
    <t>zwart / donkerblauw</t>
  </si>
  <si>
    <t>Thermische onderkleding broek lang</t>
  </si>
  <si>
    <t>Thermische onderkleding shirt lange mouw</t>
  </si>
  <si>
    <t>Veiligheidsschoenen laag, klasse S3</t>
  </si>
  <si>
    <t>Veiligheidsschoenen hoog, klasse S3</t>
  </si>
  <si>
    <t>Handschoenen zomer leer</t>
  </si>
  <si>
    <t>Handschoenen zomer katoen</t>
  </si>
  <si>
    <t>Handschoenen zomer rubber</t>
  </si>
  <si>
    <t>Handschoenen winter leer</t>
  </si>
  <si>
    <t>Handschoenen winter katoen</t>
  </si>
  <si>
    <t>Handschoenen winter rubber</t>
  </si>
  <si>
    <t>Pantone 19-4028 TPX- Insignia Blue of gelijkwaardig</t>
  </si>
  <si>
    <t xml:space="preserve">Veiligheidslaarzen, klasse S4 </t>
  </si>
  <si>
    <t>Veiligheidslaarzen leer, klasse S3</t>
  </si>
  <si>
    <t>Veiligheidslaarzen, klasse S5</t>
  </si>
  <si>
    <t>Doorwerkoverall (signaal conform EN20471, waterafstotend EN343 en thermisch gevoerd EN342)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</si>
</sst>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20"/>
      <color indexed="8"/>
      <name val="Lucida Sans Unicode"/>
      <family val="2"/>
    </font>
    <font>
      <b/>
      <sz val="9"/>
      <color indexed="8"/>
      <name val="Lucida Sans Unicode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20"/>
      <color theme="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theme="1"/>
      <name val="Arial"/>
      <family val="2"/>
    </font>
    <font>
      <b/>
      <u/>
      <sz val="9"/>
      <name val="Arial"/>
      <family val="2"/>
    </font>
    <font>
      <b/>
      <u/>
      <sz val="9"/>
      <color rgb="FF000000"/>
      <name val="Arial"/>
      <family val="2"/>
    </font>
    <font>
      <sz val="9"/>
      <color rgb="FF2121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/>
  </cellStyleXfs>
  <cellXfs count="71">
    <xf numFmtId="0" fontId="0" fillId="0" borderId="0" xfId="0"/>
    <xf numFmtId="0" fontId="1" fillId="2" borderId="0" xfId="0" applyFont="1" applyFill="1" applyAlignment="1">
      <alignment wrapText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wrapText="1"/>
    </xf>
    <xf numFmtId="0" fontId="7" fillId="2" borderId="18" xfId="0" applyFont="1" applyFill="1" applyBorder="1" applyAlignment="1">
      <alignment wrapText="1"/>
    </xf>
    <xf numFmtId="0" fontId="6" fillId="2" borderId="11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wrapText="1"/>
    </xf>
    <xf numFmtId="0" fontId="7" fillId="0" borderId="17" xfId="0" applyFont="1" applyBorder="1"/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top"/>
    </xf>
    <xf numFmtId="0" fontId="11" fillId="2" borderId="20" xfId="0" applyFont="1" applyFill="1" applyBorder="1" applyAlignment="1">
      <alignment horizontal="center" vertical="top"/>
    </xf>
    <xf numFmtId="0" fontId="11" fillId="2" borderId="20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 wrapText="1"/>
    </xf>
    <xf numFmtId="3" fontId="12" fillId="2" borderId="6" xfId="0" applyNumberFormat="1" applyFont="1" applyFill="1" applyBorder="1" applyAlignment="1">
      <alignment horizontal="center" vertical="top" wrapText="1"/>
    </xf>
    <xf numFmtId="0" fontId="12" fillId="7" borderId="6" xfId="0" applyFont="1" applyFill="1" applyBorder="1" applyAlignment="1">
      <alignment horizontal="center" vertical="top" wrapText="1"/>
    </xf>
    <xf numFmtId="4" fontId="12" fillId="0" borderId="6" xfId="0" applyNumberFormat="1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4" fontId="12" fillId="2" borderId="6" xfId="0" applyNumberFormat="1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4" fontId="12" fillId="0" borderId="8" xfId="0" applyNumberFormat="1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 wrapText="1"/>
    </xf>
    <xf numFmtId="4" fontId="12" fillId="6" borderId="3" xfId="0" applyNumberFormat="1" applyFont="1" applyFill="1" applyBorder="1" applyAlignment="1">
      <alignment horizontal="center" vertical="top" wrapText="1"/>
    </xf>
    <xf numFmtId="0" fontId="14" fillId="0" borderId="13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5" fillId="0" borderId="0" xfId="0" applyFont="1"/>
    <xf numFmtId="0" fontId="16" fillId="2" borderId="5" xfId="0" applyFont="1" applyFill="1" applyBorder="1" applyAlignment="1">
      <alignment horizontal="left" vertical="top" wrapText="1"/>
    </xf>
    <xf numFmtId="0" fontId="17" fillId="2" borderId="19" xfId="0" applyFont="1" applyFill="1" applyBorder="1" applyAlignment="1">
      <alignment horizontal="left" vertical="top"/>
    </xf>
    <xf numFmtId="3" fontId="12" fillId="0" borderId="6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8" fillId="0" borderId="21" xfId="0" applyFont="1" applyBorder="1"/>
    <xf numFmtId="0" fontId="12" fillId="2" borderId="2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2" xfId="0" applyFont="1" applyFill="1" applyBorder="1" applyAlignment="1" applyProtection="1">
      <alignment horizontal="left" vertical="top"/>
      <protection locked="0"/>
    </xf>
    <xf numFmtId="0" fontId="6" fillId="2" borderId="13" xfId="0" applyFont="1" applyFill="1" applyBorder="1" applyAlignment="1" applyProtection="1">
      <alignment horizontal="left" vertical="top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</cellXfs>
  <cellStyles count="3">
    <cellStyle name="Standaard" xfId="0" builtinId="0"/>
    <cellStyle name="Standaard 3" xfId="2" xr:uid="{00000000-0005-0000-0000-000001000000}"/>
    <cellStyle name="Valut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zoomScale="136" zoomScaleNormal="136" workbookViewId="0">
      <selection activeCell="C48" sqref="C48"/>
    </sheetView>
  </sheetViews>
  <sheetFormatPr defaultRowHeight="15" x14ac:dyDescent="0.25"/>
  <cols>
    <col min="1" max="1" width="4" style="1" customWidth="1"/>
    <col min="2" max="2" width="72.85546875" style="6" customWidth="1"/>
    <col min="3" max="3" width="23.28515625" style="7" customWidth="1"/>
    <col min="4" max="5" width="29" style="7" customWidth="1"/>
    <col min="6" max="6" width="39.28515625" style="5" customWidth="1"/>
    <col min="9" max="9" width="3.28515625" customWidth="1"/>
  </cols>
  <sheetData>
    <row r="1" spans="1:6" ht="27" thickBot="1" x14ac:dyDescent="0.45">
      <c r="B1" s="55" t="s">
        <v>21</v>
      </c>
      <c r="C1" s="56"/>
      <c r="D1" s="56"/>
      <c r="E1" s="56"/>
      <c r="F1" s="56"/>
    </row>
    <row r="2" spans="1:6" ht="49.5" customHeight="1" thickBot="1" x14ac:dyDescent="0.3">
      <c r="B2" s="57"/>
      <c r="C2" s="58"/>
      <c r="D2" s="58"/>
      <c r="E2" s="58"/>
      <c r="F2" s="58"/>
    </row>
    <row r="3" spans="1:6" ht="24.75" thickBot="1" x14ac:dyDescent="0.3">
      <c r="B3" s="20" t="s">
        <v>0</v>
      </c>
      <c r="C3" s="21" t="s">
        <v>20</v>
      </c>
      <c r="D3" s="21" t="s">
        <v>23</v>
      </c>
      <c r="E3" s="21" t="s">
        <v>24</v>
      </c>
      <c r="F3" s="22" t="s">
        <v>1</v>
      </c>
    </row>
    <row r="4" spans="1:6" ht="15.75" thickBot="1" x14ac:dyDescent="0.3">
      <c r="B4" s="23" t="s">
        <v>22</v>
      </c>
      <c r="C4" s="2"/>
      <c r="D4" s="2"/>
      <c r="E4" s="2"/>
      <c r="F4" s="3"/>
    </row>
    <row r="5" spans="1:6" x14ac:dyDescent="0.25">
      <c r="B5" s="49" t="s">
        <v>3</v>
      </c>
      <c r="C5" s="24"/>
      <c r="D5" s="24"/>
      <c r="E5" s="24"/>
      <c r="F5" s="25"/>
    </row>
    <row r="6" spans="1:6" x14ac:dyDescent="0.25">
      <c r="B6" s="26" t="s">
        <v>54</v>
      </c>
      <c r="C6" s="50">
        <v>30</v>
      </c>
      <c r="D6" s="28"/>
      <c r="E6" s="29">
        <f t="shared" ref="E6:E22" si="0">C6*D6</f>
        <v>0</v>
      </c>
      <c r="F6" s="53" t="s">
        <v>76</v>
      </c>
    </row>
    <row r="7" spans="1:6" x14ac:dyDescent="0.25">
      <c r="B7" s="26" t="s">
        <v>55</v>
      </c>
      <c r="C7" s="50">
        <v>30</v>
      </c>
      <c r="D7" s="28"/>
      <c r="E7" s="29">
        <f t="shared" si="0"/>
        <v>0</v>
      </c>
      <c r="F7" s="53" t="s">
        <v>76</v>
      </c>
    </row>
    <row r="8" spans="1:6" x14ac:dyDescent="0.25">
      <c r="B8" s="26" t="s">
        <v>43</v>
      </c>
      <c r="C8" s="50">
        <v>40</v>
      </c>
      <c r="D8" s="28"/>
      <c r="E8" s="29">
        <f t="shared" si="0"/>
        <v>0</v>
      </c>
      <c r="F8" s="53" t="s">
        <v>76</v>
      </c>
    </row>
    <row r="9" spans="1:6" x14ac:dyDescent="0.25">
      <c r="B9" s="26" t="s">
        <v>4</v>
      </c>
      <c r="C9" s="50">
        <v>20</v>
      </c>
      <c r="D9" s="28"/>
      <c r="E9" s="29">
        <f t="shared" si="0"/>
        <v>0</v>
      </c>
      <c r="F9" s="53" t="s">
        <v>76</v>
      </c>
    </row>
    <row r="10" spans="1:6" x14ac:dyDescent="0.25">
      <c r="A10" s="4"/>
      <c r="B10" s="26" t="s">
        <v>5</v>
      </c>
      <c r="C10" s="50">
        <v>20</v>
      </c>
      <c r="D10" s="28"/>
      <c r="E10" s="29">
        <f t="shared" si="0"/>
        <v>0</v>
      </c>
      <c r="F10" s="53" t="s">
        <v>76</v>
      </c>
    </row>
    <row r="11" spans="1:6" x14ac:dyDescent="0.25">
      <c r="A11" s="4"/>
      <c r="B11" s="26" t="s">
        <v>52</v>
      </c>
      <c r="C11" s="50">
        <v>100</v>
      </c>
      <c r="D11" s="28"/>
      <c r="E11" s="29">
        <f t="shared" si="0"/>
        <v>0</v>
      </c>
      <c r="F11" s="53" t="s">
        <v>76</v>
      </c>
    </row>
    <row r="12" spans="1:6" x14ac:dyDescent="0.25">
      <c r="A12" s="4"/>
      <c r="B12" s="26" t="s">
        <v>53</v>
      </c>
      <c r="C12" s="50">
        <v>100</v>
      </c>
      <c r="D12" s="28"/>
      <c r="E12" s="29">
        <f t="shared" si="0"/>
        <v>0</v>
      </c>
      <c r="F12" s="53" t="s">
        <v>76</v>
      </c>
    </row>
    <row r="13" spans="1:6" x14ac:dyDescent="0.25">
      <c r="A13" s="4"/>
      <c r="B13" s="26" t="s">
        <v>6</v>
      </c>
      <c r="C13" s="50">
        <v>100</v>
      </c>
      <c r="D13" s="28"/>
      <c r="E13" s="29">
        <f>C13*D13</f>
        <v>0</v>
      </c>
      <c r="F13" s="53" t="s">
        <v>76</v>
      </c>
    </row>
    <row r="14" spans="1:6" x14ac:dyDescent="0.25">
      <c r="A14" s="4"/>
      <c r="B14" s="26" t="s">
        <v>51</v>
      </c>
      <c r="C14" s="50">
        <v>100</v>
      </c>
      <c r="D14" s="28"/>
      <c r="E14" s="29">
        <f t="shared" si="0"/>
        <v>0</v>
      </c>
      <c r="F14" s="53" t="s">
        <v>76</v>
      </c>
    </row>
    <row r="15" spans="1:6" x14ac:dyDescent="0.25">
      <c r="A15" s="4"/>
      <c r="B15" s="26" t="s">
        <v>7</v>
      </c>
      <c r="C15" s="50">
        <v>20</v>
      </c>
      <c r="D15" s="28"/>
      <c r="E15" s="29">
        <f t="shared" si="0"/>
        <v>0</v>
      </c>
      <c r="F15" s="53" t="s">
        <v>76</v>
      </c>
    </row>
    <row r="16" spans="1:6" x14ac:dyDescent="0.25">
      <c r="A16" s="4"/>
      <c r="B16" s="26" t="s">
        <v>8</v>
      </c>
      <c r="C16" s="50">
        <v>20</v>
      </c>
      <c r="D16" s="28"/>
      <c r="E16" s="29">
        <f t="shared" si="0"/>
        <v>0</v>
      </c>
      <c r="F16" s="53" t="s">
        <v>76</v>
      </c>
    </row>
    <row r="17" spans="1:6" x14ac:dyDescent="0.25">
      <c r="A17" s="4"/>
      <c r="B17" s="26" t="s">
        <v>41</v>
      </c>
      <c r="C17" s="50">
        <v>50</v>
      </c>
      <c r="D17" s="28"/>
      <c r="E17" s="29">
        <f t="shared" si="0"/>
        <v>0</v>
      </c>
      <c r="F17" s="53" t="s">
        <v>65</v>
      </c>
    </row>
    <row r="18" spans="1:6" x14ac:dyDescent="0.25">
      <c r="A18" s="4"/>
      <c r="B18" s="26" t="s">
        <v>42</v>
      </c>
      <c r="C18" s="50">
        <v>75</v>
      </c>
      <c r="D18" s="28"/>
      <c r="E18" s="29">
        <f t="shared" ref="E18" si="1">C18*D18</f>
        <v>0</v>
      </c>
      <c r="F18" s="53" t="s">
        <v>65</v>
      </c>
    </row>
    <row r="19" spans="1:6" x14ac:dyDescent="0.25">
      <c r="A19" s="4"/>
      <c r="B19" s="26" t="s">
        <v>56</v>
      </c>
      <c r="C19" s="50">
        <v>50</v>
      </c>
      <c r="D19" s="28"/>
      <c r="E19" s="29">
        <f t="shared" si="0"/>
        <v>0</v>
      </c>
      <c r="F19" s="53" t="s">
        <v>65</v>
      </c>
    </row>
    <row r="20" spans="1:6" x14ac:dyDescent="0.25">
      <c r="A20" s="4"/>
      <c r="B20" s="26" t="s">
        <v>66</v>
      </c>
      <c r="C20" s="50">
        <v>100</v>
      </c>
      <c r="D20" s="28"/>
      <c r="E20" s="29">
        <f t="shared" si="0"/>
        <v>0</v>
      </c>
      <c r="F20" s="53" t="s">
        <v>62</v>
      </c>
    </row>
    <row r="21" spans="1:6" x14ac:dyDescent="0.25">
      <c r="A21" s="4"/>
      <c r="B21" s="26" t="s">
        <v>67</v>
      </c>
      <c r="C21" s="50">
        <v>100</v>
      </c>
      <c r="D21" s="28"/>
      <c r="E21" s="29">
        <f t="shared" si="0"/>
        <v>0</v>
      </c>
      <c r="F21" s="54" t="s">
        <v>62</v>
      </c>
    </row>
    <row r="22" spans="1:6" x14ac:dyDescent="0.25">
      <c r="A22" s="4"/>
      <c r="B22" s="26" t="s">
        <v>44</v>
      </c>
      <c r="C22" s="50">
        <v>50</v>
      </c>
      <c r="D22" s="28"/>
      <c r="E22" s="29">
        <f t="shared" si="0"/>
        <v>0</v>
      </c>
      <c r="F22" s="32" t="s">
        <v>64</v>
      </c>
    </row>
    <row r="23" spans="1:6" x14ac:dyDescent="0.25">
      <c r="A23" s="4"/>
      <c r="B23" s="26"/>
      <c r="C23" s="50"/>
      <c r="D23" s="51"/>
      <c r="E23" s="29"/>
      <c r="F23" s="52"/>
    </row>
    <row r="24" spans="1:6" ht="15.75" customHeight="1" x14ac:dyDescent="0.25">
      <c r="A24" s="4"/>
      <c r="B24" s="48" t="s">
        <v>9</v>
      </c>
      <c r="C24" s="27"/>
      <c r="D24" s="30"/>
      <c r="E24" s="31"/>
      <c r="F24" s="32"/>
    </row>
    <row r="25" spans="1:6" x14ac:dyDescent="0.25">
      <c r="A25" s="4"/>
      <c r="B25" s="26" t="s">
        <v>10</v>
      </c>
      <c r="C25" s="27">
        <v>20</v>
      </c>
      <c r="D25" s="28"/>
      <c r="E25" s="29">
        <f t="shared" ref="E25:E55" si="2">C25*D25</f>
        <v>0</v>
      </c>
      <c r="F25" s="32" t="s">
        <v>45</v>
      </c>
    </row>
    <row r="26" spans="1:6" x14ac:dyDescent="0.25">
      <c r="A26" s="4"/>
      <c r="B26" s="26" t="s">
        <v>11</v>
      </c>
      <c r="C26" s="27">
        <v>20</v>
      </c>
      <c r="D26" s="28"/>
      <c r="E26" s="29">
        <f t="shared" si="2"/>
        <v>0</v>
      </c>
      <c r="F26" s="32" t="s">
        <v>45</v>
      </c>
    </row>
    <row r="27" spans="1:6" x14ac:dyDescent="0.25">
      <c r="A27" s="4"/>
      <c r="B27" s="26" t="s">
        <v>57</v>
      </c>
      <c r="C27" s="27">
        <v>20</v>
      </c>
      <c r="D27" s="28"/>
      <c r="E27" s="29">
        <f t="shared" si="2"/>
        <v>0</v>
      </c>
      <c r="F27" s="32" t="s">
        <v>45</v>
      </c>
    </row>
    <row r="28" spans="1:6" x14ac:dyDescent="0.25">
      <c r="A28" s="4"/>
      <c r="B28" s="26" t="s">
        <v>68</v>
      </c>
      <c r="C28" s="27">
        <v>50</v>
      </c>
      <c r="D28" s="28"/>
      <c r="E28" s="29">
        <f t="shared" ref="E28" si="3">C28*D28</f>
        <v>0</v>
      </c>
      <c r="F28" s="32" t="s">
        <v>62</v>
      </c>
    </row>
    <row r="29" spans="1:6" x14ac:dyDescent="0.25">
      <c r="A29" s="4"/>
      <c r="B29" s="26" t="s">
        <v>69</v>
      </c>
      <c r="C29" s="27">
        <v>50</v>
      </c>
      <c r="D29" s="28"/>
      <c r="E29" s="29">
        <f t="shared" si="2"/>
        <v>0</v>
      </c>
      <c r="F29" s="32" t="s">
        <v>62</v>
      </c>
    </row>
    <row r="30" spans="1:6" x14ac:dyDescent="0.25">
      <c r="A30" s="4"/>
      <c r="B30" s="26" t="s">
        <v>78</v>
      </c>
      <c r="C30" s="27">
        <v>20</v>
      </c>
      <c r="D30" s="28"/>
      <c r="E30" s="29">
        <f t="shared" ref="E30" si="4">C30*D30</f>
        <v>0</v>
      </c>
      <c r="F30" s="32" t="s">
        <v>62</v>
      </c>
    </row>
    <row r="31" spans="1:6" x14ac:dyDescent="0.25">
      <c r="A31" s="4"/>
      <c r="B31" s="26" t="s">
        <v>77</v>
      </c>
      <c r="C31" s="27">
        <v>20</v>
      </c>
      <c r="D31" s="28"/>
      <c r="E31" s="29">
        <f t="shared" ref="E31" si="5">C31*D31</f>
        <v>0</v>
      </c>
      <c r="F31" s="32" t="s">
        <v>62</v>
      </c>
    </row>
    <row r="32" spans="1:6" x14ac:dyDescent="0.25">
      <c r="A32" s="4"/>
      <c r="B32" s="26" t="s">
        <v>79</v>
      </c>
      <c r="C32" s="27">
        <v>20</v>
      </c>
      <c r="D32" s="28"/>
      <c r="E32" s="29">
        <f t="shared" ref="E32" si="6">C32*D32</f>
        <v>0</v>
      </c>
      <c r="F32" s="32" t="s">
        <v>62</v>
      </c>
    </row>
    <row r="33" spans="1:6" x14ac:dyDescent="0.25">
      <c r="A33" s="4"/>
      <c r="B33" s="26" t="s">
        <v>16</v>
      </c>
      <c r="C33" s="27">
        <v>33</v>
      </c>
      <c r="D33" s="28"/>
      <c r="E33" s="29">
        <f t="shared" si="2"/>
        <v>0</v>
      </c>
      <c r="F33" s="32" t="s">
        <v>45</v>
      </c>
    </row>
    <row r="34" spans="1:6" x14ac:dyDescent="0.25">
      <c r="A34" s="4"/>
      <c r="B34" s="26" t="s">
        <v>17</v>
      </c>
      <c r="C34" s="27">
        <v>10</v>
      </c>
      <c r="D34" s="28"/>
      <c r="E34" s="29">
        <f t="shared" si="2"/>
        <v>0</v>
      </c>
      <c r="F34" s="32" t="s">
        <v>58</v>
      </c>
    </row>
    <row r="35" spans="1:6" x14ac:dyDescent="0.25">
      <c r="A35" s="4"/>
      <c r="B35" s="26" t="s">
        <v>18</v>
      </c>
      <c r="C35" s="27">
        <v>13</v>
      </c>
      <c r="D35" s="28"/>
      <c r="E35" s="29">
        <f t="shared" si="2"/>
        <v>0</v>
      </c>
      <c r="F35" s="32" t="s">
        <v>45</v>
      </c>
    </row>
    <row r="36" spans="1:6" x14ac:dyDescent="0.25">
      <c r="A36" s="4"/>
      <c r="B36" s="26" t="s">
        <v>46</v>
      </c>
      <c r="C36" s="27">
        <v>25</v>
      </c>
      <c r="D36" s="28"/>
      <c r="E36" s="29">
        <f t="shared" si="2"/>
        <v>0</v>
      </c>
      <c r="F36" s="32" t="s">
        <v>58</v>
      </c>
    </row>
    <row r="37" spans="1:6" x14ac:dyDescent="0.25">
      <c r="A37" s="4"/>
      <c r="B37" s="26" t="s">
        <v>47</v>
      </c>
      <c r="C37" s="27">
        <v>25</v>
      </c>
      <c r="D37" s="28"/>
      <c r="E37" s="29">
        <f t="shared" ref="E37" si="7">C37*D37</f>
        <v>0</v>
      </c>
      <c r="F37" s="32" t="s">
        <v>58</v>
      </c>
    </row>
    <row r="38" spans="1:6" x14ac:dyDescent="0.25">
      <c r="A38" s="4"/>
      <c r="B38" s="26" t="s">
        <v>12</v>
      </c>
      <c r="C38" s="27">
        <v>12</v>
      </c>
      <c r="D38" s="28"/>
      <c r="E38" s="29">
        <f t="shared" si="2"/>
        <v>0</v>
      </c>
      <c r="F38" s="32" t="s">
        <v>63</v>
      </c>
    </row>
    <row r="39" spans="1:6" x14ac:dyDescent="0.25">
      <c r="A39" s="4"/>
      <c r="B39" s="26" t="s">
        <v>48</v>
      </c>
      <c r="C39" s="27">
        <v>12</v>
      </c>
      <c r="D39" s="28"/>
      <c r="E39" s="29">
        <f t="shared" si="2"/>
        <v>0</v>
      </c>
      <c r="F39" s="32" t="s">
        <v>63</v>
      </c>
    </row>
    <row r="40" spans="1:6" x14ac:dyDescent="0.25">
      <c r="A40" s="4"/>
      <c r="B40" s="26" t="s">
        <v>49</v>
      </c>
      <c r="C40" s="27">
        <v>40</v>
      </c>
      <c r="D40" s="28"/>
      <c r="E40" s="29">
        <f t="shared" ref="E40" si="8">C40*D40</f>
        <v>0</v>
      </c>
      <c r="F40" s="32" t="s">
        <v>45</v>
      </c>
    </row>
    <row r="41" spans="1:6" x14ac:dyDescent="0.25">
      <c r="A41" s="4"/>
      <c r="B41" s="26" t="s">
        <v>50</v>
      </c>
      <c r="C41" s="27">
        <v>10</v>
      </c>
      <c r="D41" s="28"/>
      <c r="E41" s="29">
        <f t="shared" si="2"/>
        <v>0</v>
      </c>
      <c r="F41" s="32" t="s">
        <v>59</v>
      </c>
    </row>
    <row r="42" spans="1:6" x14ac:dyDescent="0.25">
      <c r="A42" s="4"/>
      <c r="B42" s="26" t="s">
        <v>38</v>
      </c>
      <c r="C42" s="27">
        <v>15</v>
      </c>
      <c r="D42" s="28"/>
      <c r="E42" s="29">
        <f>C42*D42</f>
        <v>0</v>
      </c>
      <c r="F42" s="32" t="s">
        <v>45</v>
      </c>
    </row>
    <row r="43" spans="1:6" ht="14.25" customHeight="1" x14ac:dyDescent="0.25">
      <c r="A43" s="4"/>
      <c r="B43" s="26" t="s">
        <v>80</v>
      </c>
      <c r="C43" s="27">
        <v>30</v>
      </c>
      <c r="D43" s="28"/>
      <c r="E43" s="29">
        <f t="shared" si="2"/>
        <v>0</v>
      </c>
      <c r="F43" s="32" t="s">
        <v>45</v>
      </c>
    </row>
    <row r="44" spans="1:6" x14ac:dyDescent="0.25">
      <c r="A44" s="4"/>
      <c r="B44" s="26" t="s">
        <v>13</v>
      </c>
      <c r="C44" s="27">
        <v>115</v>
      </c>
      <c r="D44" s="28"/>
      <c r="E44" s="29">
        <f t="shared" si="2"/>
        <v>0</v>
      </c>
      <c r="F44" s="32" t="s">
        <v>58</v>
      </c>
    </row>
    <row r="45" spans="1:6" x14ac:dyDescent="0.25">
      <c r="A45" s="4"/>
      <c r="B45" s="26" t="s">
        <v>14</v>
      </c>
      <c r="C45" s="27">
        <v>5</v>
      </c>
      <c r="D45" s="28"/>
      <c r="E45" s="29">
        <f t="shared" si="2"/>
        <v>0</v>
      </c>
      <c r="F45" s="32" t="s">
        <v>62</v>
      </c>
    </row>
    <row r="46" spans="1:6" x14ac:dyDescent="0.25">
      <c r="A46" s="4"/>
      <c r="B46" s="26" t="s">
        <v>37</v>
      </c>
      <c r="C46" s="27">
        <v>10</v>
      </c>
      <c r="D46" s="28"/>
      <c r="E46" s="29">
        <f t="shared" si="2"/>
        <v>0</v>
      </c>
      <c r="F46" s="32" t="s">
        <v>60</v>
      </c>
    </row>
    <row r="47" spans="1:6" x14ac:dyDescent="0.25">
      <c r="A47" s="4"/>
      <c r="B47" s="26" t="s">
        <v>2</v>
      </c>
      <c r="C47" s="27">
        <v>5</v>
      </c>
      <c r="D47" s="28"/>
      <c r="E47" s="29">
        <f t="shared" si="2"/>
        <v>0</v>
      </c>
      <c r="F47" s="32" t="s">
        <v>62</v>
      </c>
    </row>
    <row r="48" spans="1:6" x14ac:dyDescent="0.25">
      <c r="A48" s="4"/>
      <c r="B48" s="26" t="s">
        <v>15</v>
      </c>
      <c r="C48" s="27">
        <v>35</v>
      </c>
      <c r="D48" s="28"/>
      <c r="E48" s="29">
        <f t="shared" si="2"/>
        <v>0</v>
      </c>
      <c r="F48" s="32" t="s">
        <v>61</v>
      </c>
    </row>
    <row r="49" spans="1:9" x14ac:dyDescent="0.25">
      <c r="A49" s="4"/>
      <c r="B49" s="26" t="s">
        <v>70</v>
      </c>
      <c r="C49" s="27">
        <v>25</v>
      </c>
      <c r="D49" s="28"/>
      <c r="E49" s="29">
        <f t="shared" ref="E49:E50" si="9">C49*D49</f>
        <v>0</v>
      </c>
      <c r="F49" s="32" t="s">
        <v>62</v>
      </c>
    </row>
    <row r="50" spans="1:9" x14ac:dyDescent="0.25">
      <c r="A50" s="4"/>
      <c r="B50" s="26" t="s">
        <v>71</v>
      </c>
      <c r="C50" s="27">
        <v>25</v>
      </c>
      <c r="D50" s="28"/>
      <c r="E50" s="29">
        <f t="shared" si="9"/>
        <v>0</v>
      </c>
      <c r="F50" s="32" t="s">
        <v>62</v>
      </c>
    </row>
    <row r="51" spans="1:9" x14ac:dyDescent="0.25">
      <c r="A51" s="4"/>
      <c r="B51" s="26" t="s">
        <v>72</v>
      </c>
      <c r="C51" s="27">
        <v>25</v>
      </c>
      <c r="D51" s="28"/>
      <c r="E51" s="29">
        <f t="shared" si="2"/>
        <v>0</v>
      </c>
      <c r="F51" s="32" t="s">
        <v>62</v>
      </c>
    </row>
    <row r="52" spans="1:9" x14ac:dyDescent="0.25">
      <c r="A52" s="4"/>
      <c r="B52" s="26" t="s">
        <v>73</v>
      </c>
      <c r="C52" s="27">
        <v>25</v>
      </c>
      <c r="D52" s="28"/>
      <c r="E52" s="29">
        <f t="shared" si="2"/>
        <v>0</v>
      </c>
      <c r="F52" s="32" t="s">
        <v>62</v>
      </c>
    </row>
    <row r="53" spans="1:9" x14ac:dyDescent="0.25">
      <c r="A53" s="4"/>
      <c r="B53" s="26" t="s">
        <v>74</v>
      </c>
      <c r="C53" s="27">
        <v>25</v>
      </c>
      <c r="D53" s="28"/>
      <c r="E53" s="29">
        <f t="shared" si="2"/>
        <v>0</v>
      </c>
      <c r="F53" s="32" t="s">
        <v>62</v>
      </c>
    </row>
    <row r="54" spans="1:9" x14ac:dyDescent="0.25">
      <c r="A54" s="4"/>
      <c r="B54" s="26" t="s">
        <v>75</v>
      </c>
      <c r="C54" s="27">
        <v>25</v>
      </c>
      <c r="D54" s="28"/>
      <c r="E54" s="29">
        <f t="shared" ref="E54" si="10">C54*D54</f>
        <v>0</v>
      </c>
      <c r="F54" s="32" t="s">
        <v>62</v>
      </c>
    </row>
    <row r="55" spans="1:9" x14ac:dyDescent="0.25">
      <c r="A55" s="4"/>
      <c r="B55" s="26" t="s">
        <v>19</v>
      </c>
      <c r="C55" s="27">
        <v>10</v>
      </c>
      <c r="D55" s="28"/>
      <c r="E55" s="29">
        <f t="shared" si="2"/>
        <v>0</v>
      </c>
      <c r="F55" s="32" t="s">
        <v>62</v>
      </c>
    </row>
    <row r="56" spans="1:9" ht="15.75" thickBot="1" x14ac:dyDescent="0.3">
      <c r="A56" s="4"/>
      <c r="B56" s="33"/>
      <c r="C56" s="34"/>
      <c r="D56" s="34"/>
      <c r="E56" s="35"/>
      <c r="F56" s="36"/>
    </row>
    <row r="57" spans="1:9" ht="15.75" thickBot="1" x14ac:dyDescent="0.3">
      <c r="A57" s="4"/>
      <c r="B57" s="37"/>
      <c r="C57" s="38"/>
      <c r="D57" s="38"/>
      <c r="E57" s="38"/>
      <c r="F57" s="39"/>
    </row>
    <row r="58" spans="1:9" ht="15.75" thickBot="1" x14ac:dyDescent="0.3">
      <c r="A58" s="4"/>
      <c r="B58" s="40" t="s">
        <v>36</v>
      </c>
      <c r="C58" s="41"/>
      <c r="D58" s="41"/>
      <c r="E58" s="42">
        <f>SUM(E6:E57)</f>
        <v>0</v>
      </c>
      <c r="F58" s="43" t="str">
        <f>IF(E58&gt;65000,"uw inschrijving is ongeldig","")</f>
        <v/>
      </c>
    </row>
    <row r="60" spans="1:9" ht="32.25" customHeight="1" x14ac:dyDescent="0.25">
      <c r="B60" s="59" t="s">
        <v>40</v>
      </c>
      <c r="C60" s="60"/>
      <c r="D60" s="60"/>
      <c r="E60" s="60"/>
      <c r="F60" s="60"/>
      <c r="G60" s="60"/>
      <c r="H60" s="60"/>
      <c r="I60" s="61"/>
    </row>
    <row r="61" spans="1:9" x14ac:dyDescent="0.25">
      <c r="B61" s="62" t="s">
        <v>35</v>
      </c>
      <c r="C61" s="63"/>
      <c r="D61" s="63"/>
      <c r="E61" s="63"/>
      <c r="F61" s="63"/>
      <c r="G61" s="63"/>
      <c r="H61" s="63"/>
      <c r="I61" s="64"/>
    </row>
    <row r="62" spans="1:9" x14ac:dyDescent="0.25">
      <c r="B62" s="18" t="s">
        <v>25</v>
      </c>
      <c r="C62" s="13"/>
      <c r="D62" s="13"/>
      <c r="E62" s="13"/>
      <c r="F62" s="13"/>
      <c r="G62" s="13"/>
      <c r="H62" s="13"/>
      <c r="I62" s="14"/>
    </row>
    <row r="63" spans="1:9" x14ac:dyDescent="0.25">
      <c r="B63" s="62" t="s">
        <v>39</v>
      </c>
      <c r="C63" s="63"/>
      <c r="D63" s="63"/>
      <c r="E63" s="63"/>
      <c r="F63" s="63"/>
      <c r="G63" s="63"/>
      <c r="H63" s="63"/>
      <c r="I63" s="64"/>
    </row>
    <row r="64" spans="1:9" x14ac:dyDescent="0.25">
      <c r="B64" s="62" t="s">
        <v>26</v>
      </c>
      <c r="C64" s="63"/>
      <c r="D64" s="63"/>
      <c r="E64" s="63"/>
      <c r="F64" s="63"/>
      <c r="G64" s="63"/>
      <c r="H64" s="63"/>
      <c r="I64" s="64"/>
    </row>
    <row r="65" spans="2:9" x14ac:dyDescent="0.25">
      <c r="B65" s="62" t="s">
        <v>27</v>
      </c>
      <c r="C65" s="63"/>
      <c r="D65" s="63"/>
      <c r="E65" s="63"/>
      <c r="F65" s="63"/>
      <c r="G65" s="63"/>
      <c r="H65" s="63"/>
      <c r="I65" s="64"/>
    </row>
    <row r="66" spans="2:9" x14ac:dyDescent="0.25">
      <c r="B66" s="19" t="s">
        <v>28</v>
      </c>
      <c r="C66" s="16"/>
      <c r="D66" s="16"/>
      <c r="E66" s="16"/>
      <c r="F66" s="16"/>
      <c r="G66" s="16"/>
      <c r="H66" s="16"/>
      <c r="I66" s="17"/>
    </row>
    <row r="67" spans="2:9" x14ac:dyDescent="0.25">
      <c r="B67" s="8"/>
      <c r="C67" s="11"/>
      <c r="D67" s="8"/>
      <c r="E67" s="8"/>
      <c r="F67" s="8"/>
      <c r="G67" s="8"/>
      <c r="H67" s="8"/>
      <c r="I67" s="8"/>
    </row>
    <row r="68" spans="2:9" ht="15.75" thickBot="1" x14ac:dyDescent="0.3">
      <c r="B68" s="9" t="s">
        <v>29</v>
      </c>
      <c r="C68" s="12"/>
      <c r="D68" s="9"/>
      <c r="E68" s="9"/>
      <c r="F68" s="9"/>
      <c r="G68" s="9"/>
      <c r="H68" s="9"/>
      <c r="I68" s="9"/>
    </row>
    <row r="69" spans="2:9" x14ac:dyDescent="0.25">
      <c r="B69" s="67" t="s">
        <v>30</v>
      </c>
      <c r="C69" s="68"/>
      <c r="D69" s="68"/>
      <c r="E69" s="68"/>
      <c r="F69" s="68"/>
      <c r="G69" s="10"/>
      <c r="H69" s="9"/>
      <c r="I69" s="9"/>
    </row>
    <row r="70" spans="2:9" x14ac:dyDescent="0.25">
      <c r="B70" s="69" t="s">
        <v>31</v>
      </c>
      <c r="C70" s="70"/>
      <c r="D70" s="70"/>
      <c r="E70" s="70"/>
      <c r="F70" s="70"/>
      <c r="G70" s="10"/>
      <c r="H70" s="9"/>
      <c r="I70" s="9"/>
    </row>
    <row r="71" spans="2:9" x14ac:dyDescent="0.25">
      <c r="B71" s="69" t="s">
        <v>32</v>
      </c>
      <c r="C71" s="70"/>
      <c r="D71" s="70"/>
      <c r="E71" s="70"/>
      <c r="F71" s="70"/>
      <c r="G71" s="10"/>
      <c r="H71" s="9"/>
      <c r="I71" s="9"/>
    </row>
    <row r="72" spans="2:9" x14ac:dyDescent="0.25">
      <c r="B72" s="69" t="s">
        <v>33</v>
      </c>
      <c r="C72" s="70"/>
      <c r="D72" s="70"/>
      <c r="E72" s="70"/>
      <c r="F72" s="70"/>
      <c r="G72" s="10"/>
      <c r="H72" s="9"/>
      <c r="I72" s="9"/>
    </row>
    <row r="73" spans="2:9" ht="15.75" thickBot="1" x14ac:dyDescent="0.3">
      <c r="B73" s="65" t="s">
        <v>34</v>
      </c>
      <c r="C73" s="66"/>
      <c r="D73" s="66"/>
      <c r="E73" s="66"/>
      <c r="F73" s="66"/>
      <c r="G73" s="15"/>
      <c r="H73" s="9"/>
      <c r="I73" s="9"/>
    </row>
    <row r="74" spans="2:9" x14ac:dyDescent="0.25">
      <c r="B74" s="44"/>
      <c r="C74" s="45"/>
      <c r="D74" s="45"/>
      <c r="E74" s="45"/>
      <c r="F74" s="46"/>
      <c r="G74" s="47"/>
      <c r="H74" s="47"/>
      <c r="I74" s="47"/>
    </row>
  </sheetData>
  <mergeCells count="12">
    <mergeCell ref="B1:F1"/>
    <mergeCell ref="B2:F2"/>
    <mergeCell ref="B60:I60"/>
    <mergeCell ref="B61:I61"/>
    <mergeCell ref="B73:F73"/>
    <mergeCell ref="B69:F69"/>
    <mergeCell ref="B70:F70"/>
    <mergeCell ref="B71:F71"/>
    <mergeCell ref="B63:I63"/>
    <mergeCell ref="B64:I64"/>
    <mergeCell ref="B65:I65"/>
    <mergeCell ref="B72:F7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D10AC55D43C48B76CF87A2B40B000" ma:contentTypeVersion="7" ma:contentTypeDescription="Een nieuw document maken." ma:contentTypeScope="" ma:versionID="26800599110a9f46a9d30d28a71eaf1b">
  <xsd:schema xmlns:xsd="http://www.w3.org/2001/XMLSchema" xmlns:xs="http://www.w3.org/2001/XMLSchema" xmlns:p="http://schemas.microsoft.com/office/2006/metadata/properties" xmlns:ns2="e671f183-3465-4684-ba78-9969e41743fb" targetNamespace="http://schemas.microsoft.com/office/2006/metadata/properties" ma:root="true" ma:fieldsID="74ae68d5c5f537612ef04ecdc76ba2d0" ns2:_="">
    <xsd:import namespace="e671f183-3465-4684-ba78-9969e4174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1f183-3465-4684-ba78-9969e4174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36B42C-26CE-41C3-9B94-C39135E598FA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e671f183-3465-4684-ba78-9969e41743fb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DC46ED-4E96-4A15-9ECF-5C94FB92A8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2E43A5-D634-4BE5-9C2D-49F4E387D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1f183-3465-4684-ba78-9969e4174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E.Groen@dijkenwaard.nl</dc:creator>
  <cp:lastModifiedBy>Eric Groen</cp:lastModifiedBy>
  <cp:lastPrinted>2021-12-03T10:55:25Z</cp:lastPrinted>
  <dcterms:created xsi:type="dcterms:W3CDTF">2020-03-17T14:41:41Z</dcterms:created>
  <dcterms:modified xsi:type="dcterms:W3CDTF">2024-11-04T13:19:07Z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0x0101001DED10AC55D43C48B76CF87A2B40B000</vt:lpwstr>
  </property>
</Properties>
</file>