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U:\G-Schijf\Inkoop trajecten\Applicatie BOR 2024\Aanbesteding BOR 2024\Nota van Inlichtingen\"/>
    </mc:Choice>
  </mc:AlternateContent>
  <xr:revisionPtr revIDLastSave="0" documentId="13_ncr:1_{12BC7344-3D7C-4B83-9B74-B76DA4A39129}" xr6:coauthVersionLast="47" xr6:coauthVersionMax="47" xr10:uidLastSave="{00000000-0000-0000-0000-000000000000}"/>
  <bookViews>
    <workbookView xWindow="-120" yWindow="-120" windowWidth="29040" windowHeight="15840" xr2:uid="{BC37C97D-3008-394B-B430-095C6F79B4E0}"/>
  </bookViews>
  <sheets>
    <sheet name="1. Instructie" sheetId="10" r:id="rId1"/>
    <sheet name="2. Functioneel" sheetId="2" r:id="rId2"/>
    <sheet name="3. Niet-functioneel" sheetId="3" r:id="rId3"/>
    <sheet name="4. Migratie-Koppelen" sheetId="9" r:id="rId4"/>
    <sheet name="5. Arealen-Systemen" sheetId="8" r:id="rId5"/>
    <sheet name="6. Gebruikersvrage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3" l="1"/>
  <c r="I82" i="2"/>
</calcChain>
</file>

<file path=xl/sharedStrings.xml><?xml version="1.0" encoding="utf-8"?>
<sst xmlns="http://schemas.openxmlformats.org/spreadsheetml/2006/main" count="802" uniqueCount="444">
  <si>
    <t>Aanbesteding applicatie BOR gemeente Oude IJsselstreek. 
Zaaknummer:  798686. TenderNed:  483696</t>
  </si>
  <si>
    <t>Deze bijlage bestaat uit zes werkbladen. De rood-gemarkeerde dient u in te vullen.</t>
  </si>
  <si>
    <t>Werkblad</t>
  </si>
  <si>
    <t>Beschrijving</t>
  </si>
  <si>
    <t>Actie</t>
  </si>
  <si>
    <t>1. Instructie</t>
  </si>
  <si>
    <t>Huidige werkblad</t>
  </si>
  <si>
    <t>Geen (ter informatie/instructie)</t>
  </si>
  <si>
    <t>2. Functioneel</t>
  </si>
  <si>
    <t>Alle functionele requirements</t>
  </si>
  <si>
    <t>Aub invullen</t>
  </si>
  <si>
    <t>3. Niet-functioneel</t>
  </si>
  <si>
    <t>Alle niet-functionele requirements</t>
  </si>
  <si>
    <t>4. Migratie-Koppelen</t>
  </si>
  <si>
    <t>Migratie- en koppelmogelijkheden met onze applicaties</t>
  </si>
  <si>
    <t>Aub invullen (weegt niet mee in beoordeling)</t>
  </si>
  <si>
    <t>5. Arealen-Systemen</t>
  </si>
  <si>
    <t>Inzicht in arealen en systemen bij Opdrachtgever</t>
  </si>
  <si>
    <t>Geen (ter info, beantwoorden niet nodig)</t>
  </si>
  <si>
    <t>6. Gebruikersvragen</t>
  </si>
  <si>
    <t>Welke vragen er zoal leven onder de beoogde eindgebruikers</t>
  </si>
  <si>
    <t>Let op: een aantal cellen dat door Inschrijver ingevuld moet worden, bevat een keuzelijst.</t>
  </si>
  <si>
    <t>Deze keuzelijst wordt geactiveerd zodra men in de cel klikt: er verschijnt een dropdown-</t>
  </si>
  <si>
    <t>knopje rechts naast de cel. De volgende werkbladen en kolommen bevatten deze mechaniek:</t>
  </si>
  <si>
    <t>Kolom G</t>
  </si>
  <si>
    <t>Kolommen C en E</t>
  </si>
  <si>
    <t>Verder geldt op te in te vullen werkbladen de volgende invulinstructie:</t>
  </si>
  <si>
    <t>Kies in kolom G de mate waarin uw oplossing in de betreffende wens voorziet. Geef in kolom H een tekstuele toelichting op uw keuze van kolom G.</t>
  </si>
  <si>
    <t>Alleen de requirements van het type 'wens' hoeven ingevuld te worden.</t>
  </si>
  <si>
    <t>Kies in kolom C uw ervaringsniveau op gebied van datamigratie vanuit het genoemde systeem van Opdrachtgever naar uw oplossing. Licht uw keuze in kolom D toe.</t>
  </si>
  <si>
    <t>Kies in kolom E de koppelmogelijkheden die uw oplossing heeft met het genoemde systeem van Opdrachtgever. Licht uw keuze in kolom F toe.</t>
  </si>
  <si>
    <t>Punten</t>
  </si>
  <si>
    <t>Werkblad 2 (functioneel) en 3 (niet-functioneel) bevatten een kolom I 'Puntenscore'.</t>
  </si>
  <si>
    <t>Afhankelijk van uw keuze bij de 'wensen' in kolom G, wordt de volgende berekening voor de punten toegepast:</t>
  </si>
  <si>
    <t>Voorziet hier niet in</t>
  </si>
  <si>
    <t>Aantal punten (kolom I) * 0</t>
  </si>
  <si>
    <t>Voorziet hier gedeeltelijk in</t>
  </si>
  <si>
    <t>Aantal punten (kolom I) * 0,5</t>
  </si>
  <si>
    <t>Voorziet hier volledig in</t>
  </si>
  <si>
    <t>Aantal punten (kolom I) * 1</t>
  </si>
  <si>
    <t>ID</t>
  </si>
  <si>
    <t>Groep</t>
  </si>
  <si>
    <t>Omschrijving</t>
  </si>
  <si>
    <t>Toelichting</t>
  </si>
  <si>
    <t>Voorbeeld(en)</t>
  </si>
  <si>
    <t>Type</t>
  </si>
  <si>
    <t>Invulling inschrijver</t>
  </si>
  <si>
    <t>Toelichting inschrijver</t>
  </si>
  <si>
    <t>Puntenscore</t>
  </si>
  <si>
    <t>FR-01</t>
  </si>
  <si>
    <t>Applicatie: Algemeen</t>
  </si>
  <si>
    <t>De applicatie is ondersteunend aan de BOR-werkprocessen:
- Plannen/begroten
- Aanleggen
- Schouwen/inspecteren
- Onderhouden
- Verplaatsen
- Vervangen
- Verwijderen</t>
  </si>
  <si>
    <t>Geometrie, zijnde: punten, vectoren, lijnen en polygonen. Administratieve beheergegevens zeggen iets over de historie, huidige toestand en gepland onderhoud op de betreffende beheerobjecten.</t>
  </si>
  <si>
    <t>Eis</t>
  </si>
  <si>
    <t>Eis en knock-out criterium (wordt middels inschrijving impliciet onvoorwaardelijk aan  voldaan door inschrijver)</t>
  </si>
  <si>
    <t>Eis en knock-out criterium waar onvoorwaardelijk aan voldaan moet worden. Toelichting derhalve niet nodig</t>
  </si>
  <si>
    <t>FR-02</t>
  </si>
  <si>
    <t>De applicatie ondersteunt het creëren, muteren en verwijderen van alle beheerobjecten die voorkomen in de actuele versie van IMBOR. Deze beheerobjecten hebben een (uniek) id, geometrie, aanvullende attributen én administratieve beheergegevens.</t>
  </si>
  <si>
    <t>FR-03</t>
  </si>
  <si>
    <t>De applicatie zal een of meerdere 'deelobjecten' aan een  'hoofdobject' kunnen koppelen, zoals ook bij bruggen van toepassing is: het hoofdobject is een brug, met als deelobjecten: landhoofd, brugleuning, brugdek, enzovoorts. Waarbij deze deelobjecten ook separaat beheerd moeten kunnen worden (dus in feite eigen paspoorten en maatregel- en onderhoudshistorie hebben).</t>
  </si>
  <si>
    <t>FR-04</t>
  </si>
  <si>
    <t>Het systeem ondersteunt de mogelijkheid om beheerobjecten te kunnen 'uitschakelen', zodat deze nog wel zichtbaar blijven op de kaart maar niet langer als 'actief object' worden meegenomen in onderhoud, planning en begroting.</t>
  </si>
  <si>
    <t>Denk bijvoorbeeld aan dichtgeschuimde rioleringen. Deze worden niet langer beheerd, maar ze liggen er nog wel, moeten blijven oplichten in een KLIC-melding, en de gemeente blijft ervoor verantwoordelijk. Deze eis lijkt op archivering, maar is eigenlijk net iets anders.
Dit geldt ook voor 'groen' - wanneer een stuk gemeentegrond is geadopteerd door bewoners. Het is er nog wel, maar wordt niet meer (actief) beheerd door de gemeente. Hetzelfde geldt bij wegen, met wegen die wel 'op onze kaart' staan, maar niet bij de gemeente in beheer zijn (provinciale wegen bijvoorbeeld).</t>
  </si>
  <si>
    <t>FR-05</t>
  </si>
  <si>
    <t>Het systeem ondersteunt de registratie en het beheer van niet-IMBOR beheerobjecten (zoals graven en monumenten).</t>
  </si>
  <si>
    <t>Denk bij niet-IMBOR beheerobjecten bijvoorbeeld aan hondenpoepzakdispensers.</t>
  </si>
  <si>
    <t>Wens</t>
  </si>
  <si>
    <t>FR-06</t>
  </si>
  <si>
    <t>Het systeem ondersteunt de mogelijkheid om (delen van) kaartmateriaal via het internet te ontsluiten naar inwoners/bedrijven.</t>
  </si>
  <si>
    <t>Het systeem kan dit zelf, of kan kaartmateriaal eenvoudig via de gemeentelijke website ontsluiten.</t>
  </si>
  <si>
    <t>"Op deze locatie zijn werkzaamheden gepland" - of — "Hier is melding gedaan van een defecte lantaarnpaal."</t>
  </si>
  <si>
    <t>FR-07</t>
  </si>
  <si>
    <t>De applicatie ondersteunt de mogelijkheid om viewers van beeldmateriaal te kunnen openen, ongeacht de viewerleverancier.</t>
  </si>
  <si>
    <t>Denk bij beeldmateriaal aan obliekfoto's en panoramafoto's.</t>
  </si>
  <si>
    <t>FR-08</t>
  </si>
  <si>
    <t>De applicatie ondersteunt gepersonaliseerde werkomgevingen, zodat elke gebruiker (afhankelijk van de BOR-discipline) direct zijn/haar relevante kaartlagen, tools en snelkoppelingen te zien krijgt.</t>
  </si>
  <si>
    <t>Elke gebruiker kan over meerdere werkomgevingen beschikken.</t>
  </si>
  <si>
    <t>FR-09</t>
  </si>
  <si>
    <t>De applicatie ondersteunt bulkverwerking op veelvoorkomende processen, waarbij de gebruiker zo min mogelijk handelingen hoeft te verrichten.</t>
  </si>
  <si>
    <t>Geometrische én administratieve beheergegevens worden daarbij automatisch overgenomen op alle in-bulk-te-verwerken objecten.</t>
  </si>
  <si>
    <t>Bijvoorbeeld het in-bulk toevoegen van tientallen identieke lichtmasten of bomen.</t>
  </si>
  <si>
    <t>FR-10</t>
  </si>
  <si>
    <t>De applicatie ondersteunt de mogelijkheid om —naast alle IMBOR-rubrieken— ook gemeente-eigen rubrieken te gebruiken.</t>
  </si>
  <si>
    <t>FR-11</t>
  </si>
  <si>
    <t>De applicatie ondersteunt het toevoegen van beeldmateriaal (foto's/filmpjes) als administratief gegeven aan beheerobjecten.</t>
  </si>
  <si>
    <t>Foto van een zwam op een boom dat tijdens een schouw/inspectie is geconstateerd, of een foto/filmpje wanneer sprake is van afkeur naar aanleiding van schouw/inspectie.</t>
  </si>
  <si>
    <t>FR-12</t>
  </si>
  <si>
    <t>De applicatie ondersteunt 'mutatiesignalering in het veld', waarmee verschillen tussen de 'fysieke wereld' en de 'digitale wereld' (lees: zoals vastgelegd in het systeem) kunnen worden gemeld.</t>
  </si>
  <si>
    <t>Een beheerder die een boom (of ander beheerobject) signaleert dat nog niet is opgenomen in de registratie.</t>
  </si>
  <si>
    <t>FR-13</t>
  </si>
  <si>
    <t>De applicatie ondersteunt 'veldwerk processen' (zoals schouw en onderhoud) door middel van plaatsbepaling op basis van GPS.</t>
  </si>
  <si>
    <t>De beheerder hoeft niet handmatig een punt op de kaart te prikken of te selecteren, maar kan de huidige (GPS) positie van het mobiele device automatisch laten bepalen en deze hanteren bij de actie.</t>
  </si>
  <si>
    <t>FR-14</t>
  </si>
  <si>
    <t>De applicatie ondersteunt het kopiëren van beheerobjecten, inclusief diens attributen én inclusief diens administratieve beheergegevens.</t>
  </si>
  <si>
    <t>Bijvoorbeeld het kopiëren van een nieuw aangeplante boom, inclusief boomsoort, plantjaar, initieel verrichte snoeiwerkzaamheden etc.</t>
  </si>
  <si>
    <t>FR-15</t>
  </si>
  <si>
    <t>De applicatie kan randen van beheerobjecten automatisch classificeren op basis van aangrenzende objecten, en daarbij het aantal strekkende meters eenvoudig inzichtelijk maken.</t>
  </si>
  <si>
    <t>Dit is ondersteunend aan de groen-processen, wanneer er kanten afgestoken moeten worden.</t>
  </si>
  <si>
    <t>Een groenvlak dat grenst aan een bestraat vlak kent de classificatie 'harde rand'. Of vice versa: een bestraat vlak dat grenst aan een groenvlak kent de classificatie 'zachte rand'.</t>
  </si>
  <si>
    <t>FR-16</t>
  </si>
  <si>
    <t>De applicatie ondersteunt het eigenhandig aanmaken en aanpassen van registratieformulieren die gelieerd zijn aan de verschillende beheerobjecten.</t>
  </si>
  <si>
    <t>Met het registratieformulier dat gekoppeld is aan een beheerobject, kunnen bijvoorbeeld uitgevoerde onderhoudsmaatregelen van een object worden vastgelegd.</t>
  </si>
  <si>
    <t>FR-17</t>
  </si>
  <si>
    <t>De applicatie ondersteunt het koppelen van meerdere registratieformulieren aan één beheerobject, afhankelijk van het werkproces dat door de gebruiker is geïnitieerd.</t>
  </si>
  <si>
    <t>'Maaien', 'bewateren' en 'kanten afsteken' zijn verschillende processen die allemaal betrekking kunnen hebben op hetzelfde grasveld. Deze processen vergen ieder andere vastleggingscriteria, en daardoor 'dus' verschillende formulieren die allen over hetzelfde beheerobject gaan.</t>
  </si>
  <si>
    <t>FR-18</t>
  </si>
  <si>
    <t>De applicatie ondersteunt het toepassen van logica, regels en controles bij registratieformulieren die zelfstandig door Opdrachtnemer per formulier te configureren zijn.</t>
  </si>
  <si>
    <t>Denk bij 'logica en regels' aan: 'veld mag niet leeg zijn' of 'veld moet numerieke waarde bevatten tussen X en Y'. Bij mislukken van de controle kan een aangepaste melding worden getoond.</t>
  </si>
  <si>
    <t>FR-19</t>
  </si>
  <si>
    <t>De applicatie genereert bij het creëren en muteren van beheerobjecten automatisch (waar mogelijk) attribuutsinformatie, zoals x/y coördinaten (bij punten/vectoren), lengtes (bij lijnen) en oppervlaktes (bij polygonen).</t>
  </si>
  <si>
    <t>Bij de discipline 'wegen' is het belangrijk dat dit niet alleen voor een geheel wegvak wordt gegenereerd, maar ook voor elk van de daaronder vallende wegvakonderdelen.</t>
  </si>
  <si>
    <t>FR-20</t>
  </si>
  <si>
    <t>De applicatie kan diakrieten opslaan en weergeven zoals deze voorkomen in de UTF-8 tekenset.</t>
  </si>
  <si>
    <t>FR-21</t>
  </si>
  <si>
    <t>De applicatie ondersteunt het tonen van administratieve beheergegevens zonder daarbij te moeten wisselen van scherm.</t>
  </si>
  <si>
    <t>Wanneer een beheerobject op de kaart wordt geselecteerd/aangeklikt, worden de aanverwante administratieve beheergegevens getoond ZONDER de interface compleet van scherm wisselt.</t>
  </si>
  <si>
    <t/>
  </si>
  <si>
    <t>FR-22</t>
  </si>
  <si>
    <t>Bestekken</t>
  </si>
  <si>
    <t>Het systeem stelt de gebruiker in staat om meerdere bestekken in te richten.</t>
  </si>
  <si>
    <t>FR-23</t>
  </si>
  <si>
    <t>De applicatie ondersteunt het maken van selecties met behulp van filters voor het uitvoeren of overdragen van werkpakketen c.q. bestekken.</t>
  </si>
  <si>
    <t>FR-24</t>
  </si>
  <si>
    <t>Het systeem stelt de gebruiker in staat om zelf rekenregels te bepalen om de hoeveelheden t.b.v. het bestek te genereren.</t>
  </si>
  <si>
    <t>FR-25</t>
  </si>
  <si>
    <t>Het systeem ondersteunt de mogelijkheid om rekenregels uit bestekken te kopiëren naar andere bestekken.</t>
  </si>
  <si>
    <t>FR-26</t>
  </si>
  <si>
    <t>Het systeem ondersteunt de mogelijkheid om bestaande bestekken te kopiëren, met behoud van de daarin gebruikte rekenregels.</t>
  </si>
  <si>
    <t>FR-27</t>
  </si>
  <si>
    <t>Het systeem stelt de gebruiker in staat om één of meerdere prijslijsten te koppelen aan bestekposten.</t>
  </si>
  <si>
    <t>FR-28</t>
  </si>
  <si>
    <t>Het systeem ondersteunt de mogelijkheid om zelf bestekken in te lezen en bestekposten/-prijzen aan te passen.</t>
  </si>
  <si>
    <t>FR-29</t>
  </si>
  <si>
    <t>Het systeem ondersteunt bij bestekken de volgende eenheden: stuks, ares, vierkante meters, strekkende meters, knipoppervlak (omtrek * hoogte + oppervlak).</t>
  </si>
  <si>
    <t>FR-30</t>
  </si>
  <si>
    <t>BOR-processen: Schouwen</t>
  </si>
  <si>
    <t>De applicatie ondersteunt het opzetten van inspectie/schouw aan de hand van zelfstandig in te stellen beoordelingscriteria.</t>
  </si>
  <si>
    <t>Denk bij beoordelingscriteria aan quickscan, verzorgingsstaat, technische staat, vervangingsjaar, levensduur.</t>
  </si>
  <si>
    <t>FR-31</t>
  </si>
  <si>
    <t>De applicatie ondersteunt het schouwen/monitoren op basis van standaard CROW-meetlatten, alsmede 'eigen beeldmeetlatten'.</t>
  </si>
  <si>
    <t>FR-32</t>
  </si>
  <si>
    <t>Het systeem stelt Opdrachtgever in staat om processen zoals beschreven in de beeldkwaliteitscatalogus van het CROW en/of eigen beeldkwaliteitscatalogus uit te voeren.</t>
  </si>
  <si>
    <t>Voor de BOR-discipline 'wegen' hanteert Opdrachtgever wel de CROW, maar met eigen regels/waarden.</t>
  </si>
  <si>
    <t>CROW stelt bijvoorbeeld dat een bepaald schadebeeld bij een weg moet worden opgelost door 7cm infrezen, maar Opdrachtgever hanteert 5cm infrezen. Die waarden moet Opdrachtgever dus zelf kunnen instellen, conform het op maat gemaakte maatregelenpakket.</t>
  </si>
  <si>
    <t>FR-33</t>
  </si>
  <si>
    <t>Het systeem biedt de mogelijkheid om een beeldkwaliteitscatalogus van het CROW te importeren.</t>
  </si>
  <si>
    <t>FR-34</t>
  </si>
  <si>
    <t>Het systeem kan meerdere versies van de CROW-beeldkwaliteitscatalogus naast elkaar gebruiken.</t>
  </si>
  <si>
    <t>FR-35</t>
  </si>
  <si>
    <t>Het systeem biedt de mogelijkheid om resultaten van schouwrondes te selecteren/filteren, en deze visueel op de kaart te presenteren.</t>
  </si>
  <si>
    <t>Bijvoorbeeld in de vorm van kleur-gecodeerde icoontjes, waaruit snel op te maken is met welke beheerobjecten 'iets aan de hand is'.</t>
  </si>
  <si>
    <t>FR-36</t>
  </si>
  <si>
    <t>Het systeem biedt de mogelijkheid  om afkeur vast te leggen.</t>
  </si>
  <si>
    <t>Onder 'afkeur' wordt verstaan: het afkeuren van een beeldmeetlat als het kwaliteitsniveau van het object zoals dat buiten wordt aangetroffen tijdens de schouw, lager is dan het in het bestek afgesproken ambitieniveau.</t>
  </si>
  <si>
    <t>FR-37</t>
  </si>
  <si>
    <t>Het systeem biedt de mogelijkheid om afkeurrapportages te genereren.</t>
  </si>
  <si>
    <t>FR-38</t>
  </si>
  <si>
    <t>Het systeem biedt de mogelijkheid om het herstelwerk van afkeur te kunnen afmelden.</t>
  </si>
  <si>
    <t>FR-39</t>
  </si>
  <si>
    <t>Het systeem zal de historie van onderhoudstoestanden en uitgevoerde maatregelen vasthouden.</t>
  </si>
  <si>
    <t>FR-40</t>
  </si>
  <si>
    <t>Het systeem ondersteunt de opslag en het afspelen van rioolinspectiebeelden (in RIB-X formaat), vanaf de waarneming vanuit de kaart.</t>
  </si>
  <si>
    <t>FR-41</t>
  </si>
  <si>
    <t>BOR-processen: Onderhouden</t>
  </si>
  <si>
    <t>Het systeem ondersteunt de mogelijkheid om werkpakketten met onderhoudswerkzaamheden klaar te zetten voor 'uitvoerenden' (zoals eigen personeel buiten, en externe aannemers).</t>
  </si>
  <si>
    <t>Er kan hierbij worden gefilterd naar soort/type werkzaamheden, wat ook per BOR-discipline vrij is in te richten.</t>
  </si>
  <si>
    <t>In geval van wegen: bijvoorbeeld op basis van het type verharding, te gebruiken materialen, wel/geen inzet van machines etc.</t>
  </si>
  <si>
    <t>FR-42</t>
  </si>
  <si>
    <t>Het systeem biedt 'uitvoerenden' (zoals aannemers) van een werkpakket de mogelijkheid om werkzaamheden als 'gereed' af te melden, alsmede daar eventuele bijzonderheden e/o afwijkingen bij te vermelden.</t>
  </si>
  <si>
    <t>Bijvoorbeeld: "Snoeien was niet mogelijk omdat opdrachtgever had verzuimd een obstakel (bijv. een hek) tijdelijk te verwijderen."</t>
  </si>
  <si>
    <t>FR-43</t>
  </si>
  <si>
    <t>Het systeem biedt de beheerder de mogelijkheid om gereed gemelde werkzaamheden uit een werkpakket n.a.v. een steekproef als 'akkoord' te bevinden, of als 'onvoldoende' te markeren.</t>
  </si>
  <si>
    <t>Werkzaamheden die niet volgens afspraak / naar tevredenheid zijn uitgevoerd (maar wél door de aannemer als 'gereed' zijn gemeld) kunnen hiermee alsnog/nogmaals aan de aannemer worden aangeboden ter (her)uitvoering.</t>
  </si>
  <si>
    <t>FR-44</t>
  </si>
  <si>
    <t>BOR-thema: Bomen</t>
  </si>
  <si>
    <t>Het systeem stelt de gebruiker in staat om perceeldefinities af te kaderen, zodat opdrachten aan aannemers per perceel kunnen worden gespecificeerd/uiteengezet.</t>
  </si>
  <si>
    <t>FR-45</t>
  </si>
  <si>
    <t>Het systeem ondersteunt boombeheer bij de verschillende levensfasen van bomen.</t>
  </si>
  <si>
    <t>Denk aan aanplanten, bewateren, snoeien, ziekte-/plaagbestrijding, rooien en stobbe verwijderen.</t>
  </si>
  <si>
    <t>FR-46</t>
  </si>
  <si>
    <t>Het systeem ondersteunt de mogelijkheid om bossen als vlak (in plaats van individuele punten) weer te geven.</t>
  </si>
  <si>
    <t>Aan het vlak kunnen boom-specifieke attributen worden gekoppeld, zoals de (dominante) boomsoort van dat vlak, maar ook andere reguliere boombeheerdata.</t>
  </si>
  <si>
    <t>FR-47</t>
  </si>
  <si>
    <t>Het systeem kan bomen die in de verharding staan automatisch vinden en als zodanig markeren.</t>
  </si>
  <si>
    <t>Markeren kan zijn: eenvoudig via een filter op te sporen. Of dat deze bomen van een extra attribuut worden voorzien (staatInVerharding=true), zodat deze gemakkelijk in rapportages kunnen worden opgenomen.</t>
  </si>
  <si>
    <t>Bomen die in de verharding staan, zijn gevoeliger voor afsterven, wat weer tot extra (herplantings)kosten leidt. Daar wil je als gemeente wel op kunnen sturen.</t>
  </si>
  <si>
    <t>FR-48</t>
  </si>
  <si>
    <t>Het systeem kan eenvoudig rapportages/statistieken genereren over boomdata.</t>
  </si>
  <si>
    <t>Denk bijvoorbeeld aan:
- Hoeveel [boomsoort] staat er in de bebouwde kom?
- Wat is het aandeel inheemse boomsoorten in de bebouwde kom?"
- Hoeveel bomen staan in de verharding en zijn ouder dan X jaar?"</t>
  </si>
  <si>
    <t>FR-49</t>
  </si>
  <si>
    <t>Het systeem ondersteunt het proces van inboet.</t>
  </si>
  <si>
    <t>Bomen die moeten worden ingeboet zijn als zodanig te herkennen en het systeem ondersteunt de beheerder zodat deze overzicht houdt totdat het inboetproces is afgerond.</t>
  </si>
  <si>
    <t>FR-50</t>
  </si>
  <si>
    <t>Het systeem is in staat om boomveiligheidskenmerken vast te leggen.</t>
  </si>
  <si>
    <t>FR-51</t>
  </si>
  <si>
    <t>Het systeem kan automatisch (op basis van regels) een signaal geven dat er 'iets aan de hand is' met een boom(selectie).</t>
  </si>
  <si>
    <t>Er is dood hout gesignaleerd/gemeld in een boom. Na deze constatering is de boom gesnoeid, maar daarbij is het dode hout niet afgemeld, dus: signaal/alarm.</t>
  </si>
  <si>
    <t>FR-52</t>
  </si>
  <si>
    <t>BOR-thema: Borden</t>
  </si>
  <si>
    <t>Het bordtype én de eventuele opdruk is op de kaartweergave visueel zichtbaar.</t>
  </si>
  <si>
    <t>Op de kaartweergave is niet alleen de positie van alle borden te zien, maar ook het bordtype én eventuele opdruk/tekst (zoals bij omleidingsborden wordt gebruikt) is visueel zichtbaar.</t>
  </si>
  <si>
    <t>Voorrangsbord wordt getoond als diamantvormig icoon met witte rand en gele opvulling. Omleidingsbord wordt getoond als geel rechthoekig vlak met zwarte tekst, inclusief de daarop gedrukte tekst.</t>
  </si>
  <si>
    <t>FR-53</t>
  </si>
  <si>
    <t>Het systeem zal het koppelen van meerdere borden aan één drager ondersteunen.</t>
  </si>
  <si>
    <t>FR-54</t>
  </si>
  <si>
    <t>De zichtzijde én wegzijde van het bord is op de kaartweergave zichtbaar.</t>
  </si>
  <si>
    <t>Op de kaartweergave is niet alleen de positie van alle borden te zien, maar ook welke richting deze op staan alsmede aan welke kant van de weg het bord is geplaatst.</t>
  </si>
  <si>
    <t>FR-55</t>
  </si>
  <si>
    <t>Borden kunnen qua bordtype gekenmerkt worden conform de bordsoorten van RVV 1990.</t>
  </si>
  <si>
    <t>Zie voor de complete lijst van bordsoorten ook https://wetten.overheid.nl/jci1.3:c:BWBR0004825&amp;hoofdstuk=XIV&amp;z=2023-07-01&amp;g=2023-07-01</t>
  </si>
  <si>
    <t>FR-56</t>
  </si>
  <si>
    <t>BOR-thema: Groen</t>
  </si>
  <si>
    <t>Het systeem ondersteunt voor BOR-thema 'groen' bij de verschillende levensfasen van beplanting.</t>
  </si>
  <si>
    <t>Denk aan aanplanten, bewateren, snoeien, ziekte-/plaagbestrijding en omvormen.</t>
  </si>
  <si>
    <t>FR-57</t>
  </si>
  <si>
    <t>Het systeem moet verschillende grassoorten kunnen vastleggen.</t>
  </si>
  <si>
    <t>Dit, omdat niet elk grassoort even onderhoudsintensief is (kunnen grote verschillen in zitten, en 'dus' ook in de onderhoudsmaatregelen).</t>
  </si>
  <si>
    <t>FR-58</t>
  </si>
  <si>
    <t>Het systeem ondersteunt registratie en beheer van verschillende vormen van snoeien, al naar gelang wat nodig is.</t>
  </si>
  <si>
    <t>Knippen van leibomen, dakplatanen, vormsnoei, begeleidingssnoei, wilgen knotten etc.</t>
  </si>
  <si>
    <t>FR-59</t>
  </si>
  <si>
    <t>BOR-thema: Riolering</t>
  </si>
  <si>
    <t>Het systeem zal beeldmateriaal van een inspectie kunnen koppelen aan het (unieke) id van een streng, alsmede de positie (aantal meters) in de streng.</t>
  </si>
  <si>
    <t xml:space="preserve">Inspectiebeelden zichtbaar in mediaplayer per streng wanneer aanwezig </t>
  </si>
  <si>
    <t>FR-60</t>
  </si>
  <si>
    <t>Het systeem ondersteunt de mogelijkheid om punten waar een leiding open is gemaakt (onderhoud, verstopping oplossen) te markeren.</t>
  </si>
  <si>
    <t>Dit, om te voorkomen dat een leiding meerdere keren op verschillende punten wordt opengebroken (hoe minder, hoe beter).</t>
  </si>
  <si>
    <t>FR-61</t>
  </si>
  <si>
    <t>Het systeem ondersteunt de mogelijkheid om scores aan een streng toe te kennen waarmee de levensduur van de streng bepaald kan worden.</t>
  </si>
  <si>
    <t>Hoe hoger de score, hoe urgenter het is om maatregelen te nemen. Hierin worden geclassificeerde schadebeelden vanuit inspecties en (flexibel)levensduur van de buis meegenomen.</t>
  </si>
  <si>
    <t>De levensduur van buizen naar wens kunnen aanpassen</t>
  </si>
  <si>
    <t>FR-62</t>
  </si>
  <si>
    <t>De camera-inspecties riolering dienen te voldoen aan 13508-2 en de Leidraad visuele inspectie (Stichting RIONED, publicatie 2019-01) en ingelezen en gecorrigeerd te kunnen worden in RIB-x formaat.</t>
  </si>
  <si>
    <t>FR-63</t>
  </si>
  <si>
    <t>Het systeem is ondersteunend voor processen waarbij strengen worden 'ge-relined', waarbij object- en beheergegevens (en historie) van de betreffende streng intact blijven.</t>
  </si>
  <si>
    <t>Re-linen is het renoveren van een streng, door een kunststof buis IN de betreffende betonnen buis te plaatsen. De oorspronkelijke buis blijft bestaan (inclusief data), maar de reliner is een 'sub-object' van de oorspronkelijke buis, en deze reliner zorgt ervoor dat deze buis dus weer langere levensduur krijgt (we spreken van een renovatiejaar van het oorspronkelijke object).</t>
  </si>
  <si>
    <t>FR-64</t>
  </si>
  <si>
    <t>Het systeem zal een melding geven wanneer inspectiegegevens (videobeelden) van een streng worden ingelezen, waarbij een verschil wordt geconstateerd tussen de inspectiedata en de objectdata.</t>
  </si>
  <si>
    <t>Wanneer een streng volgens het systeem 10 meter lang is, maar op die streng wordt voor 70 meter aan beeldmateriaal ingelezen, moet het systeem melden dat er iets niet klopt (verkeerde streng gekozen, of geometrie van streng klopt niet met werkelijkheid).</t>
  </si>
  <si>
    <t>FR-65</t>
  </si>
  <si>
    <t>Het systeem zal sub-objecten die aan een hoofdobject zijn gerelateerd 'mee-verplaatsen' wanneer deze op de kaart worden verplaatst.</t>
  </si>
  <si>
    <t>Een streng is verbonden aan een put, dus wanneer de put wordt verplaatst, moeten de aan de streng verbonden deelobjecten (zoals inlaten, schadebeelden e.d) mee-verplaatsen. Strenglengte automatisch aanpassen bij wijziging</t>
  </si>
  <si>
    <t>FR-66</t>
  </si>
  <si>
    <t>De applicatie zal kunnen exporteren naar XML_IMKL2.0 formaat. Dit bestand is nodig om de riolering inzichtelijk te hebben voor grondroerders via het Kadaster.</t>
  </si>
  <si>
    <t>Service (gecertificeerd) om bestanden te kunnen uitwisselen met het Kadaster is ook noodzakelijk.</t>
  </si>
  <si>
    <t>FR-67</t>
  </si>
  <si>
    <t>BOR-thema: Spelen</t>
  </si>
  <si>
    <t>Het systeem zal bij speeltoestellen de daarbij gebruikte ondergrond kunnen vastleggen.</t>
  </si>
  <si>
    <t>Bijvoorbeeld: zoveel m2 aan rubbertegels. Of zoveel m3 aan zand.</t>
  </si>
  <si>
    <t>FR-68</t>
  </si>
  <si>
    <t>BOR-thema: Verlichting</t>
  </si>
  <si>
    <t>Lichtmasten worden op de kaart als puntobject getoond.</t>
  </si>
  <si>
    <t>FR-69</t>
  </si>
  <si>
    <t>Per lichtmast moeten de daaraan gekoppelde armaturen kunnen worden vastgelegd.</t>
  </si>
  <si>
    <t>Eén lichtmast kan meerdere uithouders ('armen') hebben, waarbij deze dus over meerdere armaturen kan beschikken.</t>
  </si>
  <si>
    <t>FR-70</t>
  </si>
  <si>
    <t>BOR-thema: Water</t>
  </si>
  <si>
    <t>Het systeem zal van watergangen de stroomrichting kunnen weergeven.</t>
  </si>
  <si>
    <t>Dit, zodat bij het maaien beter geduid kan worden: "deze watergang alleen maaien aan de linkerzijde t.o.v. de stroomrichting." (immers: 'links' of 'rechts' zegt niets wanneer geen referentiepunt hebt).</t>
  </si>
  <si>
    <t>FR-71</t>
  </si>
  <si>
    <t>BOR-thema: Wegen</t>
  </si>
  <si>
    <t>Het systeem zal wegen in verschillende wegdelen kunnen splitsen, zodat ook beheersmaatregelen per wegdeel begroot, gepland en uitgevoerd kunnen worden.</t>
  </si>
  <si>
    <t>FR-72</t>
  </si>
  <si>
    <t>Het systeem zal van wegen verschillende belastingscategorieën kunnen vastleggen.</t>
  </si>
  <si>
    <t>Belasting: de hoeveelheid en intensiteit van verkeer bepaalt (o.a.) welke belastingklasse wordt gehanteerd (zwaar, middel, licht).</t>
  </si>
  <si>
    <t>FR-73</t>
  </si>
  <si>
    <t>Het systeem zal ondersteunend zijn aan processen omtrent bermonderhoud, zoals sinusmaaien.</t>
  </si>
  <si>
    <t>Sinusmaaien: hier wél maaien, de volgende 3 meter niet, volgende 15 meter wel, enzovoorts.</t>
  </si>
  <si>
    <t>FR-74</t>
  </si>
  <si>
    <t>Plannen en begroten</t>
  </si>
  <si>
    <t>De applicatie ondersteunt de mogelijkheid om maatregelenbeleid aan een (groep) beheerobject(en) te koppelen.</t>
  </si>
  <si>
    <t>Voorbeeld beleidsmaatregel: boomtype X moet elke 3 tot 5 jaar gesnoeid worden.</t>
  </si>
  <si>
    <t>FR-75</t>
  </si>
  <si>
    <t>De applicatie kan beheerobjecten, gegroepeerd per type object, tonen waarbij de laatst uitgevoerde onderhoudsmaatregel langer is geleden (of tegen de tijdsgrens aanloopt) ten opzichte van de daaraan verbonden beleidsmaatregel.</t>
  </si>
  <si>
    <t>We gaan filteren op:
- type: boom
- snoei-interval: 3-4 jaar
- laatste snoeidatum: &gt;=3 jaar geleden
Resultaat van deze filter is dat we alle bomen zien die volgend jaar gesnoeid moeten worden, en dus moeten worden begroot en ingepland.</t>
  </si>
  <si>
    <t>FR-76</t>
  </si>
  <si>
    <t>De applicatie ondersteunt beleidsmaatregelen die de daarbij behorende onderhoudsmaatregelen op basis van weken/seizoenen kan uitsluiten van activatie/uitvoering.</t>
  </si>
  <si>
    <t>In het broedseizoen mogen bepaalde gebieden niet gesnoeid of gemaaid worden; deze mogen in die periode ook niet (per ongeluk) alsnog vrijgegeven worden voor snoeien/maaien of ander onderhoud.</t>
  </si>
  <si>
    <t>FR-77</t>
  </si>
  <si>
    <t>De applicatie ondersteunt het maken van kostenramingen aan de hand van zelf te bepalen (of te kiezen) eenheidsprijzen.</t>
  </si>
  <si>
    <t>FR-78</t>
  </si>
  <si>
    <t>BI en management</t>
  </si>
  <si>
    <t>De applicatie ondersteunt het (zelfstandig) vervaardigen van rapportages over alle object- en beheergegevens.</t>
  </si>
  <si>
    <t>Rapportages kunnen gaan over "hoe staat het er NU bij", maar ook om op basis daarvan te kunnen plannen en begroten.</t>
  </si>
  <si>
    <t>FR-79</t>
  </si>
  <si>
    <t>De applicatie ondersteunt het maken van bestek- en managementrapportages naar aanleiding van schouwen op beeldbestekken.</t>
  </si>
  <si>
    <t>FR-80</t>
  </si>
  <si>
    <t>Autorisatie</t>
  </si>
  <si>
    <t>Het systeem zal beschikken over een mechanisme waarmee Opdrachtgever (zonder tussenkomst van Inschrijver) gebruikers, gebruikersgroepen en autorisaties kan beheren.</t>
  </si>
  <si>
    <t>Autorisaties kunnen voldoende fijnmazig worden gezet op gebruikers, gebruikersgroepen, objecten/gegevens, registratieformulieren en (applicatie)functionaliteiten.</t>
  </si>
  <si>
    <t>NF-01</t>
  </si>
  <si>
    <t>Algemeen</t>
  </si>
  <si>
    <t>De gebruikersinterface van de applicatie zal Nederlandstalig zijn.</t>
  </si>
  <si>
    <t>Optioneel worden andere talen ondersteund, zoals Engels.</t>
  </si>
  <si>
    <t>NF-02</t>
  </si>
  <si>
    <t>De applicatie is te gebruiken op desktops, laptops en mobiele apparatuur (smartphone en tablet) zonder dat daarbij speciale ICT-handelingen verricht hoeven te worden.</t>
  </si>
  <si>
    <t>Denk bij 'speciale ICT-handelingen' aan het moeten installeren van lokale apparaat- en besturingssysteem-specifieke software, drivers en/of plug-ins, waarbij verheven (systeembeheer, admin of root) rechten benodigd zijn.</t>
  </si>
  <si>
    <t>Een native app dat door de gebruiker zelfstandig vanuit de betreffende app-store geïnstalleerd kan worden is wél toegestaan.</t>
  </si>
  <si>
    <t>NF-03</t>
  </si>
  <si>
    <t>Gangbare, cruciale of kern-functionaliteiten van de applicatie zijn altijd te gebruiken vanaf apparatuur dat beschikt over een moderne webbrowser en internetverbinding.</t>
  </si>
  <si>
    <t>Ongeacht de apparaatsoort (desktop, laptop of mobile device), de processorarchitectuur (x86 of ARM), of het besturingssysteem waarop de applicatie wordt gebruikt (Windows, MacOS, Linux, iOS of Android).</t>
  </si>
  <si>
    <t>NF-04</t>
  </si>
  <si>
    <t>Bij 'werken in het veld' (buiten dus) zal de applicatie binnen alle redelijkheid om kunnen gaan met het (tijdelijk) wegvallen van de internetverbinding, waarbij de gangbare, cruciale of kern-functionaliteiten van de applicatie blijven functioneren.</t>
  </si>
  <si>
    <t>Mutaties die gedurende het wegvallen van de internetverbinding zijn gedaan, worden automatisch verwerkt zodra de verbinding weer tot stand is gekomen. Eventuele conflicterende mutaties zijn gemakkelijk te zien en te verhelpen.</t>
  </si>
  <si>
    <t>NF-05</t>
  </si>
  <si>
    <t>Performance</t>
  </si>
  <si>
    <t>De performance van de applicatie is zodanig dat de gebruiker geen hinder ondervindt van vertragingen, haperingen en/of laadtijden bij veel voorkomende gebruikershandelingen van de belangrijkste en meestgebruikte functionaliteiten.</t>
  </si>
  <si>
    <t>Er wordt gedoeld op dagdagelijkse handelingen door eindgebruikers. Opdrachtgever begrijpt dat bijzondere handelingen (complexe rapportages draaien bijv.) hier niet altijd aan kunnen voldoen. Opdrachtgever begrijpt ook dat sommige vertragingen buiten de reikwijdte zijn van inschrijver (bijv. client-hardware, netwerkbandbreedte, wereldwijde storingen etc.).</t>
  </si>
  <si>
    <t>In- en uitzoomen op de kaart gaat snel en soepel, objecten verschijnen snel/tijdig in beeld. De kaart wordt snel ververst na het wijzigen van filters e/o selecties. Toevoegen, bewerken en verwijderen van objecten gaat snel.</t>
  </si>
  <si>
    <t>NF-06</t>
  </si>
  <si>
    <t>De performance van de applicatie is zodanig dat de applicatie binnen 500ms na gebruikersinvoer reageert.</t>
  </si>
  <si>
    <t>Met 'reageert' wordt bedoeld: de applicatie updatet de interface waaruit de gebruiker kan afleiden dat het systeem 'bezig is'. Denk bij 'gebruikersinvoer' aan het openen van een menu, het opvragen van objectgegevens, het in- en uitzoomen van de kaart etc.</t>
  </si>
  <si>
    <r>
      <t xml:space="preserve">Denk visuele feedback dat een actie is gedaan of wordt verwerkt, bijvoorbeeld door het tonen van een 'spinner' en/of het tijdelijk </t>
    </r>
    <r>
      <rPr>
        <i/>
        <sz val="12"/>
        <color theme="1"/>
        <rFont val="Aptos Narrow"/>
        <family val="2"/>
        <scheme val="minor"/>
      </rPr>
      <t>dimmen</t>
    </r>
    <r>
      <rPr>
        <sz val="12"/>
        <color theme="1"/>
        <rFont val="Aptos Narrow"/>
        <family val="2"/>
        <scheme val="minor"/>
      </rPr>
      <t xml:space="preserve"> van het scherm.</t>
    </r>
  </si>
  <si>
    <t>NF-07</t>
  </si>
  <si>
    <t>De performance van de applicatie is zodanig dat de applicatie binnen 2 seconden na gebruikersinvoer het resultaat van de gebruikershandeling laat zien.</t>
  </si>
  <si>
    <t>Dit geldt voor alle meest-voorkomende vormen van gebruikersinvoer. Opdrachtgever begrijpt dat bijzondere invoer of handelingen in sommige gevallen meer tijd kan vergen.</t>
  </si>
  <si>
    <t>Gebruiker klikt om een objectpaspoort te openen. Systeem toont direct na de klik een spinner, waarmee het aangeeft dat er gegevens worden geladen. Binnen 2 seconden na de klik is het systeem klaar met laden en ziet de gebruiker het volledige paspoort in beeld.</t>
  </si>
  <si>
    <t>NF-08</t>
  </si>
  <si>
    <t>Informatieveiligheid</t>
  </si>
  <si>
    <t>Inschrijver gaat akkoord met het toepassen van de standaard VNG verwerkersovereenkomst.</t>
  </si>
  <si>
    <t>NF-09</t>
  </si>
  <si>
    <t>Inschrijver zorgt dat het systeem en onderliggende ICT-infrastructuur voldoet aan de eisen die IBD stelt op gebied van informatiebeveiliging, en die zijn vastgelegd in de Baseline Informatiebeveiliging Overheid (BIO) en NIS2.</t>
  </si>
  <si>
    <t>NF-10</t>
  </si>
  <si>
    <t>Inschrijver hanteert 'privacy by design' bij de softwareontwikkeling, en 'privacy by default' binnen zijn processen en systemen.</t>
  </si>
  <si>
    <t>Zie ook deze website: https://europadecentraal.nl/onderwerp/digitale-overheid/avg/verplichtingen-verwerkingsverantwoordelijke/privacy-by-design-by-default/</t>
  </si>
  <si>
    <t>NF-11</t>
  </si>
  <si>
    <t>De beveiliging van het systeem voldoet aan de NCSC ICT-beveiligingsrichtlijnen voor webapplicaties.</t>
  </si>
  <si>
    <t>NF-12</t>
  </si>
  <si>
    <t>Logbestanden van het systeem worden zodanig beschermd dat deze betrouwbare informatie geven over gebruikerstoegang, (systeem)gebeurtenissen en lees-/schrijf acties op gegevens. Toegang tot de logbestanden is voorbehouden aan geautoriseerde gebruikers, uitsluitend tot niveau van leesrechten.</t>
  </si>
  <si>
    <t>Gebruikerstoegang: ongeacht of dit eindgebruiker is, ICT-engineer of robot. (Systeem)gebeurtenissen: zoals foutmeldingen en configuratiewijzigingen. Lees-/schrijfacties op gegevens: tot het niveau van tabel/kolom. In geen geval worden hier persoonsgegevens verwerkt, of gegevens waarmee beveiliging doorbroken kan worden (denk aan username/password).</t>
  </si>
  <si>
    <t>NF-13</t>
  </si>
  <si>
    <t>Technisch</t>
  </si>
  <si>
    <t>Inschrijver voorziet in een adequate testomgeving, zodat grote changes en nieuwe releases goed getest kunnen worden alvorens deze in productie gaan.</t>
  </si>
  <si>
    <t>Met 'adequaat' wordt bedoeld: een omgeving dat representatief is aan de productieomgeving. Het moet niet zo zijn dat de testomgeving na een update met vlag &amp; wimpel slaagt, en dat vervolgens in de productieomgeving alles instort.</t>
  </si>
  <si>
    <t>NF-14</t>
  </si>
  <si>
    <t>Data portabiliteit</t>
  </si>
  <si>
    <t>Het systeem biedt de mogelijkheid om door middel van generieke database management tools toegang te krijgen tot de tabelstructuur én de daarin opgeslagen data.</t>
  </si>
  <si>
    <t>Toegang tot alle door opdrachtgever ingevoerde data. Minimaal met leesrechten, maar bij voorkeur ook de mogelijkheid om (in voorkomende gevallen) data te kunnen updaten. Opdrachtgever begrijpt dat toegang tot 'systeem- en configuratietabellen' beperkt en/of afgeschermd kan zijn.</t>
  </si>
  <si>
    <t>Denk bij 'generieke database management tools' aan FME, Microsoft SQL Server Management Studio, of Oracle SQL Developer.</t>
  </si>
  <si>
    <t>NF-15</t>
  </si>
  <si>
    <t>Het systeem ondersteunt de uitwisseling van alle verplichte BGT-inhoud via StUF-Geo BOR berichtenverkeer.</t>
  </si>
  <si>
    <t>NF-16</t>
  </si>
  <si>
    <t>Het systeem ondersteunt de mogelijkheid om door Opdrachtgever zelf te bepalen welke BOR-objecten die NIET onder de verplichte BGT-inhoud vallen worden meegezonden via StUF-Geo BOR berichtenverkeer.</t>
  </si>
  <si>
    <t>NF-17</t>
  </si>
  <si>
    <t>De applicatie ondersteunt het importeren en exporteren van data van/naar andere gegevensformaten, zoals CSV en Shapefile.</t>
  </si>
  <si>
    <t>NF-18</t>
  </si>
  <si>
    <t>Het systeem ondersteunt de mogelijkheid om te importeren en te exporteren van/naar Rib-X formaat.</t>
  </si>
  <si>
    <t>Op dit werkblad kunt u uw ervaring met datamigratie kenbaar maken, alsmede de eventuele koppelmogelijkheden die uw oplossing heeft met aanwezige applicaties bij Opdrachtgever. Dit blad weegt niet mee in de beoordeling.</t>
  </si>
  <si>
    <t>Systeem</t>
  </si>
  <si>
    <t>BOR-discipline(s)</t>
  </si>
  <si>
    <t>Mate van migratie-ervaring</t>
  </si>
  <si>
    <t>Toelichting migratie-ervaring</t>
  </si>
  <si>
    <t>Koppelmogelijkheden</t>
  </si>
  <si>
    <t>Toelichting koppelmogelijkheden</t>
  </si>
  <si>
    <t>ABSweb (SpeelPlan)</t>
  </si>
  <si>
    <t>Spelen</t>
  </si>
  <si>
    <t>Castor</t>
  </si>
  <si>
    <t>Groen/Wegen</t>
  </si>
  <si>
    <t>Castor is end-of-life, dus koppelen is niet nodig</t>
  </si>
  <si>
    <t>DigiTree</t>
  </si>
  <si>
    <t>Boombeheer</t>
  </si>
  <si>
    <t>iASSET</t>
  </si>
  <si>
    <t>Civiele kunstwerken</t>
  </si>
  <si>
    <t>Kikker/BRUTis</t>
  </si>
  <si>
    <t>Riolering</t>
  </si>
  <si>
    <t>LMS</t>
  </si>
  <si>
    <t>Verlichting</t>
  </si>
  <si>
    <t>O-prognose (SpaceWell)</t>
  </si>
  <si>
    <t>Vastgoed/accommodatiebeheer</t>
  </si>
  <si>
    <t>SignCloud</t>
  </si>
  <si>
    <t>Bordenbeheer</t>
  </si>
  <si>
    <t>Dit blad toont hoe de arealen bij de gemeente Oude IJsselstreek zijn opgebouwd, en welke applicaties daarbij ondersteunen. Het is ter informatie en hoeft niet ingevuld te worden.</t>
  </si>
  <si>
    <t>Bomen</t>
  </si>
  <si>
    <t>Borden</t>
  </si>
  <si>
    <t>Civiele constructies</t>
  </si>
  <si>
    <t>Ecologie</t>
  </si>
  <si>
    <t>Faunavoorzieningen</t>
  </si>
  <si>
    <t>Groen</t>
  </si>
  <si>
    <t>Kabels en leidingen</t>
  </si>
  <si>
    <t>Meubilair</t>
  </si>
  <si>
    <t>Sensoren</t>
  </si>
  <si>
    <t>Sport</t>
  </si>
  <si>
    <t>Tunnels</t>
  </si>
  <si>
    <t>Vastgoed</t>
  </si>
  <si>
    <t>Verkeer</t>
  </si>
  <si>
    <t>Verkeersregelinstallaties</t>
  </si>
  <si>
    <t>Water</t>
  </si>
  <si>
    <t>Wegen</t>
  </si>
  <si>
    <t>Arealen</t>
  </si>
  <si>
    <t>- Bomen: 40.000</t>
  </si>
  <si>
    <t>- Borden: 6.000</t>
  </si>
  <si>
    <t>- Ongeveer 800 kunstobjecten (duikers, bruggen, hekwerken etc.)</t>
  </si>
  <si>
    <t>Bosplantsoen --&gt; 853 objecten | 1.156.667m2 
Gras en kruidachtigen --&gt; 5026 objecten | 1.368.634 m2
Planten --&gt; (vast planten) 843 objecten | 18.419 m2
Rozen --&gt; 24 objecten | 470m2
Heesters --&gt; 1676 objecten | 81.006 m2
Bodembedekkers --&gt; 721 objecten  31.639 m2
Bos --&gt; 34 objecten  800.561 m2
Groenvoorziening (haagvoet opdelend) 1311 objecten 24.907 m2
Hagen (inrichtend) 2150 objecten 52.200m2</t>
  </si>
  <si>
    <t>- 400 afvalbakken
- 83 hondenpoepzakdispensers
- 35 kroonringen</t>
  </si>
  <si>
    <t>- 6.000 rioolputten
- 16.850 kolken
- 295km persleiding
- 325km riolering vrijverval | Totaal strengen 13.923
- 1.022 pomp-units</t>
  </si>
  <si>
    <t>- 108 speelplaatsen
- 800 toestellen</t>
  </si>
  <si>
    <t>- Lichtmasten: 8.000</t>
  </si>
  <si>
    <t>Wegdelen:
- rijbaan (gesloten verharding) 2.690 objecten, opp. 1.410.761m2
- rijbaan (open verharding) 1.597 objecten, opp. 686.689m2
- rijbaan (half verhard en onverhard) 376 objecten, opp. 177.156m2
- Wegdrempels (gesloten verharding &amp; open verharding) 364 objecten, opp. 46.127m2
- Fietspaden (gesloten verharding) 248 objecten, opp. 112.888m2
- Fietspaden (open verharding) 80 objecten, opp. 16.795m2
- Fietspaden (half verhard en onverhard) 68 objecten, opp. 50.095m2
- Voetpaden (gesloten verharding) 44 objecten, opp. 8.375m2
- Voetpaden (open verharding) 2847 objecten, opp. 404.200m2
- Voetpaden (half verhard en onverhard) 82 objecten, opp. 15.566m2
- Parkeervakken (gesloten verharding 8, open verharding 2.378, halfverharding 23, onverhard 7) opp. 225.295m2
- Overig 20 objecten, opp. 9.412m2
Totaal lengte wegassen ongeveer: 638.559m1
- Ondersteuned wegdeel totaal 9.758 objecten --&gt; 1.595.506m2
- Berm (incl. 1meter strook en meer) 8.045 objecten --&gt; 1.516.094m2
- Bermverhardingen 1.372 objecten --&gt; 73.091m2
- Verkeerseiland 308 objecten --&gt; 5.873m2</t>
  </si>
  <si>
    <t>Huidige pakket</t>
  </si>
  <si>
    <t>Castor (in combinatie met ESRI FieldMaps) opname september 2024</t>
  </si>
  <si>
    <t>- ABSweb (van SpeelPlan, voor afvalmeubilair)</t>
  </si>
  <si>
    <t>Speelplan/ABS</t>
  </si>
  <si>
    <t>O-prognose</t>
  </si>
  <si>
    <t>Castor (in combinatie met ESRI FieldMaps)</t>
  </si>
  <si>
    <t>Dit blad toont een aantal vragen dat leeft onder de huidige gebruikers (beheerders, adviseurs). Deze hoeven niet beantwoord te worden door inschrijvers, maar dienen ter inspiratie zodat inschrijvers beeld krijgen wat er leeft 'op de werkvloer' omtrent de integrale BOR-applicatie.</t>
  </si>
  <si>
    <t>Vraagnr.</t>
  </si>
  <si>
    <t>Discipline</t>
  </si>
  <si>
    <t>Vraag/casus/demo-wens</t>
  </si>
  <si>
    <t>Op welke manier kan de afstemming tussen 'geo-data' en 'administratieve beheerdata' goed worden geregeld, bijvoorbeeld met autorisaties en horizontaal berichtenverkeer?</t>
  </si>
  <si>
    <t>Op welke manier ondersteunt de applicatie workflows? Bijvoorbeeld: een boom is verwijderd, nu moet een volgende beheerder de stobbe uitfrezen.</t>
  </si>
  <si>
    <t>BOR-breed</t>
  </si>
  <si>
    <t>Op welke manier ondersteunt het systeem de samenhang van planningen</t>
  </si>
  <si>
    <t>Voorbeeld 1: weg(deel) wordt vervangen; is meteen een kans om ook riolering mee te pakken.</t>
  </si>
  <si>
    <t>Voorbeeld 2: boomwortels rond riolering wegfrezen; op welke manier kunnen boom én rioolbeheerders gezamenlijk overzicht houden over wie wat doet?</t>
  </si>
  <si>
    <t>BOR veldwerk</t>
  </si>
  <si>
    <t>Niet overal in het veld is even goed bereik; hoe gaat de applicatie om met het (tijdelijk) niet-beschikbaar zijn van een internetverbinding?</t>
  </si>
  <si>
    <t>Welke mogelijkheden biedt het systeem voor de vastlegging van boomveiligheidskenmerken?</t>
  </si>
  <si>
    <t>Op welke manier ondersteunt het systeem bij het inboeten van bomen, zodat de beheerder overzicht houdt op de voortgang?</t>
  </si>
  <si>
    <t>Hoe kan het systeem ondersteunen bij de kap van bomen, ook in relatie tot ons bestaande proces in combinatie met het zaaksysteem van xllnc?</t>
  </si>
  <si>
    <t>In hoeverre is het systeem in staat om perceeldefinities te maken (nood, midden, zuid) waarin collecties bomen door verschillende aannemers kunnen worden beheerd?</t>
  </si>
  <si>
    <t>Hoe gaat het systeem om met deelopdrachten naar aannemers, waarbij de ene aannemer moet snoeien, en de andere aannemer ziekten/plagen bestrijdt (zoals eikenprocessierups)?</t>
  </si>
  <si>
    <t>Tractie</t>
  </si>
  <si>
    <t>Op welke manier kan de applicatie ondersteunen bij de inzet van het machinepark (tractie), zoals maaimachines, veegwagens, strooiwagens, graafmachines etc.?</t>
  </si>
  <si>
    <t>Ondersteunt het pakket ook bij 'calamiteitendiensten' (zoals strooien, grind op de weg, boom omgewaaid etc.) — denk aan planning/beschikbaarheid mensen + declaratie feitelijk gewerkte calamiteiten-uren?</t>
  </si>
  <si>
    <t>In hoeverre ondersteunt het systeem om 'beeldgestuurd' te werken? De kernen staan op 'klasse A' en alles daarbuiten op 'klasse B' - en vergt minder (intensief) onderhoud</t>
  </si>
  <si>
    <t>Welke mogelijkheden zijn er voor een jaarlijkse 'masterplanning' (elk jaar ziet er grofweg hetzelfde uit, soort 'blokkenplanning') - en hoe kunnen daar aanvullende detailplanningen op worden gebouwd?</t>
  </si>
  <si>
    <t>Op welke wijze ondersteunt het systeem bij het inzien of doen van NDFF-waarnemingen? (DEZE datum, DEZE locatie, DIT is gesignaleerd)</t>
  </si>
  <si>
    <t>Op welke manier ondersteunt het systeem de hantering van eigen waarden bij CROW-maatregelen? (bijvoorbeeld: volgens CROW 7cm infrezen bij schade, maar wij willen 5cm)</t>
  </si>
  <si>
    <t>Op welke manier ondersteunt het systeem bij de uitvoering van weginspecties, VANUIT de applicatie?</t>
  </si>
  <si>
    <t>Op welke manier kan het systeem videobeelden koppelen aan specifieke strengen, zodat de adviseur/beheerder/inspecteur precies weet wáár (ter hoogte) de beelden zijn gemaakt?</t>
  </si>
  <si>
    <t>Met het muteren van strengen (wijzigen, verleggen), gaan dan de gekoppelde objecten incl history geometrisch ook mee?</t>
  </si>
  <si>
    <t>Hoe gaat het pakket om met de restlevensduurberekeningen van de rioolleidingen? Gaat dit puur op basis van aanlegjaar en ingegeven levensduur, of wordt aan de hand van geconstateerde schades een restlevensduur bepaald?</t>
  </si>
  <si>
    <t>Blijven inspecties uit het verleden te raadplegen?</t>
  </si>
  <si>
    <t>Vrij toegang tot de database waar beheergegevens zijn opgeslagen, denk aan koppeling met database voor de Gisviewer. Zonder elke keer een export/dump te hoeven opvragen.</t>
  </si>
  <si>
    <t>Bij projecten of een vervanginsplan worden meestal alle lichtmasten en/of  armaturen vervangen .., is het dan mogelijk om te muteren in Excel en deze weer in te lezen ?</t>
  </si>
  <si>
    <t>zijn de storingen en de stavaza daarvan o.a. van de aannemer inzichtelijk ? Kunnen we zien wat er al wel of niet gedaan is door de aannemer ?</t>
  </si>
  <si>
    <t>Krijg ik direct een mail als er een melding of storing  is aangemaakt en  als de storing gerepareerd is of dat er materialen besteld zijn ?</t>
  </si>
  <si>
    <t>Onze lichtmasten hebben een uniek nummer en deze willen we dan ook grafisch zien zodat we weten welke mast we moeten hebben bij bijvoorbeeld een storing / melding ?</t>
  </si>
  <si>
    <t>Kunnen we zoeken op lichtmastnummer ? Bij meldingen van burgers wordt meestal het lichtmastnummer genoemd.</t>
  </si>
  <si>
    <t>Koppelbaarheid</t>
  </si>
  <si>
    <t>Is het mogelijk om eventueel het programma LMS ( lichtmasten ) en / of Signcloud ( verkeersborden ) te koppelen ( data uitwisselen ) met het nieuwe programma ?</t>
  </si>
  <si>
    <t>Gebruikersgroep</t>
  </si>
  <si>
    <t>Is er iets van een landelijke gebruikersgroep, of gebruikersvereniging, waarbij ook nieuwe wensen en eisen en ontwikkelingen worden geleid?</t>
  </si>
  <si>
    <t>Bijlage 5 Requirements  VERSIE 26-9-2024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</si>
</sst>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b/>
      <sz val="12"/>
      <color theme="1"/>
      <name val="Aptos Narrow"/>
      <family val="2"/>
      <scheme val="minor"/>
    </font>
    <font>
      <sz val="12"/>
      <color theme="1"/>
      <name val="Aptos Narrow"/>
      <family val="2"/>
      <scheme val="minor"/>
    </font>
    <font>
      <sz val="8"/>
      <name val="Aptos Narrow"/>
      <family val="2"/>
      <scheme val="minor"/>
    </font>
    <font>
      <sz val="12"/>
      <color theme="0" tint="-0.34998626667073579"/>
      <name val="Aptos Narrow"/>
      <family val="2"/>
      <scheme val="minor"/>
    </font>
    <font>
      <sz val="12"/>
      <name val="Aptos Narrow"/>
      <family val="2"/>
      <scheme val="minor"/>
    </font>
    <font>
      <i/>
      <sz val="12"/>
      <color theme="1"/>
      <name val="Aptos Narrow"/>
      <family val="2"/>
      <scheme val="minor"/>
    </font>
    <font>
      <b/>
      <sz val="12"/>
      <color theme="0"/>
      <name val="Aptos Narrow"/>
      <family val="2"/>
      <scheme val="minor"/>
    </font>
    <font>
      <sz val="12"/>
      <color theme="0"/>
      <name val="Aptos Narrow"/>
      <family val="2"/>
      <scheme val="minor"/>
    </font>
    <font>
      <i/>
      <sz val="12"/>
      <color rgb="FFFF0000"/>
      <name val="Aptos Narrow"/>
      <family val="2"/>
      <scheme val="minor"/>
    </font>
    <font>
      <i/>
      <sz val="12"/>
      <color theme="0" tint="-0.34998626667073579"/>
      <name val="Aptos Narrow"/>
      <family val="2"/>
      <scheme val="minor"/>
    </font>
    <font>
      <sz val="12"/>
      <color rgb="FFC00000"/>
      <name val="Aptos Narrow"/>
      <family val="2"/>
      <scheme val="minor"/>
    </font>
    <font>
      <b/>
      <sz val="16"/>
      <color theme="1"/>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A3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s>
  <cellStyleXfs count="1">
    <xf numFmtId="0" fontId="0" fillId="0" borderId="0"/>
  </cellStyleXfs>
  <cellXfs count="64">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xf>
    <xf numFmtId="0" fontId="0" fillId="0" borderId="0" xfId="0" applyAlignment="1">
      <alignment horizontal="left"/>
    </xf>
    <xf numFmtId="0" fontId="0" fillId="0" borderId="1" xfId="0" applyBorder="1" applyAlignment="1">
      <alignment vertical="top" wrapText="1"/>
    </xf>
    <xf numFmtId="0" fontId="0" fillId="0" borderId="1" xfId="0" quotePrefix="1" applyBorder="1" applyAlignment="1">
      <alignmen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49" fontId="7" fillId="3" borderId="1" xfId="0" applyNumberFormat="1" applyFont="1" applyFill="1" applyBorder="1" applyAlignment="1">
      <alignment vertical="top" wrapText="1"/>
    </xf>
    <xf numFmtId="49" fontId="0" fillId="0" borderId="1" xfId="0" applyNumberFormat="1" applyBorder="1" applyAlignment="1">
      <alignment vertical="top" wrapText="1"/>
    </xf>
    <xf numFmtId="0" fontId="7" fillId="3" borderId="1" xfId="0" applyFont="1" applyFill="1" applyBorder="1" applyAlignment="1">
      <alignment vertical="top" wrapText="1"/>
    </xf>
    <xf numFmtId="0" fontId="7" fillId="3" borderId="1" xfId="0" applyFont="1" applyFill="1" applyBorder="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0" fillId="0" borderId="1" xfId="0" applyBorder="1" applyAlignment="1">
      <alignment vertical="top"/>
    </xf>
    <xf numFmtId="0" fontId="9" fillId="0" borderId="0" xfId="0" applyFont="1"/>
    <xf numFmtId="0" fontId="9" fillId="0" borderId="0" xfId="0" applyFont="1" applyAlignment="1">
      <alignment horizontal="left"/>
    </xf>
    <xf numFmtId="0" fontId="10" fillId="2" borderId="0" xfId="0" applyFont="1" applyFill="1" applyAlignment="1">
      <alignment vertical="top"/>
    </xf>
    <xf numFmtId="0" fontId="0" fillId="0" borderId="1" xfId="0" applyBorder="1"/>
    <xf numFmtId="0" fontId="11" fillId="0" borderId="1" xfId="0" applyFont="1" applyBorder="1"/>
    <xf numFmtId="0" fontId="7" fillId="3" borderId="1" xfId="0" applyFont="1" applyFill="1" applyBorder="1"/>
    <xf numFmtId="0" fontId="7" fillId="3" borderId="1" xfId="0" applyFont="1" applyFill="1" applyBorder="1" applyAlignment="1">
      <alignment horizontal="left"/>
    </xf>
    <xf numFmtId="0" fontId="8" fillId="3" borderId="1" xfId="0" applyFont="1" applyFill="1" applyBorder="1"/>
    <xf numFmtId="0" fontId="2" fillId="0" borderId="1" xfId="0" applyFont="1" applyBorder="1" applyAlignment="1">
      <alignment horizontal="left"/>
    </xf>
    <xf numFmtId="0" fontId="2" fillId="0" borderId="1" xfId="0" applyFont="1" applyBorder="1"/>
    <xf numFmtId="0" fontId="0" fillId="0" borderId="1" xfId="0" applyBorder="1" applyAlignment="1">
      <alignment horizontal="left"/>
    </xf>
    <xf numFmtId="0" fontId="0" fillId="0" borderId="2" xfId="0" applyBorder="1"/>
    <xf numFmtId="0" fontId="1" fillId="0" borderId="0" xfId="0" applyFont="1"/>
    <xf numFmtId="0" fontId="0" fillId="0" borderId="3" xfId="0" applyBorder="1" applyAlignment="1">
      <alignment vertical="top" wrapText="1"/>
    </xf>
    <xf numFmtId="0" fontId="5" fillId="0" borderId="3" xfId="0" applyFont="1" applyBorder="1" applyAlignment="1">
      <alignment vertical="top" wrapText="1"/>
    </xf>
    <xf numFmtId="0" fontId="0" fillId="0" borderId="4" xfId="0" applyBorder="1" applyAlignment="1">
      <alignment vertical="top" wrapText="1"/>
    </xf>
    <xf numFmtId="0" fontId="5" fillId="0" borderId="4" xfId="0" applyFont="1" applyBorder="1" applyAlignment="1">
      <alignment vertical="top" wrapText="1"/>
    </xf>
    <xf numFmtId="0" fontId="0" fillId="0" borderId="6" xfId="0" applyBorder="1" applyAlignment="1">
      <alignment vertical="top" wrapText="1"/>
    </xf>
    <xf numFmtId="0" fontId="5" fillId="0" borderId="6" xfId="0" applyFont="1" applyBorder="1" applyAlignment="1">
      <alignment vertical="top" wrapText="1"/>
    </xf>
    <xf numFmtId="0" fontId="0" fillId="0" borderId="11" xfId="0" applyBorder="1" applyAlignment="1">
      <alignment vertical="top" wrapText="1"/>
    </xf>
    <xf numFmtId="0" fontId="5" fillId="0" borderId="11" xfId="0" applyFont="1" applyBorder="1" applyAlignment="1">
      <alignment vertical="top" wrapText="1"/>
    </xf>
    <xf numFmtId="0" fontId="5" fillId="0" borderId="7" xfId="0" applyFont="1" applyBorder="1" applyAlignment="1">
      <alignment vertical="top" wrapText="1"/>
    </xf>
    <xf numFmtId="0" fontId="5" fillId="0" borderId="9" xfId="0" applyFont="1" applyBorder="1" applyAlignment="1">
      <alignment vertical="top" wrapText="1"/>
    </xf>
    <xf numFmtId="0" fontId="4" fillId="0" borderId="11" xfId="0" applyFont="1" applyBorder="1" applyAlignment="1">
      <alignment vertical="top" wrapText="1"/>
    </xf>
    <xf numFmtId="0" fontId="5" fillId="0" borderId="12"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11" fillId="0" borderId="8" xfId="0" applyFont="1" applyBorder="1" applyAlignment="1">
      <alignment vertical="top" wrapText="1"/>
    </xf>
    <xf numFmtId="0" fontId="11" fillId="0" borderId="1"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0" fillId="0" borderId="14" xfId="0" applyBorder="1" applyAlignment="1">
      <alignment vertical="top" wrapText="1"/>
    </xf>
    <xf numFmtId="0" fontId="5" fillId="0" borderId="14" xfId="0" applyFont="1" applyBorder="1" applyAlignment="1">
      <alignment vertical="top" wrapText="1"/>
    </xf>
    <xf numFmtId="0" fontId="4" fillId="2" borderId="14" xfId="0" applyFont="1" applyFill="1" applyBorder="1" applyAlignment="1">
      <alignment vertical="top" wrapText="1"/>
    </xf>
    <xf numFmtId="0" fontId="4" fillId="2" borderId="15" xfId="0" applyFont="1" applyFill="1" applyBorder="1" applyAlignment="1">
      <alignmen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0" fillId="0" borderId="3" xfId="0" quotePrefix="1" applyBorder="1" applyAlignment="1">
      <alignment vertical="top" wrapText="1"/>
    </xf>
    <xf numFmtId="0" fontId="5" fillId="0" borderId="15" xfId="0" applyFont="1" applyBorder="1" applyAlignment="1">
      <alignment vertical="top" wrapText="1"/>
    </xf>
    <xf numFmtId="49" fontId="4" fillId="2" borderId="1" xfId="0" applyNumberFormat="1" applyFont="1" applyFill="1" applyBorder="1" applyAlignment="1">
      <alignment vertical="top" wrapText="1"/>
    </xf>
    <xf numFmtId="0" fontId="5" fillId="0" borderId="0" xfId="0" applyFont="1"/>
    <xf numFmtId="0" fontId="12" fillId="0" borderId="0" xfId="0" applyFont="1" applyAlignment="1"/>
    <xf numFmtId="0" fontId="0" fillId="0" borderId="0" xfId="0" applyAlignment="1">
      <alignment wrapText="1"/>
    </xf>
  </cellXfs>
  <cellStyles count="1">
    <cellStyle name="Standaard" xfId="0" builtinId="0"/>
  </cellStyles>
  <dxfs count="11">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00A365"/>
      <color rgb="FF0F1D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159A57-A41C-5641-9B8D-CA9466CA72BF}" name="Table1" displayName="Table1" ref="A3:F11" totalsRowShown="0" dataDxfId="6">
  <autoFilter ref="A3:F11" xr:uid="{FE159A57-A41C-5641-9B8D-CA9466CA72BF}"/>
  <tableColumns count="6">
    <tableColumn id="1" xr3:uid="{5A14BED2-7AE9-0C46-BF2A-EED7DEBEA87F}" name="Systeem" dataDxfId="5"/>
    <tableColumn id="2" xr3:uid="{AEE23F6D-9475-5144-B5BE-726B27046E92}" name="BOR-discipline(s)" dataDxfId="4"/>
    <tableColumn id="3" xr3:uid="{27D00FE7-9236-6F4D-8F74-C23C557E4E7C}" name="Mate van migratie-ervaring" dataDxfId="3"/>
    <tableColumn id="5" xr3:uid="{A1D037F5-087A-D84B-9D51-5A0032127370}" name="Toelichting migratie-ervaring" dataDxfId="2"/>
    <tableColumn id="4" xr3:uid="{E3C4777E-95D7-3340-BC68-0D765B392564}" name="Koppelmogelijkheden" dataDxfId="1"/>
    <tableColumn id="6" xr3:uid="{818FCE0F-A9F9-1847-BEB0-8B6D92C06CF0}" name="Toelichting koppelmogelijkheden" data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F0F7-C30C-B84E-B71B-790012CAA712}">
  <dimension ref="A1:G36"/>
  <sheetViews>
    <sheetView tabSelected="1" zoomScaleNormal="100" workbookViewId="0">
      <selection activeCell="A2" sqref="A2:B2"/>
    </sheetView>
  </sheetViews>
  <sheetFormatPr defaultColWidth="11" defaultRowHeight="15.75" x14ac:dyDescent="0.25"/>
  <cols>
    <col min="1" max="1" width="24.625" customWidth="1"/>
    <col min="2" max="2" width="52.875" customWidth="1"/>
    <col min="3" max="3" width="38.375" customWidth="1"/>
  </cols>
  <sheetData>
    <row r="1" spans="1:3" ht="21" x14ac:dyDescent="0.35">
      <c r="A1" s="62" t="s">
        <v>443</v>
      </c>
      <c r="B1" s="62"/>
    </row>
    <row r="2" spans="1:3" ht="30.75" customHeight="1" x14ac:dyDescent="0.25">
      <c r="A2" s="63" t="s">
        <v>0</v>
      </c>
      <c r="B2" s="63"/>
    </row>
    <row r="4" spans="1:3" x14ac:dyDescent="0.25">
      <c r="A4" t="s">
        <v>1</v>
      </c>
    </row>
    <row r="6" spans="1:3" x14ac:dyDescent="0.25">
      <c r="A6" s="24" t="s">
        <v>2</v>
      </c>
      <c r="B6" s="24" t="s">
        <v>3</v>
      </c>
      <c r="C6" s="24" t="s">
        <v>4</v>
      </c>
    </row>
    <row r="7" spans="1:3" x14ac:dyDescent="0.25">
      <c r="A7" s="22" t="s">
        <v>5</v>
      </c>
      <c r="B7" s="22" t="s">
        <v>6</v>
      </c>
      <c r="C7" s="22" t="s">
        <v>7</v>
      </c>
    </row>
    <row r="8" spans="1:3" x14ac:dyDescent="0.25">
      <c r="A8" s="23" t="s">
        <v>8</v>
      </c>
      <c r="B8" s="23" t="s">
        <v>9</v>
      </c>
      <c r="C8" s="23" t="s">
        <v>10</v>
      </c>
    </row>
    <row r="9" spans="1:3" x14ac:dyDescent="0.25">
      <c r="A9" s="23" t="s">
        <v>11</v>
      </c>
      <c r="B9" s="23" t="s">
        <v>12</v>
      </c>
      <c r="C9" s="23" t="s">
        <v>10</v>
      </c>
    </row>
    <row r="10" spans="1:3" x14ac:dyDescent="0.25">
      <c r="A10" s="23" t="s">
        <v>13</v>
      </c>
      <c r="B10" s="23" t="s">
        <v>14</v>
      </c>
      <c r="C10" s="23" t="s">
        <v>15</v>
      </c>
    </row>
    <row r="11" spans="1:3" x14ac:dyDescent="0.25">
      <c r="A11" s="22" t="s">
        <v>16</v>
      </c>
      <c r="B11" s="22" t="s">
        <v>17</v>
      </c>
      <c r="C11" s="22" t="s">
        <v>18</v>
      </c>
    </row>
    <row r="12" spans="1:3" x14ac:dyDescent="0.25">
      <c r="A12" s="22" t="s">
        <v>19</v>
      </c>
      <c r="B12" s="22" t="s">
        <v>20</v>
      </c>
      <c r="C12" s="22" t="s">
        <v>18</v>
      </c>
    </row>
    <row r="14" spans="1:3" x14ac:dyDescent="0.25">
      <c r="A14" t="s">
        <v>21</v>
      </c>
    </row>
    <row r="15" spans="1:3" x14ac:dyDescent="0.25">
      <c r="A15" t="s">
        <v>22</v>
      </c>
    </row>
    <row r="16" spans="1:3" x14ac:dyDescent="0.25">
      <c r="A16" t="s">
        <v>23</v>
      </c>
    </row>
    <row r="18" spans="1:7" x14ac:dyDescent="0.25">
      <c r="A18" t="s">
        <v>8</v>
      </c>
      <c r="B18" t="s">
        <v>24</v>
      </c>
    </row>
    <row r="19" spans="1:7" x14ac:dyDescent="0.25">
      <c r="A19" t="s">
        <v>11</v>
      </c>
      <c r="B19" t="s">
        <v>24</v>
      </c>
    </row>
    <row r="20" spans="1:7" x14ac:dyDescent="0.25">
      <c r="A20" t="s">
        <v>13</v>
      </c>
      <c r="B20" t="s">
        <v>25</v>
      </c>
    </row>
    <row r="22" spans="1:7" x14ac:dyDescent="0.25">
      <c r="A22" t="s">
        <v>26</v>
      </c>
    </row>
    <row r="24" spans="1:7" x14ac:dyDescent="0.25">
      <c r="A24" t="s">
        <v>8</v>
      </c>
      <c r="B24" t="s">
        <v>27</v>
      </c>
    </row>
    <row r="25" spans="1:7" x14ac:dyDescent="0.25">
      <c r="A25" s="30"/>
      <c r="B25" s="30" t="s">
        <v>28</v>
      </c>
      <c r="C25" s="30"/>
      <c r="D25" s="30"/>
      <c r="E25" s="30"/>
      <c r="F25" s="30"/>
      <c r="G25" s="30"/>
    </row>
    <row r="26" spans="1:7" x14ac:dyDescent="0.25">
      <c r="A26" t="s">
        <v>11</v>
      </c>
      <c r="B26" t="s">
        <v>27</v>
      </c>
    </row>
    <row r="27" spans="1:7" x14ac:dyDescent="0.25">
      <c r="A27" s="30"/>
      <c r="B27" s="30" t="s">
        <v>28</v>
      </c>
      <c r="C27" s="30"/>
      <c r="D27" s="30"/>
      <c r="E27" s="30"/>
      <c r="F27" s="30"/>
      <c r="G27" s="30"/>
    </row>
    <row r="28" spans="1:7" x14ac:dyDescent="0.25">
      <c r="A28" t="s">
        <v>13</v>
      </c>
      <c r="B28" t="s">
        <v>29</v>
      </c>
    </row>
    <row r="29" spans="1:7" x14ac:dyDescent="0.25">
      <c r="B29" t="s">
        <v>30</v>
      </c>
    </row>
    <row r="31" spans="1:7" x14ac:dyDescent="0.25">
      <c r="A31" s="31" t="s">
        <v>31</v>
      </c>
    </row>
    <row r="32" spans="1:7" x14ac:dyDescent="0.25">
      <c r="A32" t="s">
        <v>32</v>
      </c>
    </row>
    <row r="33" spans="1:2" x14ac:dyDescent="0.25">
      <c r="A33" t="s">
        <v>33</v>
      </c>
    </row>
    <row r="34" spans="1:2" x14ac:dyDescent="0.25">
      <c r="A34" t="s">
        <v>34</v>
      </c>
      <c r="B34" t="s">
        <v>35</v>
      </c>
    </row>
    <row r="35" spans="1:2" x14ac:dyDescent="0.25">
      <c r="A35" t="s">
        <v>36</v>
      </c>
      <c r="B35" t="s">
        <v>37</v>
      </c>
    </row>
    <row r="36" spans="1:2" x14ac:dyDescent="0.25">
      <c r="A36" t="s">
        <v>38</v>
      </c>
      <c r="B36" t="s">
        <v>39</v>
      </c>
    </row>
  </sheetData>
  <mergeCells count="2">
    <mergeCell ref="A1:B1"/>
    <mergeCell ref="A2:B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39F19-C264-2144-940D-6AB701AD036B}">
  <dimension ref="A1:I82"/>
  <sheetViews>
    <sheetView zoomScaleNormal="100" workbookViewId="0">
      <pane ySplit="1" topLeftCell="A2" activePane="bottomLeft" state="frozen"/>
      <selection pane="bottomLeft" activeCell="A2" sqref="A2"/>
    </sheetView>
  </sheetViews>
  <sheetFormatPr defaultColWidth="10.875" defaultRowHeight="15.75" x14ac:dyDescent="0.25"/>
  <cols>
    <col min="1" max="1" width="10.875" style="2"/>
    <col min="2" max="2" width="32.5" style="2" customWidth="1"/>
    <col min="3" max="3" width="60.125" style="2" customWidth="1"/>
    <col min="4" max="4" width="59.375" style="2" customWidth="1"/>
    <col min="5" max="5" width="40" style="2" customWidth="1"/>
    <col min="6" max="6" width="10.875" style="2"/>
    <col min="7" max="7" width="26" style="2" customWidth="1"/>
    <col min="8" max="8" width="39.875" style="2" customWidth="1"/>
    <col min="9" max="9" width="12.375" style="2" customWidth="1"/>
    <col min="10" max="16384" width="10.875" style="2"/>
  </cols>
  <sheetData>
    <row r="1" spans="1:9" s="4" customFormat="1" x14ac:dyDescent="0.25">
      <c r="A1" s="14" t="s">
        <v>40</v>
      </c>
      <c r="B1" s="14" t="s">
        <v>41</v>
      </c>
      <c r="C1" s="14" t="s">
        <v>42</v>
      </c>
      <c r="D1" s="14" t="s">
        <v>43</v>
      </c>
      <c r="E1" s="14" t="s">
        <v>44</v>
      </c>
      <c r="F1" s="14" t="s">
        <v>45</v>
      </c>
      <c r="G1" s="14" t="s">
        <v>46</v>
      </c>
      <c r="H1" s="14" t="s">
        <v>47</v>
      </c>
      <c r="I1" s="14" t="s">
        <v>48</v>
      </c>
    </row>
    <row r="2" spans="1:9" ht="126" x14ac:dyDescent="0.25">
      <c r="A2" s="8" t="s">
        <v>49</v>
      </c>
      <c r="B2" s="8" t="s">
        <v>50</v>
      </c>
      <c r="C2" s="8" t="s">
        <v>51</v>
      </c>
      <c r="D2" s="9" t="s">
        <v>52</v>
      </c>
      <c r="E2" s="8"/>
      <c r="F2" s="11" t="s">
        <v>53</v>
      </c>
      <c r="G2" s="10" t="s">
        <v>54</v>
      </c>
      <c r="H2" s="10" t="s">
        <v>55</v>
      </c>
      <c r="I2" s="10"/>
    </row>
    <row r="3" spans="1:9" ht="63" x14ac:dyDescent="0.25">
      <c r="A3" s="8" t="s">
        <v>56</v>
      </c>
      <c r="B3" s="8" t="s">
        <v>50</v>
      </c>
      <c r="C3" s="8" t="s">
        <v>57</v>
      </c>
      <c r="D3" s="9" t="s">
        <v>52</v>
      </c>
      <c r="E3" s="8"/>
      <c r="F3" s="11" t="s">
        <v>53</v>
      </c>
      <c r="G3" s="10" t="s">
        <v>54</v>
      </c>
      <c r="H3" s="10" t="s">
        <v>55</v>
      </c>
      <c r="I3" s="10"/>
    </row>
    <row r="4" spans="1:9" ht="94.5" x14ac:dyDescent="0.25">
      <c r="A4" s="8" t="s">
        <v>58</v>
      </c>
      <c r="B4" s="8" t="s">
        <v>50</v>
      </c>
      <c r="C4" s="8" t="s">
        <v>59</v>
      </c>
      <c r="D4" s="9"/>
      <c r="E4" s="8"/>
      <c r="F4" s="11" t="s">
        <v>53</v>
      </c>
      <c r="G4" s="10" t="s">
        <v>54</v>
      </c>
      <c r="H4" s="10" t="s">
        <v>55</v>
      </c>
      <c r="I4" s="10"/>
    </row>
    <row r="5" spans="1:9" ht="141.75" x14ac:dyDescent="0.25">
      <c r="A5" s="8" t="s">
        <v>60</v>
      </c>
      <c r="B5" s="8" t="s">
        <v>50</v>
      </c>
      <c r="C5" s="8" t="s">
        <v>61</v>
      </c>
      <c r="D5" s="8" t="s">
        <v>62</v>
      </c>
      <c r="E5" s="8"/>
      <c r="F5" s="11" t="s">
        <v>53</v>
      </c>
      <c r="G5" s="10" t="s">
        <v>54</v>
      </c>
      <c r="H5" s="10" t="s">
        <v>55</v>
      </c>
      <c r="I5" s="10"/>
    </row>
    <row r="6" spans="1:9" ht="31.5" x14ac:dyDescent="0.25">
      <c r="A6" s="8" t="s">
        <v>63</v>
      </c>
      <c r="B6" s="8" t="s">
        <v>50</v>
      </c>
      <c r="C6" s="8" t="s">
        <v>64</v>
      </c>
      <c r="D6" s="9"/>
      <c r="E6" s="8" t="s">
        <v>65</v>
      </c>
      <c r="F6" s="11" t="s">
        <v>66</v>
      </c>
      <c r="G6" s="8"/>
      <c r="H6" s="8"/>
      <c r="I6" s="8">
        <v>10</v>
      </c>
    </row>
    <row r="7" spans="1:9" ht="47.25" x14ac:dyDescent="0.25">
      <c r="A7" s="32" t="s">
        <v>67</v>
      </c>
      <c r="B7" s="32" t="s">
        <v>50</v>
      </c>
      <c r="C7" s="32" t="s">
        <v>68</v>
      </c>
      <c r="D7" s="58" t="s">
        <v>69</v>
      </c>
      <c r="E7" s="32" t="s">
        <v>70</v>
      </c>
      <c r="F7" s="33" t="s">
        <v>66</v>
      </c>
      <c r="G7" s="32"/>
      <c r="H7" s="32"/>
      <c r="I7" s="32">
        <v>20</v>
      </c>
    </row>
    <row r="8" spans="1:9" ht="31.5" x14ac:dyDescent="0.25">
      <c r="A8" s="56" t="s">
        <v>71</v>
      </c>
      <c r="B8" s="57" t="s">
        <v>50</v>
      </c>
      <c r="C8" s="57" t="s">
        <v>72</v>
      </c>
      <c r="D8" s="57" t="s">
        <v>73</v>
      </c>
      <c r="E8" s="52"/>
      <c r="F8" s="53" t="s">
        <v>66</v>
      </c>
      <c r="G8" s="53"/>
      <c r="H8" s="53"/>
      <c r="I8" s="59">
        <v>10</v>
      </c>
    </row>
    <row r="9" spans="1:9" ht="47.25" x14ac:dyDescent="0.25">
      <c r="A9" s="34" t="s">
        <v>74</v>
      </c>
      <c r="B9" s="34" t="s">
        <v>50</v>
      </c>
      <c r="C9" s="34" t="s">
        <v>75</v>
      </c>
      <c r="D9" s="34" t="s">
        <v>76</v>
      </c>
      <c r="E9" s="34"/>
      <c r="F9" s="35" t="s">
        <v>66</v>
      </c>
      <c r="G9" s="34"/>
      <c r="H9" s="34"/>
      <c r="I9" s="34">
        <v>10</v>
      </c>
    </row>
    <row r="10" spans="1:9" ht="47.25" x14ac:dyDescent="0.25">
      <c r="A10" s="8" t="s">
        <v>77</v>
      </c>
      <c r="B10" s="8" t="s">
        <v>50</v>
      </c>
      <c r="C10" s="8" t="s">
        <v>78</v>
      </c>
      <c r="D10" s="8" t="s">
        <v>79</v>
      </c>
      <c r="E10" s="8" t="s">
        <v>80</v>
      </c>
      <c r="F10" s="11" t="s">
        <v>66</v>
      </c>
      <c r="G10" s="8"/>
      <c r="H10" s="11"/>
      <c r="I10" s="8">
        <v>20</v>
      </c>
    </row>
    <row r="11" spans="1:9" ht="31.5" x14ac:dyDescent="0.25">
      <c r="A11" s="8" t="s">
        <v>81</v>
      </c>
      <c r="B11" s="8" t="s">
        <v>50</v>
      </c>
      <c r="C11" s="8" t="s">
        <v>82</v>
      </c>
      <c r="D11" s="9"/>
      <c r="E11" s="8"/>
      <c r="F11" s="11" t="s">
        <v>66</v>
      </c>
      <c r="G11" s="8"/>
      <c r="H11" s="11"/>
      <c r="I11" s="8">
        <v>10</v>
      </c>
    </row>
    <row r="12" spans="1:9" ht="63" x14ac:dyDescent="0.25">
      <c r="A12" s="8" t="s">
        <v>83</v>
      </c>
      <c r="B12" s="8" t="s">
        <v>50</v>
      </c>
      <c r="C12" s="8" t="s">
        <v>84</v>
      </c>
      <c r="D12" s="8"/>
      <c r="E12" s="8" t="s">
        <v>85</v>
      </c>
      <c r="F12" s="11" t="s">
        <v>53</v>
      </c>
      <c r="G12" s="10" t="s">
        <v>54</v>
      </c>
      <c r="H12" s="10" t="s">
        <v>55</v>
      </c>
      <c r="I12" s="10"/>
    </row>
    <row r="13" spans="1:9" ht="63" x14ac:dyDescent="0.25">
      <c r="A13" s="8" t="s">
        <v>86</v>
      </c>
      <c r="B13" s="8" t="s">
        <v>50</v>
      </c>
      <c r="C13" s="8" t="s">
        <v>87</v>
      </c>
      <c r="D13" s="8"/>
      <c r="E13" s="8" t="s">
        <v>88</v>
      </c>
      <c r="F13" s="11" t="s">
        <v>53</v>
      </c>
      <c r="G13" s="10" t="s">
        <v>54</v>
      </c>
      <c r="H13" s="10" t="s">
        <v>55</v>
      </c>
      <c r="I13" s="10"/>
    </row>
    <row r="14" spans="1:9" ht="47.25" x14ac:dyDescent="0.25">
      <c r="A14" s="8" t="s">
        <v>89</v>
      </c>
      <c r="B14" s="8" t="s">
        <v>50</v>
      </c>
      <c r="C14" s="8" t="s">
        <v>90</v>
      </c>
      <c r="D14" s="8" t="s">
        <v>91</v>
      </c>
      <c r="E14" s="8"/>
      <c r="F14" s="11" t="s">
        <v>66</v>
      </c>
      <c r="G14" s="8"/>
      <c r="H14" s="8"/>
      <c r="I14" s="8">
        <v>20</v>
      </c>
    </row>
    <row r="15" spans="1:9" ht="63" x14ac:dyDescent="0.25">
      <c r="A15" s="8" t="s">
        <v>92</v>
      </c>
      <c r="B15" s="8" t="s">
        <v>50</v>
      </c>
      <c r="C15" s="8" t="s">
        <v>93</v>
      </c>
      <c r="D15" s="8"/>
      <c r="E15" s="8" t="s">
        <v>94</v>
      </c>
      <c r="F15" s="11" t="s">
        <v>66</v>
      </c>
      <c r="G15" s="8"/>
      <c r="H15" s="8"/>
      <c r="I15" s="8">
        <v>20</v>
      </c>
    </row>
    <row r="16" spans="1:9" ht="63" x14ac:dyDescent="0.25">
      <c r="A16" s="8" t="s">
        <v>95</v>
      </c>
      <c r="B16" s="8" t="s">
        <v>50</v>
      </c>
      <c r="C16" s="8" t="s">
        <v>96</v>
      </c>
      <c r="D16" s="8" t="s">
        <v>97</v>
      </c>
      <c r="E16" s="8" t="s">
        <v>98</v>
      </c>
      <c r="F16" s="11" t="s">
        <v>66</v>
      </c>
      <c r="G16" s="8"/>
      <c r="H16" s="8"/>
      <c r="I16" s="8">
        <v>10</v>
      </c>
    </row>
    <row r="17" spans="1:9" ht="63" x14ac:dyDescent="0.25">
      <c r="A17" s="8" t="s">
        <v>99</v>
      </c>
      <c r="B17" s="8" t="s">
        <v>50</v>
      </c>
      <c r="C17" s="8" t="s">
        <v>100</v>
      </c>
      <c r="D17" s="8" t="s">
        <v>101</v>
      </c>
      <c r="E17" s="8"/>
      <c r="F17" s="11" t="s">
        <v>53</v>
      </c>
      <c r="G17" s="10" t="s">
        <v>54</v>
      </c>
      <c r="H17" s="10" t="s">
        <v>55</v>
      </c>
      <c r="I17" s="10"/>
    </row>
    <row r="18" spans="1:9" ht="63" x14ac:dyDescent="0.25">
      <c r="A18" s="8" t="s">
        <v>102</v>
      </c>
      <c r="B18" s="8" t="s">
        <v>50</v>
      </c>
      <c r="C18" s="8" t="s">
        <v>103</v>
      </c>
      <c r="D18" s="9" t="s">
        <v>104</v>
      </c>
      <c r="E18" s="8"/>
      <c r="F18" s="11" t="s">
        <v>53</v>
      </c>
      <c r="G18" s="10" t="s">
        <v>54</v>
      </c>
      <c r="H18" s="10" t="s">
        <v>55</v>
      </c>
      <c r="I18" s="10"/>
    </row>
    <row r="19" spans="1:9" ht="47.25" x14ac:dyDescent="0.25">
      <c r="A19" s="8" t="s">
        <v>105</v>
      </c>
      <c r="B19" s="8" t="s">
        <v>50</v>
      </c>
      <c r="C19" s="8" t="s">
        <v>106</v>
      </c>
      <c r="D19" s="8" t="s">
        <v>107</v>
      </c>
      <c r="E19" s="8"/>
      <c r="F19" s="11" t="s">
        <v>66</v>
      </c>
      <c r="G19" s="8"/>
      <c r="H19" s="8"/>
      <c r="I19" s="8">
        <v>20</v>
      </c>
    </row>
    <row r="20" spans="1:9" ht="63" x14ac:dyDescent="0.25">
      <c r="A20" s="8" t="s">
        <v>108</v>
      </c>
      <c r="B20" s="8" t="s">
        <v>50</v>
      </c>
      <c r="C20" s="8" t="s">
        <v>109</v>
      </c>
      <c r="D20" s="9" t="s">
        <v>110</v>
      </c>
      <c r="E20" s="8"/>
      <c r="F20" s="11" t="s">
        <v>53</v>
      </c>
      <c r="G20" s="10" t="s">
        <v>54</v>
      </c>
      <c r="H20" s="10" t="s">
        <v>55</v>
      </c>
      <c r="I20" s="10"/>
    </row>
    <row r="21" spans="1:9" ht="63" x14ac:dyDescent="0.25">
      <c r="A21" s="8" t="s">
        <v>111</v>
      </c>
      <c r="B21" s="8" t="s">
        <v>50</v>
      </c>
      <c r="C21" s="8" t="s">
        <v>112</v>
      </c>
      <c r="D21" s="9"/>
      <c r="E21" s="8"/>
      <c r="F21" s="11" t="s">
        <v>53</v>
      </c>
      <c r="G21" s="10" t="s">
        <v>54</v>
      </c>
      <c r="H21" s="10" t="s">
        <v>55</v>
      </c>
      <c r="I21" s="10"/>
    </row>
    <row r="22" spans="1:9" ht="48" thickBot="1" x14ac:dyDescent="0.3">
      <c r="A22" s="32" t="s">
        <v>113</v>
      </c>
      <c r="B22" s="32" t="s">
        <v>50</v>
      </c>
      <c r="C22" s="32" t="s">
        <v>114</v>
      </c>
      <c r="D22" s="32" t="s">
        <v>115</v>
      </c>
      <c r="E22" s="32"/>
      <c r="F22" s="33" t="s">
        <v>66</v>
      </c>
      <c r="G22" s="32" t="s">
        <v>116</v>
      </c>
      <c r="H22" s="32"/>
      <c r="I22" s="32">
        <v>10</v>
      </c>
    </row>
    <row r="23" spans="1:9" ht="31.5" x14ac:dyDescent="0.25">
      <c r="A23" s="44" t="s">
        <v>117</v>
      </c>
      <c r="B23" s="45" t="s">
        <v>118</v>
      </c>
      <c r="C23" s="45" t="s">
        <v>119</v>
      </c>
      <c r="D23" s="36"/>
      <c r="E23" s="36"/>
      <c r="F23" s="37" t="s">
        <v>66</v>
      </c>
      <c r="G23" s="37"/>
      <c r="H23" s="37"/>
      <c r="I23" s="40">
        <v>10</v>
      </c>
    </row>
    <row r="24" spans="1:9" ht="47.25" x14ac:dyDescent="0.25">
      <c r="A24" s="46" t="s">
        <v>120</v>
      </c>
      <c r="B24" s="47" t="s">
        <v>118</v>
      </c>
      <c r="C24" s="47" t="s">
        <v>121</v>
      </c>
      <c r="D24" s="8"/>
      <c r="E24" s="8"/>
      <c r="F24" s="11" t="s">
        <v>66</v>
      </c>
      <c r="G24" s="11"/>
      <c r="H24" s="11"/>
      <c r="I24" s="41">
        <v>20</v>
      </c>
    </row>
    <row r="25" spans="1:9" ht="31.5" x14ac:dyDescent="0.25">
      <c r="A25" s="48" t="s">
        <v>122</v>
      </c>
      <c r="B25" s="49" t="s">
        <v>118</v>
      </c>
      <c r="C25" s="49" t="s">
        <v>123</v>
      </c>
      <c r="D25" s="38"/>
      <c r="E25" s="38"/>
      <c r="F25" s="39" t="s">
        <v>66</v>
      </c>
      <c r="G25" s="42"/>
      <c r="H25" s="42"/>
      <c r="I25" s="43">
        <v>10</v>
      </c>
    </row>
    <row r="26" spans="1:9" ht="32.25" thickTop="1" x14ac:dyDescent="0.25">
      <c r="A26" s="34" t="s">
        <v>124</v>
      </c>
      <c r="B26" s="34" t="s">
        <v>118</v>
      </c>
      <c r="C26" s="34" t="s">
        <v>125</v>
      </c>
      <c r="D26" s="34"/>
      <c r="E26" s="34"/>
      <c r="F26" s="35" t="s">
        <v>66</v>
      </c>
      <c r="G26" s="34" t="s">
        <v>116</v>
      </c>
      <c r="H26" s="35"/>
      <c r="I26" s="34">
        <v>10</v>
      </c>
    </row>
    <row r="27" spans="1:9" ht="32.25" thickBot="1" x14ac:dyDescent="0.3">
      <c r="A27" s="32" t="s">
        <v>126</v>
      </c>
      <c r="B27" s="32" t="s">
        <v>118</v>
      </c>
      <c r="C27" s="32" t="s">
        <v>127</v>
      </c>
      <c r="D27" s="32"/>
      <c r="E27" s="32"/>
      <c r="F27" s="33" t="s">
        <v>66</v>
      </c>
      <c r="G27" s="32" t="s">
        <v>116</v>
      </c>
      <c r="H27" s="33"/>
      <c r="I27" s="32">
        <v>10</v>
      </c>
    </row>
    <row r="28" spans="1:9" ht="31.5" x14ac:dyDescent="0.25">
      <c r="A28" s="44" t="s">
        <v>128</v>
      </c>
      <c r="B28" s="45" t="s">
        <v>118</v>
      </c>
      <c r="C28" s="45" t="s">
        <v>129</v>
      </c>
      <c r="D28" s="36"/>
      <c r="E28" s="36"/>
      <c r="F28" s="37" t="s">
        <v>66</v>
      </c>
      <c r="G28" s="37"/>
      <c r="H28" s="37"/>
      <c r="I28" s="40">
        <v>10</v>
      </c>
    </row>
    <row r="29" spans="1:9" ht="31.5" x14ac:dyDescent="0.25">
      <c r="A29" s="46" t="s">
        <v>130</v>
      </c>
      <c r="B29" s="47" t="s">
        <v>118</v>
      </c>
      <c r="C29" s="47" t="s">
        <v>131</v>
      </c>
      <c r="D29" s="8"/>
      <c r="E29" s="8"/>
      <c r="F29" s="11" t="s">
        <v>66</v>
      </c>
      <c r="G29" s="11"/>
      <c r="H29" s="11"/>
      <c r="I29" s="41">
        <v>10</v>
      </c>
    </row>
    <row r="30" spans="1:9" ht="47.25" x14ac:dyDescent="0.25">
      <c r="A30" s="48" t="s">
        <v>132</v>
      </c>
      <c r="B30" s="49" t="s">
        <v>118</v>
      </c>
      <c r="C30" s="49" t="s">
        <v>133</v>
      </c>
      <c r="D30" s="38"/>
      <c r="E30" s="38"/>
      <c r="F30" s="39" t="s">
        <v>66</v>
      </c>
      <c r="G30" s="39"/>
      <c r="H30" s="39"/>
      <c r="I30" s="43">
        <v>20</v>
      </c>
    </row>
    <row r="31" spans="1:9" ht="48" thickTop="1" x14ac:dyDescent="0.25">
      <c r="A31" s="34" t="s">
        <v>134</v>
      </c>
      <c r="B31" s="34" t="s">
        <v>135</v>
      </c>
      <c r="C31" s="34" t="s">
        <v>136</v>
      </c>
      <c r="D31" s="34"/>
      <c r="E31" s="34" t="s">
        <v>137</v>
      </c>
      <c r="F31" s="35" t="s">
        <v>66</v>
      </c>
      <c r="G31" s="34" t="s">
        <v>116</v>
      </c>
      <c r="H31" s="35"/>
      <c r="I31" s="34">
        <v>10</v>
      </c>
    </row>
    <row r="32" spans="1:9" ht="63" x14ac:dyDescent="0.25">
      <c r="A32" s="8" t="s">
        <v>138</v>
      </c>
      <c r="B32" s="8" t="s">
        <v>135</v>
      </c>
      <c r="C32" s="8" t="s">
        <v>139</v>
      </c>
      <c r="D32" s="8"/>
      <c r="E32" s="8"/>
      <c r="F32" s="11" t="s">
        <v>53</v>
      </c>
      <c r="G32" s="10" t="s">
        <v>54</v>
      </c>
      <c r="H32" s="10" t="s">
        <v>55</v>
      </c>
      <c r="I32" s="10"/>
    </row>
    <row r="33" spans="1:9" ht="110.25" x14ac:dyDescent="0.25">
      <c r="A33" s="8" t="s">
        <v>140</v>
      </c>
      <c r="B33" s="8" t="s">
        <v>135</v>
      </c>
      <c r="C33" s="8" t="s">
        <v>141</v>
      </c>
      <c r="D33" s="8" t="s">
        <v>142</v>
      </c>
      <c r="E33" s="8" t="s">
        <v>143</v>
      </c>
      <c r="F33" s="11" t="s">
        <v>53</v>
      </c>
      <c r="G33" s="10" t="s">
        <v>54</v>
      </c>
      <c r="H33" s="10" t="s">
        <v>55</v>
      </c>
      <c r="I33" s="10"/>
    </row>
    <row r="34" spans="1:9" ht="63" x14ac:dyDescent="0.25">
      <c r="A34" s="8" t="s">
        <v>144</v>
      </c>
      <c r="B34" s="8" t="s">
        <v>135</v>
      </c>
      <c r="C34" s="8" t="s">
        <v>145</v>
      </c>
      <c r="D34" s="8"/>
      <c r="E34" s="8"/>
      <c r="F34" s="11" t="s">
        <v>53</v>
      </c>
      <c r="G34" s="10" t="s">
        <v>54</v>
      </c>
      <c r="H34" s="10" t="s">
        <v>55</v>
      </c>
      <c r="I34" s="10"/>
    </row>
    <row r="35" spans="1:9" ht="63" x14ac:dyDescent="0.25">
      <c r="A35" s="8" t="s">
        <v>146</v>
      </c>
      <c r="B35" s="8" t="s">
        <v>135</v>
      </c>
      <c r="C35" s="8" t="s">
        <v>147</v>
      </c>
      <c r="D35" s="8"/>
      <c r="E35" s="8"/>
      <c r="F35" s="11" t="s">
        <v>53</v>
      </c>
      <c r="G35" s="10" t="s">
        <v>54</v>
      </c>
      <c r="H35" s="10" t="s">
        <v>55</v>
      </c>
      <c r="I35" s="10"/>
    </row>
    <row r="36" spans="1:9" ht="63" x14ac:dyDescent="0.25">
      <c r="A36" s="8" t="s">
        <v>148</v>
      </c>
      <c r="B36" s="8" t="s">
        <v>135</v>
      </c>
      <c r="C36" s="8" t="s">
        <v>149</v>
      </c>
      <c r="D36" s="8"/>
      <c r="E36" s="8" t="s">
        <v>150</v>
      </c>
      <c r="F36" s="11" t="s">
        <v>53</v>
      </c>
      <c r="G36" s="10" t="s">
        <v>54</v>
      </c>
      <c r="H36" s="10" t="s">
        <v>55</v>
      </c>
      <c r="I36" s="10"/>
    </row>
    <row r="37" spans="1:9" ht="63" x14ac:dyDescent="0.25">
      <c r="A37" s="8" t="s">
        <v>151</v>
      </c>
      <c r="B37" s="8" t="s">
        <v>135</v>
      </c>
      <c r="C37" s="8" t="s">
        <v>152</v>
      </c>
      <c r="D37" s="8" t="s">
        <v>153</v>
      </c>
      <c r="E37" s="8"/>
      <c r="F37" s="11" t="s">
        <v>53</v>
      </c>
      <c r="G37" s="10" t="s">
        <v>54</v>
      </c>
      <c r="H37" s="10" t="s">
        <v>55</v>
      </c>
      <c r="I37" s="10"/>
    </row>
    <row r="38" spans="1:9" ht="63" x14ac:dyDescent="0.25">
      <c r="A38" s="8" t="s">
        <v>154</v>
      </c>
      <c r="B38" s="8" t="s">
        <v>135</v>
      </c>
      <c r="C38" s="8" t="s">
        <v>155</v>
      </c>
      <c r="D38" s="8"/>
      <c r="E38" s="8"/>
      <c r="F38" s="11" t="s">
        <v>53</v>
      </c>
      <c r="G38" s="10" t="s">
        <v>54</v>
      </c>
      <c r="H38" s="10" t="s">
        <v>55</v>
      </c>
      <c r="I38" s="10"/>
    </row>
    <row r="39" spans="1:9" ht="63" x14ac:dyDescent="0.25">
      <c r="A39" s="8" t="s">
        <v>156</v>
      </c>
      <c r="B39" s="8" t="s">
        <v>135</v>
      </c>
      <c r="C39" s="8" t="s">
        <v>157</v>
      </c>
      <c r="E39" s="8"/>
      <c r="F39" s="11" t="s">
        <v>53</v>
      </c>
      <c r="G39" s="10" t="s">
        <v>54</v>
      </c>
      <c r="H39" s="10" t="s">
        <v>55</v>
      </c>
      <c r="I39" s="10"/>
    </row>
    <row r="40" spans="1:9" ht="63" x14ac:dyDescent="0.25">
      <c r="A40" s="32" t="s">
        <v>158</v>
      </c>
      <c r="B40" s="32" t="s">
        <v>135</v>
      </c>
      <c r="C40" s="32" t="s">
        <v>159</v>
      </c>
      <c r="D40" s="32"/>
      <c r="E40" s="32"/>
      <c r="F40" s="33" t="s">
        <v>53</v>
      </c>
      <c r="G40" s="50" t="s">
        <v>54</v>
      </c>
      <c r="H40" s="50" t="s">
        <v>55</v>
      </c>
      <c r="I40" s="50"/>
    </row>
    <row r="41" spans="1:9" ht="63" x14ac:dyDescent="0.25">
      <c r="A41" s="56" t="s">
        <v>160</v>
      </c>
      <c r="B41" s="57" t="s">
        <v>135</v>
      </c>
      <c r="C41" s="57" t="s">
        <v>161</v>
      </c>
      <c r="D41" s="57"/>
      <c r="E41" s="52"/>
      <c r="F41" s="53" t="s">
        <v>53</v>
      </c>
      <c r="G41" s="54" t="s">
        <v>54</v>
      </c>
      <c r="H41" s="54" t="s">
        <v>55</v>
      </c>
      <c r="I41" s="55"/>
    </row>
    <row r="42" spans="1:9" ht="63" x14ac:dyDescent="0.25">
      <c r="A42" s="34" t="s">
        <v>162</v>
      </c>
      <c r="B42" s="34" t="s">
        <v>163</v>
      </c>
      <c r="C42" s="34" t="s">
        <v>164</v>
      </c>
      <c r="D42" s="34" t="s">
        <v>165</v>
      </c>
      <c r="E42" s="34" t="s">
        <v>166</v>
      </c>
      <c r="F42" s="35" t="s">
        <v>53</v>
      </c>
      <c r="G42" s="51" t="s">
        <v>54</v>
      </c>
      <c r="H42" s="51" t="s">
        <v>55</v>
      </c>
      <c r="I42" s="51"/>
    </row>
    <row r="43" spans="1:9" ht="63" x14ac:dyDescent="0.25">
      <c r="A43" s="8" t="s">
        <v>167</v>
      </c>
      <c r="B43" s="8" t="s">
        <v>163</v>
      </c>
      <c r="C43" s="8" t="s">
        <v>168</v>
      </c>
      <c r="D43" s="8"/>
      <c r="E43" s="8" t="s">
        <v>169</v>
      </c>
      <c r="F43" s="11" t="s">
        <v>53</v>
      </c>
      <c r="G43" s="10" t="s">
        <v>54</v>
      </c>
      <c r="H43" s="10" t="s">
        <v>55</v>
      </c>
      <c r="I43" s="10"/>
    </row>
    <row r="44" spans="1:9" ht="63" x14ac:dyDescent="0.25">
      <c r="A44" s="8" t="s">
        <v>170</v>
      </c>
      <c r="B44" s="8" t="s">
        <v>163</v>
      </c>
      <c r="C44" s="8" t="s">
        <v>171</v>
      </c>
      <c r="D44" s="8" t="s">
        <v>172</v>
      </c>
      <c r="E44" s="8"/>
      <c r="F44" s="11" t="s">
        <v>66</v>
      </c>
      <c r="G44" s="8" t="s">
        <v>116</v>
      </c>
      <c r="H44" s="8"/>
      <c r="I44" s="8">
        <v>20</v>
      </c>
    </row>
    <row r="45" spans="1:9" ht="47.25" x14ac:dyDescent="0.25">
      <c r="A45" s="8" t="s">
        <v>173</v>
      </c>
      <c r="B45" s="8" t="s">
        <v>174</v>
      </c>
      <c r="C45" s="8" t="s">
        <v>175</v>
      </c>
      <c r="D45" s="8"/>
      <c r="E45" s="8"/>
      <c r="F45" s="11" t="s">
        <v>66</v>
      </c>
      <c r="G45" s="8"/>
      <c r="H45" s="11"/>
      <c r="I45" s="8">
        <v>20</v>
      </c>
    </row>
    <row r="46" spans="1:9" ht="63" x14ac:dyDescent="0.25">
      <c r="A46" s="8" t="s">
        <v>176</v>
      </c>
      <c r="B46" s="8" t="s">
        <v>174</v>
      </c>
      <c r="C46" s="8" t="s">
        <v>177</v>
      </c>
      <c r="D46" s="8" t="s">
        <v>178</v>
      </c>
      <c r="E46" s="8"/>
      <c r="F46" s="11" t="s">
        <v>53</v>
      </c>
      <c r="G46" s="10" t="s">
        <v>54</v>
      </c>
      <c r="H46" s="10" t="s">
        <v>55</v>
      </c>
      <c r="I46" s="10"/>
    </row>
    <row r="47" spans="1:9" ht="63" x14ac:dyDescent="0.25">
      <c r="A47" s="8" t="s">
        <v>179</v>
      </c>
      <c r="B47" s="8" t="s">
        <v>174</v>
      </c>
      <c r="C47" s="8" t="s">
        <v>180</v>
      </c>
      <c r="D47" s="8" t="s">
        <v>181</v>
      </c>
      <c r="E47" s="8"/>
      <c r="F47" s="11" t="s">
        <v>53</v>
      </c>
      <c r="G47" s="10" t="s">
        <v>54</v>
      </c>
      <c r="H47" s="10" t="s">
        <v>55</v>
      </c>
      <c r="I47" s="10"/>
    </row>
    <row r="48" spans="1:9" ht="63" x14ac:dyDescent="0.25">
      <c r="A48" s="8" t="s">
        <v>182</v>
      </c>
      <c r="B48" s="8" t="s">
        <v>174</v>
      </c>
      <c r="C48" s="8" t="s">
        <v>183</v>
      </c>
      <c r="D48" s="8" t="s">
        <v>184</v>
      </c>
      <c r="E48" s="8" t="s">
        <v>185</v>
      </c>
      <c r="F48" s="11" t="s">
        <v>66</v>
      </c>
      <c r="G48" s="8" t="s">
        <v>116</v>
      </c>
      <c r="H48" s="8"/>
      <c r="I48" s="8">
        <v>10</v>
      </c>
    </row>
    <row r="49" spans="1:9" ht="63" x14ac:dyDescent="0.25">
      <c r="A49" s="8" t="s">
        <v>186</v>
      </c>
      <c r="B49" s="8" t="s">
        <v>174</v>
      </c>
      <c r="C49" s="8" t="s">
        <v>187</v>
      </c>
      <c r="D49" s="8" t="s">
        <v>188</v>
      </c>
      <c r="E49" s="8"/>
      <c r="F49" s="11" t="s">
        <v>53</v>
      </c>
      <c r="G49" s="10" t="s">
        <v>54</v>
      </c>
      <c r="H49" s="10" t="s">
        <v>55</v>
      </c>
      <c r="I49" s="10"/>
    </row>
    <row r="50" spans="1:9" ht="63" x14ac:dyDescent="0.25">
      <c r="A50" s="8" t="s">
        <v>189</v>
      </c>
      <c r="B50" s="8" t="s">
        <v>174</v>
      </c>
      <c r="C50" s="8" t="s">
        <v>190</v>
      </c>
      <c r="D50" s="8" t="s">
        <v>191</v>
      </c>
      <c r="E50" s="8"/>
      <c r="F50" s="11" t="s">
        <v>53</v>
      </c>
      <c r="G50" s="10" t="s">
        <v>54</v>
      </c>
      <c r="H50" s="10" t="s">
        <v>55</v>
      </c>
      <c r="I50" s="10"/>
    </row>
    <row r="51" spans="1:9" x14ac:dyDescent="0.25">
      <c r="A51" s="8" t="s">
        <v>192</v>
      </c>
      <c r="B51" s="8" t="s">
        <v>174</v>
      </c>
      <c r="C51" s="8" t="s">
        <v>193</v>
      </c>
      <c r="D51" s="8"/>
      <c r="E51" s="8"/>
      <c r="F51" s="11" t="s">
        <v>66</v>
      </c>
      <c r="G51" s="8"/>
      <c r="H51" s="11"/>
      <c r="I51" s="8">
        <v>20</v>
      </c>
    </row>
    <row r="52" spans="1:9" ht="63" x14ac:dyDescent="0.25">
      <c r="A52" s="8" t="s">
        <v>194</v>
      </c>
      <c r="B52" s="8" t="s">
        <v>174</v>
      </c>
      <c r="C52" s="8" t="s">
        <v>195</v>
      </c>
      <c r="D52" s="8"/>
      <c r="E52" s="8" t="s">
        <v>196</v>
      </c>
      <c r="F52" s="11" t="s">
        <v>66</v>
      </c>
      <c r="G52" s="8" t="s">
        <v>116</v>
      </c>
      <c r="H52" s="8"/>
      <c r="I52" s="8">
        <v>10</v>
      </c>
    </row>
    <row r="53" spans="1:9" ht="78.75" x14ac:dyDescent="0.25">
      <c r="A53" s="8" t="s">
        <v>197</v>
      </c>
      <c r="B53" s="8" t="s">
        <v>198</v>
      </c>
      <c r="C53" s="8" t="s">
        <v>199</v>
      </c>
      <c r="D53" s="8" t="s">
        <v>200</v>
      </c>
      <c r="E53" s="8" t="s">
        <v>201</v>
      </c>
      <c r="F53" s="11" t="s">
        <v>53</v>
      </c>
      <c r="G53" s="10" t="s">
        <v>54</v>
      </c>
      <c r="H53" s="10" t="s">
        <v>55</v>
      </c>
      <c r="I53" s="10"/>
    </row>
    <row r="54" spans="1:9" ht="63" x14ac:dyDescent="0.25">
      <c r="A54" s="8" t="s">
        <v>202</v>
      </c>
      <c r="B54" s="8" t="s">
        <v>198</v>
      </c>
      <c r="C54" s="8" t="s">
        <v>203</v>
      </c>
      <c r="D54" s="8"/>
      <c r="E54" s="8"/>
      <c r="F54" s="11" t="s">
        <v>53</v>
      </c>
      <c r="G54" s="10" t="s">
        <v>54</v>
      </c>
      <c r="H54" s="10" t="s">
        <v>55</v>
      </c>
      <c r="I54" s="10"/>
    </row>
    <row r="55" spans="1:9" ht="63" x14ac:dyDescent="0.25">
      <c r="A55" s="8" t="s">
        <v>204</v>
      </c>
      <c r="B55" s="8" t="s">
        <v>198</v>
      </c>
      <c r="C55" s="8" t="s">
        <v>205</v>
      </c>
      <c r="D55" s="8" t="s">
        <v>206</v>
      </c>
      <c r="E55" s="8"/>
      <c r="F55" s="11" t="s">
        <v>53</v>
      </c>
      <c r="G55" s="10" t="s">
        <v>54</v>
      </c>
      <c r="H55" s="10" t="s">
        <v>55</v>
      </c>
      <c r="I55" s="10"/>
    </row>
    <row r="56" spans="1:9" ht="63" x14ac:dyDescent="0.25">
      <c r="A56" s="8" t="s">
        <v>207</v>
      </c>
      <c r="B56" s="8" t="s">
        <v>198</v>
      </c>
      <c r="C56" s="8" t="s">
        <v>208</v>
      </c>
      <c r="D56" s="8" t="s">
        <v>209</v>
      </c>
      <c r="E56" s="8"/>
      <c r="F56" s="11" t="s">
        <v>53</v>
      </c>
      <c r="G56" s="10" t="s">
        <v>54</v>
      </c>
      <c r="H56" s="10" t="s">
        <v>55</v>
      </c>
      <c r="I56" s="10"/>
    </row>
    <row r="57" spans="1:9" ht="63" x14ac:dyDescent="0.25">
      <c r="A57" s="8" t="s">
        <v>210</v>
      </c>
      <c r="B57" s="8" t="s">
        <v>211</v>
      </c>
      <c r="C57" s="8" t="s">
        <v>212</v>
      </c>
      <c r="D57" s="8" t="s">
        <v>213</v>
      </c>
      <c r="E57" s="8"/>
      <c r="F57" s="11" t="s">
        <v>53</v>
      </c>
      <c r="G57" s="10" t="s">
        <v>54</v>
      </c>
      <c r="H57" s="10" t="s">
        <v>55</v>
      </c>
      <c r="I57" s="10"/>
    </row>
    <row r="58" spans="1:9" ht="63" x14ac:dyDescent="0.25">
      <c r="A58" s="8" t="s">
        <v>214</v>
      </c>
      <c r="B58" s="8" t="s">
        <v>211</v>
      </c>
      <c r="C58" s="8" t="s">
        <v>215</v>
      </c>
      <c r="D58" s="8" t="s">
        <v>216</v>
      </c>
      <c r="E58" s="8"/>
      <c r="F58" s="11" t="s">
        <v>53</v>
      </c>
      <c r="G58" s="10" t="s">
        <v>54</v>
      </c>
      <c r="H58" s="10" t="s">
        <v>55</v>
      </c>
      <c r="I58" s="10"/>
    </row>
    <row r="59" spans="1:9" ht="63" x14ac:dyDescent="0.25">
      <c r="A59" s="8" t="s">
        <v>217</v>
      </c>
      <c r="B59" s="8" t="s">
        <v>211</v>
      </c>
      <c r="C59" s="8" t="s">
        <v>218</v>
      </c>
      <c r="D59" s="8" t="s">
        <v>219</v>
      </c>
      <c r="E59" s="8"/>
      <c r="F59" s="11" t="s">
        <v>53</v>
      </c>
      <c r="G59" s="10" t="s">
        <v>54</v>
      </c>
      <c r="H59" s="10" t="s">
        <v>55</v>
      </c>
      <c r="I59" s="10"/>
    </row>
    <row r="60" spans="1:9" ht="63" x14ac:dyDescent="0.25">
      <c r="A60" s="8" t="s">
        <v>220</v>
      </c>
      <c r="B60" s="8" t="s">
        <v>221</v>
      </c>
      <c r="C60" s="8" t="s">
        <v>222</v>
      </c>
      <c r="D60" s="8" t="s">
        <v>223</v>
      </c>
      <c r="E60" s="8"/>
      <c r="F60" s="11" t="s">
        <v>53</v>
      </c>
      <c r="G60" s="10" t="s">
        <v>54</v>
      </c>
      <c r="H60" s="10" t="s">
        <v>55</v>
      </c>
      <c r="I60" s="10"/>
    </row>
    <row r="61" spans="1:9" ht="63" x14ac:dyDescent="0.25">
      <c r="A61" s="8" t="s">
        <v>224</v>
      </c>
      <c r="B61" s="8" t="s">
        <v>221</v>
      </c>
      <c r="C61" s="8" t="s">
        <v>225</v>
      </c>
      <c r="D61" s="8" t="s">
        <v>226</v>
      </c>
      <c r="E61" s="8"/>
      <c r="F61" s="11" t="s">
        <v>53</v>
      </c>
      <c r="G61" s="10" t="s">
        <v>54</v>
      </c>
      <c r="H61" s="10" t="s">
        <v>55</v>
      </c>
      <c r="I61" s="10"/>
    </row>
    <row r="62" spans="1:9" ht="63" x14ac:dyDescent="0.25">
      <c r="A62" s="8" t="s">
        <v>227</v>
      </c>
      <c r="B62" s="8" t="s">
        <v>221</v>
      </c>
      <c r="C62" s="8" t="s">
        <v>228</v>
      </c>
      <c r="D62" s="8" t="s">
        <v>229</v>
      </c>
      <c r="E62" s="8" t="s">
        <v>230</v>
      </c>
      <c r="F62" s="11" t="s">
        <v>53</v>
      </c>
      <c r="G62" s="10" t="s">
        <v>54</v>
      </c>
      <c r="H62" s="10" t="s">
        <v>55</v>
      </c>
      <c r="I62" s="10"/>
    </row>
    <row r="63" spans="1:9" ht="63" x14ac:dyDescent="0.25">
      <c r="A63" s="8" t="s">
        <v>231</v>
      </c>
      <c r="B63" s="8" t="s">
        <v>221</v>
      </c>
      <c r="C63" s="8" t="s">
        <v>232</v>
      </c>
      <c r="D63" s="8"/>
      <c r="E63" s="8"/>
      <c r="F63" s="11" t="s">
        <v>53</v>
      </c>
      <c r="G63" s="10" t="s">
        <v>54</v>
      </c>
      <c r="H63" s="10" t="s">
        <v>55</v>
      </c>
      <c r="I63" s="10"/>
    </row>
    <row r="64" spans="1:9" ht="94.5" x14ac:dyDescent="0.25">
      <c r="A64" s="8" t="s">
        <v>233</v>
      </c>
      <c r="B64" s="8" t="s">
        <v>221</v>
      </c>
      <c r="C64" s="8" t="s">
        <v>234</v>
      </c>
      <c r="D64" s="8" t="s">
        <v>235</v>
      </c>
      <c r="E64" s="8"/>
      <c r="F64" s="11" t="s">
        <v>53</v>
      </c>
      <c r="G64" s="10" t="s">
        <v>54</v>
      </c>
      <c r="H64" s="10" t="s">
        <v>55</v>
      </c>
      <c r="I64" s="10"/>
    </row>
    <row r="65" spans="1:9" ht="63" x14ac:dyDescent="0.25">
      <c r="A65" s="8" t="s">
        <v>236</v>
      </c>
      <c r="B65" s="8" t="s">
        <v>221</v>
      </c>
      <c r="C65" s="8" t="s">
        <v>237</v>
      </c>
      <c r="D65" s="8" t="s">
        <v>238</v>
      </c>
      <c r="E65" s="8"/>
      <c r="F65" s="11" t="s">
        <v>66</v>
      </c>
      <c r="G65" s="8" t="s">
        <v>116</v>
      </c>
      <c r="H65" s="8"/>
      <c r="I65" s="8">
        <v>20</v>
      </c>
    </row>
    <row r="66" spans="1:9" ht="63" x14ac:dyDescent="0.25">
      <c r="A66" s="8" t="s">
        <v>239</v>
      </c>
      <c r="B66" s="8" t="s">
        <v>221</v>
      </c>
      <c r="C66" s="8" t="s">
        <v>240</v>
      </c>
      <c r="D66" s="8" t="s">
        <v>241</v>
      </c>
      <c r="E66" s="8"/>
      <c r="F66" s="11" t="s">
        <v>53</v>
      </c>
      <c r="G66" s="10" t="s">
        <v>54</v>
      </c>
      <c r="H66" s="10" t="s">
        <v>55</v>
      </c>
      <c r="I66" s="10"/>
    </row>
    <row r="67" spans="1:9" ht="63" x14ac:dyDescent="0.25">
      <c r="A67" s="8" t="s">
        <v>242</v>
      </c>
      <c r="B67" s="8" t="s">
        <v>221</v>
      </c>
      <c r="C67" s="8" t="s">
        <v>243</v>
      </c>
      <c r="D67" s="8" t="s">
        <v>244</v>
      </c>
      <c r="E67" s="8"/>
      <c r="F67" s="11" t="s">
        <v>53</v>
      </c>
      <c r="G67" s="10" t="s">
        <v>54</v>
      </c>
      <c r="H67" s="10" t="s">
        <v>55</v>
      </c>
      <c r="I67" s="10"/>
    </row>
    <row r="68" spans="1:9" ht="31.5" x14ac:dyDescent="0.25">
      <c r="A68" s="8" t="s">
        <v>245</v>
      </c>
      <c r="B68" s="8" t="s">
        <v>246</v>
      </c>
      <c r="C68" s="8" t="s">
        <v>247</v>
      </c>
      <c r="D68" s="8"/>
      <c r="E68" s="8" t="s">
        <v>248</v>
      </c>
      <c r="F68" s="11" t="s">
        <v>66</v>
      </c>
      <c r="G68" s="8" t="s">
        <v>116</v>
      </c>
      <c r="H68" s="8"/>
      <c r="I68" s="8">
        <v>10</v>
      </c>
    </row>
    <row r="69" spans="1:9" ht="63" x14ac:dyDescent="0.25">
      <c r="A69" s="8" t="s">
        <v>249</v>
      </c>
      <c r="B69" s="8" t="s">
        <v>250</v>
      </c>
      <c r="C69" s="8" t="s">
        <v>251</v>
      </c>
      <c r="D69" s="8"/>
      <c r="E69" s="8"/>
      <c r="F69" s="11" t="s">
        <v>53</v>
      </c>
      <c r="G69" s="10" t="s">
        <v>54</v>
      </c>
      <c r="H69" s="10" t="s">
        <v>55</v>
      </c>
      <c r="I69" s="10"/>
    </row>
    <row r="70" spans="1:9" ht="63" x14ac:dyDescent="0.25">
      <c r="A70" s="8" t="s">
        <v>252</v>
      </c>
      <c r="B70" s="8" t="s">
        <v>250</v>
      </c>
      <c r="C70" s="8" t="s">
        <v>253</v>
      </c>
      <c r="D70" s="8" t="s">
        <v>254</v>
      </c>
      <c r="E70" s="8"/>
      <c r="F70" s="11" t="s">
        <v>53</v>
      </c>
      <c r="G70" s="10" t="s">
        <v>54</v>
      </c>
      <c r="H70" s="10" t="s">
        <v>55</v>
      </c>
      <c r="I70" s="10"/>
    </row>
    <row r="71" spans="1:9" ht="47.25" x14ac:dyDescent="0.25">
      <c r="A71" s="8" t="s">
        <v>255</v>
      </c>
      <c r="B71" s="8" t="s">
        <v>256</v>
      </c>
      <c r="C71" s="8" t="s">
        <v>257</v>
      </c>
      <c r="D71" s="8" t="s">
        <v>258</v>
      </c>
      <c r="E71" s="8"/>
      <c r="F71" s="11" t="s">
        <v>66</v>
      </c>
      <c r="G71" s="8" t="s">
        <v>116</v>
      </c>
      <c r="H71" s="8"/>
      <c r="I71" s="8">
        <v>10</v>
      </c>
    </row>
    <row r="72" spans="1:9" ht="63" x14ac:dyDescent="0.25">
      <c r="A72" s="8" t="s">
        <v>259</v>
      </c>
      <c r="B72" s="8" t="s">
        <v>260</v>
      </c>
      <c r="C72" s="8" t="s">
        <v>261</v>
      </c>
      <c r="D72" s="8"/>
      <c r="E72" s="8"/>
      <c r="F72" s="11" t="s">
        <v>53</v>
      </c>
      <c r="G72" s="10" t="s">
        <v>54</v>
      </c>
      <c r="H72" s="10" t="s">
        <v>55</v>
      </c>
      <c r="I72" s="10"/>
    </row>
    <row r="73" spans="1:9" ht="63" x14ac:dyDescent="0.25">
      <c r="A73" s="8" t="s">
        <v>262</v>
      </c>
      <c r="B73" s="8" t="s">
        <v>260</v>
      </c>
      <c r="C73" s="8" t="s">
        <v>263</v>
      </c>
      <c r="D73" s="8" t="s">
        <v>264</v>
      </c>
      <c r="E73" s="8"/>
      <c r="F73" s="11" t="s">
        <v>53</v>
      </c>
      <c r="G73" s="10" t="s">
        <v>54</v>
      </c>
      <c r="H73" s="10" t="s">
        <v>55</v>
      </c>
      <c r="I73" s="10"/>
    </row>
    <row r="74" spans="1:9" ht="31.5" x14ac:dyDescent="0.25">
      <c r="A74" s="8" t="s">
        <v>265</v>
      </c>
      <c r="B74" s="8" t="s">
        <v>260</v>
      </c>
      <c r="C74" s="8" t="s">
        <v>266</v>
      </c>
      <c r="D74" s="8" t="s">
        <v>267</v>
      </c>
      <c r="E74" s="8"/>
      <c r="F74" s="11" t="s">
        <v>66</v>
      </c>
      <c r="G74" s="8"/>
      <c r="H74" s="8"/>
      <c r="I74" s="8">
        <v>10</v>
      </c>
    </row>
    <row r="75" spans="1:9" ht="63" x14ac:dyDescent="0.25">
      <c r="A75" s="8" t="s">
        <v>268</v>
      </c>
      <c r="B75" s="8" t="s">
        <v>269</v>
      </c>
      <c r="C75" s="8" t="s">
        <v>270</v>
      </c>
      <c r="D75" s="8"/>
      <c r="E75" s="8" t="s">
        <v>271</v>
      </c>
      <c r="F75" s="11" t="s">
        <v>53</v>
      </c>
      <c r="G75" s="10" t="s">
        <v>54</v>
      </c>
      <c r="H75" s="10" t="s">
        <v>55</v>
      </c>
      <c r="I75" s="10"/>
    </row>
    <row r="76" spans="1:9" ht="110.25" x14ac:dyDescent="0.25">
      <c r="A76" s="8" t="s">
        <v>272</v>
      </c>
      <c r="B76" s="8" t="s">
        <v>269</v>
      </c>
      <c r="C76" s="8" t="s">
        <v>273</v>
      </c>
      <c r="E76" s="8" t="s">
        <v>274</v>
      </c>
      <c r="F76" s="11" t="s">
        <v>53</v>
      </c>
      <c r="G76" s="10" t="s">
        <v>54</v>
      </c>
      <c r="H76" s="10" t="s">
        <v>55</v>
      </c>
      <c r="I76" s="10"/>
    </row>
    <row r="77" spans="1:9" ht="47.25" x14ac:dyDescent="0.25">
      <c r="A77" s="8" t="s">
        <v>275</v>
      </c>
      <c r="B77" s="8" t="s">
        <v>269</v>
      </c>
      <c r="C77" s="8" t="s">
        <v>276</v>
      </c>
      <c r="D77" s="8" t="s">
        <v>277</v>
      </c>
      <c r="E77" s="8"/>
      <c r="F77" s="11" t="s">
        <v>66</v>
      </c>
      <c r="G77" s="8"/>
      <c r="H77" s="8"/>
      <c r="I77" s="8">
        <v>20</v>
      </c>
    </row>
    <row r="78" spans="1:9" ht="63" x14ac:dyDescent="0.25">
      <c r="A78" s="8" t="s">
        <v>278</v>
      </c>
      <c r="B78" s="8" t="s">
        <v>269</v>
      </c>
      <c r="C78" s="8" t="s">
        <v>279</v>
      </c>
      <c r="D78" s="8"/>
      <c r="E78" s="8"/>
      <c r="F78" s="11" t="s">
        <v>53</v>
      </c>
      <c r="G78" s="10" t="s">
        <v>54</v>
      </c>
      <c r="H78" s="10" t="s">
        <v>55</v>
      </c>
      <c r="I78" s="10"/>
    </row>
    <row r="79" spans="1:9" ht="63" x14ac:dyDescent="0.25">
      <c r="A79" s="8" t="s">
        <v>280</v>
      </c>
      <c r="B79" s="8" t="s">
        <v>281</v>
      </c>
      <c r="C79" s="8" t="s">
        <v>282</v>
      </c>
      <c r="D79" s="8" t="s">
        <v>283</v>
      </c>
      <c r="E79" s="8"/>
      <c r="F79" s="11" t="s">
        <v>53</v>
      </c>
      <c r="G79" s="10" t="s">
        <v>54</v>
      </c>
      <c r="H79" s="10" t="s">
        <v>55</v>
      </c>
      <c r="I79" s="10"/>
    </row>
    <row r="80" spans="1:9" ht="63" x14ac:dyDescent="0.25">
      <c r="A80" s="8" t="s">
        <v>284</v>
      </c>
      <c r="B80" s="8" t="s">
        <v>281</v>
      </c>
      <c r="C80" s="8" t="s">
        <v>285</v>
      </c>
      <c r="D80" s="8"/>
      <c r="E80" s="8"/>
      <c r="F80" s="11" t="s">
        <v>53</v>
      </c>
      <c r="G80" s="10" t="s">
        <v>54</v>
      </c>
      <c r="H80" s="10" t="s">
        <v>55</v>
      </c>
      <c r="I80" s="10"/>
    </row>
    <row r="81" spans="1:9" ht="63" x14ac:dyDescent="0.25">
      <c r="A81" s="8" t="s">
        <v>286</v>
      </c>
      <c r="B81" s="8" t="s">
        <v>287</v>
      </c>
      <c r="C81" s="8" t="s">
        <v>288</v>
      </c>
      <c r="D81" s="8" t="s">
        <v>289</v>
      </c>
      <c r="E81" s="8"/>
      <c r="F81" s="11" t="s">
        <v>53</v>
      </c>
      <c r="G81" s="10" t="s">
        <v>54</v>
      </c>
      <c r="H81" s="10" t="s">
        <v>55</v>
      </c>
      <c r="I81" s="10"/>
    </row>
    <row r="82" spans="1:9" x14ac:dyDescent="0.25">
      <c r="I82" s="2">
        <f>SUM(I2:I81)</f>
        <v>420</v>
      </c>
    </row>
  </sheetData>
  <phoneticPr fontId="3" type="noConversion"/>
  <conditionalFormatting sqref="F2:F81">
    <cfRule type="cellIs" dxfId="10" priority="1" operator="equal">
      <formula>"Wens"</formula>
    </cfRule>
    <cfRule type="cellIs" dxfId="9" priority="2" operator="equal">
      <formula>"Eis"</formula>
    </cfRule>
  </conditionalFormatting>
  <dataValidations count="1">
    <dataValidation type="list" allowBlank="1" showInputMessage="1" showErrorMessage="1" sqref="G6:G7 G9:G11 G14:G16 G19 G22 G26:G27 G31 G44:G45 G48 G51:G52 G65 G68 G71 G74 G77" xr:uid="{82E4541C-8C22-BB47-8C9A-69811763ED7B}">
      <formula1>"Voorziet hier niet in, Voorziet hier gedeeltelijk in, Voorziet hier volledig in"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6B1A-6B20-784B-89CB-CEE71C4BA62A}">
  <dimension ref="A1:I20"/>
  <sheetViews>
    <sheetView zoomScaleNormal="100" workbookViewId="0">
      <pane ySplit="1" topLeftCell="A2" activePane="bottomLeft" state="frozen"/>
      <selection pane="bottomLeft" activeCell="A2" sqref="A2"/>
    </sheetView>
  </sheetViews>
  <sheetFormatPr defaultColWidth="10.875" defaultRowHeight="15.75" x14ac:dyDescent="0.25"/>
  <cols>
    <col min="1" max="1" width="10.875" style="1"/>
    <col min="2" max="2" width="25.375" style="1" customWidth="1"/>
    <col min="3" max="3" width="47.875" style="2" customWidth="1"/>
    <col min="4" max="4" width="54.125" style="2" customWidth="1"/>
    <col min="5" max="5" width="51.875" style="2" customWidth="1"/>
    <col min="6" max="6" width="16.375" style="1" customWidth="1"/>
    <col min="7" max="7" width="24" style="1" customWidth="1"/>
    <col min="8" max="8" width="39.5" style="1" customWidth="1"/>
    <col min="9" max="9" width="13.625" style="1" customWidth="1"/>
    <col min="10" max="16384" width="10.875" style="1"/>
  </cols>
  <sheetData>
    <row r="1" spans="1:9" s="5" customFormat="1" x14ac:dyDescent="0.25">
      <c r="A1" s="15" t="s">
        <v>40</v>
      </c>
      <c r="B1" s="15" t="s">
        <v>41</v>
      </c>
      <c r="C1" s="14" t="s">
        <v>42</v>
      </c>
      <c r="D1" s="14" t="s">
        <v>43</v>
      </c>
      <c r="E1" s="14" t="s">
        <v>44</v>
      </c>
      <c r="F1" s="15" t="s">
        <v>45</v>
      </c>
      <c r="G1" s="14" t="s">
        <v>46</v>
      </c>
      <c r="H1" s="14" t="s">
        <v>47</v>
      </c>
      <c r="I1" s="14" t="s">
        <v>48</v>
      </c>
    </row>
    <row r="2" spans="1:9" s="6" customFormat="1" ht="78.75" x14ac:dyDescent="0.25">
      <c r="A2" s="16" t="s">
        <v>290</v>
      </c>
      <c r="B2" s="16" t="s">
        <v>291</v>
      </c>
      <c r="C2" s="17" t="s">
        <v>292</v>
      </c>
      <c r="D2" s="17" t="s">
        <v>293</v>
      </c>
      <c r="E2" s="17"/>
      <c r="F2" s="16" t="s">
        <v>53</v>
      </c>
      <c r="G2" s="10" t="s">
        <v>54</v>
      </c>
      <c r="H2" s="10" t="s">
        <v>55</v>
      </c>
      <c r="I2" s="10"/>
    </row>
    <row r="3" spans="1:9" ht="78.75" x14ac:dyDescent="0.25">
      <c r="A3" s="18" t="s">
        <v>294</v>
      </c>
      <c r="B3" s="18" t="s">
        <v>291</v>
      </c>
      <c r="C3" s="8" t="s">
        <v>295</v>
      </c>
      <c r="D3" s="8" t="s">
        <v>296</v>
      </c>
      <c r="E3" s="8" t="s">
        <v>297</v>
      </c>
      <c r="F3" s="18" t="s">
        <v>53</v>
      </c>
      <c r="G3" s="10" t="s">
        <v>54</v>
      </c>
      <c r="H3" s="10" t="s">
        <v>55</v>
      </c>
      <c r="I3" s="10"/>
    </row>
    <row r="4" spans="1:9" ht="63" x14ac:dyDescent="0.25">
      <c r="A4" s="18" t="s">
        <v>298</v>
      </c>
      <c r="B4" s="18" t="s">
        <v>291</v>
      </c>
      <c r="C4" s="8" t="s">
        <v>299</v>
      </c>
      <c r="D4" s="8" t="s">
        <v>300</v>
      </c>
      <c r="E4" s="8"/>
      <c r="F4" s="18" t="s">
        <v>66</v>
      </c>
      <c r="G4" s="8"/>
      <c r="H4" s="11"/>
      <c r="I4" s="18">
        <v>20</v>
      </c>
    </row>
    <row r="5" spans="1:9" ht="78.75" x14ac:dyDescent="0.25">
      <c r="A5" s="16" t="s">
        <v>301</v>
      </c>
      <c r="B5" s="18" t="s">
        <v>291</v>
      </c>
      <c r="C5" s="8" t="s">
        <v>302</v>
      </c>
      <c r="D5" s="8" t="s">
        <v>303</v>
      </c>
      <c r="E5" s="8"/>
      <c r="F5" s="18" t="s">
        <v>66</v>
      </c>
      <c r="G5" s="8"/>
      <c r="H5" s="11"/>
      <c r="I5" s="18">
        <v>20</v>
      </c>
    </row>
    <row r="6" spans="1:9" ht="94.5" x14ac:dyDescent="0.25">
      <c r="A6" s="18" t="s">
        <v>304</v>
      </c>
      <c r="B6" s="18" t="s">
        <v>305</v>
      </c>
      <c r="C6" s="8" t="s">
        <v>306</v>
      </c>
      <c r="D6" s="8" t="s">
        <v>307</v>
      </c>
      <c r="E6" s="8" t="s">
        <v>308</v>
      </c>
      <c r="F6" s="18" t="s">
        <v>53</v>
      </c>
      <c r="G6" s="10" t="s">
        <v>54</v>
      </c>
      <c r="H6" s="10" t="s">
        <v>55</v>
      </c>
      <c r="I6" s="10"/>
    </row>
    <row r="7" spans="1:9" ht="78.75" x14ac:dyDescent="0.25">
      <c r="A7" s="18" t="s">
        <v>309</v>
      </c>
      <c r="B7" s="18" t="s">
        <v>305</v>
      </c>
      <c r="C7" s="8" t="s">
        <v>310</v>
      </c>
      <c r="D7" s="9" t="s">
        <v>311</v>
      </c>
      <c r="E7" s="8" t="s">
        <v>312</v>
      </c>
      <c r="F7" s="18" t="s">
        <v>66</v>
      </c>
      <c r="G7" s="8"/>
      <c r="H7" s="8"/>
      <c r="I7" s="18">
        <v>20</v>
      </c>
    </row>
    <row r="8" spans="1:9" ht="78.75" x14ac:dyDescent="0.25">
      <c r="A8" s="16" t="s">
        <v>313</v>
      </c>
      <c r="B8" s="18" t="s">
        <v>305</v>
      </c>
      <c r="C8" s="8" t="s">
        <v>314</v>
      </c>
      <c r="D8" s="8" t="s">
        <v>315</v>
      </c>
      <c r="E8" s="8" t="s">
        <v>316</v>
      </c>
      <c r="F8" s="18" t="s">
        <v>66</v>
      </c>
      <c r="G8" s="8"/>
      <c r="H8" s="11"/>
      <c r="I8" s="18">
        <v>20</v>
      </c>
    </row>
    <row r="9" spans="1:9" ht="78.75" x14ac:dyDescent="0.25">
      <c r="A9" s="18" t="s">
        <v>317</v>
      </c>
      <c r="B9" s="18" t="s">
        <v>318</v>
      </c>
      <c r="C9" s="8" t="s">
        <v>319</v>
      </c>
      <c r="D9" s="8"/>
      <c r="E9" s="8"/>
      <c r="F9" s="18" t="s">
        <v>53</v>
      </c>
      <c r="G9" s="10" t="s">
        <v>54</v>
      </c>
      <c r="H9" s="10" t="s">
        <v>55</v>
      </c>
      <c r="I9" s="10"/>
    </row>
    <row r="10" spans="1:9" ht="78.75" x14ac:dyDescent="0.25">
      <c r="A10" s="18" t="s">
        <v>320</v>
      </c>
      <c r="B10" s="18" t="s">
        <v>318</v>
      </c>
      <c r="C10" s="8" t="s">
        <v>321</v>
      </c>
      <c r="D10" s="8"/>
      <c r="E10" s="8"/>
      <c r="F10" s="18" t="s">
        <v>53</v>
      </c>
      <c r="G10" s="10" t="s">
        <v>54</v>
      </c>
      <c r="H10" s="10" t="s">
        <v>55</v>
      </c>
      <c r="I10" s="10"/>
    </row>
    <row r="11" spans="1:9" ht="78.75" x14ac:dyDescent="0.25">
      <c r="A11" s="16" t="s">
        <v>322</v>
      </c>
      <c r="B11" s="18" t="s">
        <v>318</v>
      </c>
      <c r="C11" s="8" t="s">
        <v>323</v>
      </c>
      <c r="D11" s="8" t="s">
        <v>324</v>
      </c>
      <c r="E11" s="8"/>
      <c r="F11" s="18" t="s">
        <v>53</v>
      </c>
      <c r="G11" s="10" t="s">
        <v>54</v>
      </c>
      <c r="H11" s="10" t="s">
        <v>55</v>
      </c>
      <c r="I11" s="10"/>
    </row>
    <row r="12" spans="1:9" ht="78.75" x14ac:dyDescent="0.25">
      <c r="A12" s="18" t="s">
        <v>325</v>
      </c>
      <c r="B12" s="18" t="s">
        <v>318</v>
      </c>
      <c r="C12" s="8" t="s">
        <v>326</v>
      </c>
      <c r="D12" s="8"/>
      <c r="E12" s="8"/>
      <c r="F12" s="18" t="s">
        <v>53</v>
      </c>
      <c r="G12" s="10" t="s">
        <v>54</v>
      </c>
      <c r="H12" s="10" t="s">
        <v>55</v>
      </c>
      <c r="I12" s="10"/>
    </row>
    <row r="13" spans="1:9" ht="94.5" x14ac:dyDescent="0.25">
      <c r="A13" s="18" t="s">
        <v>327</v>
      </c>
      <c r="B13" s="18" t="s">
        <v>318</v>
      </c>
      <c r="C13" s="8" t="s">
        <v>328</v>
      </c>
      <c r="D13" s="8" t="s">
        <v>329</v>
      </c>
      <c r="E13" s="8"/>
      <c r="F13" s="18" t="s">
        <v>66</v>
      </c>
      <c r="G13" s="8"/>
      <c r="H13" s="11"/>
      <c r="I13" s="18">
        <v>20</v>
      </c>
    </row>
    <row r="14" spans="1:9" ht="66.95" customHeight="1" x14ac:dyDescent="0.25">
      <c r="A14" s="16" t="s">
        <v>330</v>
      </c>
      <c r="B14" s="18" t="s">
        <v>331</v>
      </c>
      <c r="C14" s="8" t="s">
        <v>332</v>
      </c>
      <c r="D14" s="8" t="s">
        <v>333</v>
      </c>
      <c r="E14" s="8"/>
      <c r="F14" s="18" t="s">
        <v>53</v>
      </c>
      <c r="G14" s="10" t="s">
        <v>54</v>
      </c>
      <c r="H14" s="10" t="s">
        <v>55</v>
      </c>
      <c r="I14" s="10"/>
    </row>
    <row r="15" spans="1:9" ht="78.75" x14ac:dyDescent="0.25">
      <c r="A15" s="18" t="s">
        <v>334</v>
      </c>
      <c r="B15" s="8" t="s">
        <v>335</v>
      </c>
      <c r="C15" s="8" t="s">
        <v>336</v>
      </c>
      <c r="D15" s="8" t="s">
        <v>337</v>
      </c>
      <c r="E15" s="8" t="s">
        <v>338</v>
      </c>
      <c r="F15" s="8" t="s">
        <v>66</v>
      </c>
      <c r="G15" s="8"/>
      <c r="H15" s="8"/>
      <c r="I15" s="18">
        <v>20</v>
      </c>
    </row>
    <row r="16" spans="1:9" ht="78.75" x14ac:dyDescent="0.25">
      <c r="A16" s="18" t="s">
        <v>339</v>
      </c>
      <c r="B16" s="8" t="s">
        <v>335</v>
      </c>
      <c r="C16" s="8" t="s">
        <v>340</v>
      </c>
      <c r="D16" s="8"/>
      <c r="E16" s="8"/>
      <c r="F16" s="8" t="s">
        <v>53</v>
      </c>
      <c r="G16" s="10" t="s">
        <v>54</v>
      </c>
      <c r="H16" s="10" t="s">
        <v>55</v>
      </c>
      <c r="I16" s="10"/>
    </row>
    <row r="17" spans="1:9" ht="78.75" x14ac:dyDescent="0.25">
      <c r="A17" s="16" t="s">
        <v>341</v>
      </c>
      <c r="B17" s="8" t="s">
        <v>335</v>
      </c>
      <c r="C17" s="8" t="s">
        <v>342</v>
      </c>
      <c r="D17" s="8"/>
      <c r="E17" s="8"/>
      <c r="F17" s="8" t="s">
        <v>53</v>
      </c>
      <c r="G17" s="10" t="s">
        <v>54</v>
      </c>
      <c r="H17" s="10" t="s">
        <v>55</v>
      </c>
      <c r="I17" s="10"/>
    </row>
    <row r="18" spans="1:9" ht="78.75" x14ac:dyDescent="0.25">
      <c r="A18" s="18" t="s">
        <v>343</v>
      </c>
      <c r="B18" s="8" t="s">
        <v>335</v>
      </c>
      <c r="C18" s="8" t="s">
        <v>344</v>
      </c>
      <c r="D18" s="8"/>
      <c r="E18" s="8"/>
      <c r="F18" s="18" t="s">
        <v>53</v>
      </c>
      <c r="G18" s="10" t="s">
        <v>54</v>
      </c>
      <c r="H18" s="10" t="s">
        <v>55</v>
      </c>
      <c r="I18" s="10"/>
    </row>
    <row r="19" spans="1:9" ht="78.75" x14ac:dyDescent="0.25">
      <c r="A19" s="18" t="s">
        <v>345</v>
      </c>
      <c r="B19" s="8" t="s">
        <v>335</v>
      </c>
      <c r="C19" s="8" t="s">
        <v>346</v>
      </c>
      <c r="D19" s="8"/>
      <c r="E19" s="8"/>
      <c r="F19" s="18" t="s">
        <v>53</v>
      </c>
      <c r="G19" s="10" t="s">
        <v>54</v>
      </c>
      <c r="H19" s="10" t="s">
        <v>55</v>
      </c>
      <c r="I19" s="10"/>
    </row>
    <row r="20" spans="1:9" x14ac:dyDescent="0.25">
      <c r="I20" s="1">
        <f>SUM(I2:I19)</f>
        <v>120</v>
      </c>
    </row>
  </sheetData>
  <phoneticPr fontId="3" type="noConversion"/>
  <conditionalFormatting sqref="F2:F19">
    <cfRule type="cellIs" dxfId="8" priority="2" operator="equal">
      <formula>"Wens"</formula>
    </cfRule>
    <cfRule type="cellIs" dxfId="7" priority="3" operator="equal">
      <formula>"Eis"</formula>
    </cfRule>
  </conditionalFormatting>
  <dataValidations count="1">
    <dataValidation type="list" allowBlank="1" showInputMessage="1" showErrorMessage="1" sqref="G4:G5 G7:G8 G13 G15" xr:uid="{53B6BE3C-BB8A-354F-B144-276CD8FFD1B9}">
      <formula1>"Voorziet hier niet in, Voorziet hier gedeeltelijk in, Voorziet hier volledig in"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F4F8-DE45-404E-BEFD-850C3E0DE657}">
  <dimension ref="A1:F11"/>
  <sheetViews>
    <sheetView zoomScaleNormal="100" workbookViewId="0">
      <selection activeCell="A4" sqref="A4"/>
    </sheetView>
  </sheetViews>
  <sheetFormatPr defaultColWidth="10.625" defaultRowHeight="15.75" x14ac:dyDescent="0.25"/>
  <cols>
    <col min="1" max="1" width="23.875" customWidth="1"/>
    <col min="2" max="2" width="29" customWidth="1"/>
    <col min="3" max="3" width="42" customWidth="1"/>
    <col min="4" max="4" width="42.375" customWidth="1"/>
    <col min="5" max="5" width="39.5" customWidth="1"/>
    <col min="6" max="6" width="40.625" customWidth="1"/>
  </cols>
  <sheetData>
    <row r="1" spans="1:6" x14ac:dyDescent="0.25">
      <c r="A1" s="19" t="s">
        <v>347</v>
      </c>
    </row>
    <row r="3" spans="1:6" x14ac:dyDescent="0.25">
      <c r="A3" t="s">
        <v>348</v>
      </c>
      <c r="B3" t="s">
        <v>349</v>
      </c>
      <c r="C3" t="s">
        <v>350</v>
      </c>
      <c r="D3" t="s">
        <v>351</v>
      </c>
      <c r="E3" t="s">
        <v>352</v>
      </c>
      <c r="F3" t="s">
        <v>353</v>
      </c>
    </row>
    <row r="4" spans="1:6" ht="48" customHeight="1" x14ac:dyDescent="0.25">
      <c r="A4" s="1" t="s">
        <v>354</v>
      </c>
      <c r="B4" s="1" t="s">
        <v>355</v>
      </c>
      <c r="C4" s="1"/>
      <c r="D4" s="1"/>
      <c r="E4" s="1"/>
      <c r="F4" s="1"/>
    </row>
    <row r="5" spans="1:6" ht="48" customHeight="1" x14ac:dyDescent="0.25">
      <c r="A5" s="1" t="s">
        <v>356</v>
      </c>
      <c r="B5" s="1" t="s">
        <v>357</v>
      </c>
      <c r="C5" s="1"/>
      <c r="D5" s="1"/>
      <c r="E5" s="21" t="s">
        <v>358</v>
      </c>
      <c r="F5" s="21" t="s">
        <v>358</v>
      </c>
    </row>
    <row r="6" spans="1:6" ht="48" customHeight="1" x14ac:dyDescent="0.25">
      <c r="A6" s="1" t="s">
        <v>359</v>
      </c>
      <c r="B6" s="1" t="s">
        <v>360</v>
      </c>
      <c r="C6" s="1"/>
      <c r="D6" s="1"/>
      <c r="E6" s="1"/>
      <c r="F6" s="1"/>
    </row>
    <row r="7" spans="1:6" ht="48" customHeight="1" x14ac:dyDescent="0.25">
      <c r="A7" s="1" t="s">
        <v>361</v>
      </c>
      <c r="B7" s="1" t="s">
        <v>362</v>
      </c>
      <c r="C7" s="1"/>
      <c r="D7" s="1"/>
      <c r="E7" s="1"/>
      <c r="F7" s="1"/>
    </row>
    <row r="8" spans="1:6" ht="48" customHeight="1" x14ac:dyDescent="0.25">
      <c r="A8" s="1" t="s">
        <v>363</v>
      </c>
      <c r="B8" s="1" t="s">
        <v>364</v>
      </c>
      <c r="C8" s="1"/>
      <c r="D8" s="1"/>
      <c r="E8" s="1"/>
      <c r="F8" s="1"/>
    </row>
    <row r="9" spans="1:6" ht="48" customHeight="1" x14ac:dyDescent="0.25">
      <c r="A9" s="1" t="s">
        <v>365</v>
      </c>
      <c r="B9" s="1" t="s">
        <v>366</v>
      </c>
      <c r="C9" s="1"/>
      <c r="D9" s="1"/>
      <c r="E9" s="1"/>
      <c r="F9" s="1"/>
    </row>
    <row r="10" spans="1:6" ht="48" customHeight="1" x14ac:dyDescent="0.25">
      <c r="A10" s="1" t="s">
        <v>367</v>
      </c>
      <c r="B10" s="1" t="s">
        <v>368</v>
      </c>
      <c r="C10" s="1"/>
      <c r="D10" s="1"/>
      <c r="E10" s="1"/>
      <c r="F10" s="1"/>
    </row>
    <row r="11" spans="1:6" ht="48" customHeight="1" x14ac:dyDescent="0.25">
      <c r="A11" s="1" t="s">
        <v>369</v>
      </c>
      <c r="B11" s="1" t="s">
        <v>370</v>
      </c>
      <c r="C11" s="1"/>
      <c r="D11" s="1"/>
      <c r="E11" s="1"/>
      <c r="F11" s="1"/>
    </row>
  </sheetData>
  <sortState xmlns:xlrd2="http://schemas.microsoft.com/office/spreadsheetml/2017/richdata2" ref="A4:A11">
    <sortCondition ref="A4:A11"/>
  </sortState>
  <dataValidations count="2">
    <dataValidation type="list" allowBlank="1" showInputMessage="1" showErrorMessage="1" sqref="C4:C11" xr:uid="{27307E47-206C-F743-8B2D-81502DD16517}">
      <formula1>"1 - Geen migratie-ervaring (0 keer gedaan),2 - Beperkte migratie-ervaring (1-3 keer gedaan),3 - Redelijke migratie-ervaring (4-10 keer gedaan),4 - Ruime migratie-ervaring (&gt;10 keer gedaan),5 - Datamigratie technisch niet mogelijk,"</formula1>
    </dataValidation>
    <dataValidation type="list" allowBlank="1" showInputMessage="1" showErrorMessage="1" sqref="E4 E6:E11" xr:uid="{A56E505D-7EC4-3D41-B2C3-69CB9014E1F4}">
      <mc:AlternateContent xmlns:x12ac="http://schemas.microsoft.com/office/spreadsheetml/2011/1/ac" xmlns:mc="http://schemas.openxmlformats.org/markup-compatibility/2006">
        <mc:Choice Requires="x12ac">
          <x12ac:list>1 - Koppelen is niet mogelijk,"2 - Koppelen is mogelijk, maar met beperkingen",3 - Koppelen is goed mogelijk en naadloos</x12ac:list>
        </mc:Choice>
        <mc:Fallback>
          <formula1>"1 - Koppelen is niet mogelijk,2 - Koppelen is mogelijk, maar met beperkingen,3 - Koppelen is goed mogelijk en naadloos"</formula1>
        </mc:Fallback>
      </mc:AlternateContent>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14417-C3CD-B74A-9CB7-C722C1303EC3}">
  <dimension ref="A1:U6"/>
  <sheetViews>
    <sheetView zoomScaleNormal="100" workbookViewId="0">
      <selection activeCell="C4" sqref="C4"/>
    </sheetView>
  </sheetViews>
  <sheetFormatPr defaultColWidth="10.625" defaultRowHeight="15.75" x14ac:dyDescent="0.25"/>
  <cols>
    <col min="1" max="1" width="15.625" customWidth="1"/>
    <col min="3" max="3" width="17" customWidth="1"/>
    <col min="4" max="4" width="14.5" customWidth="1"/>
    <col min="5" max="5" width="18.875" customWidth="1"/>
    <col min="7" max="7" width="18" customWidth="1"/>
    <col min="8" max="8" width="47.5" customWidth="1"/>
    <col min="9" max="9" width="17.375" customWidth="1"/>
    <col min="10" max="10" width="30.5" customWidth="1"/>
    <col min="11" max="11" width="23.375" customWidth="1"/>
    <col min="13" max="13" width="20.5" customWidth="1"/>
    <col min="18" max="18" width="24" customWidth="1"/>
    <col min="19" max="19" width="19.5" customWidth="1"/>
    <col min="21" max="21" width="84.375" customWidth="1"/>
  </cols>
  <sheetData>
    <row r="1" spans="1:21" x14ac:dyDescent="0.25">
      <c r="A1" s="19" t="s">
        <v>371</v>
      </c>
    </row>
    <row r="3" spans="1:21" ht="15.95" customHeight="1" x14ac:dyDescent="0.25">
      <c r="A3" s="12"/>
      <c r="B3" s="12" t="s">
        <v>291</v>
      </c>
      <c r="C3" s="12" t="s">
        <v>372</v>
      </c>
      <c r="D3" s="12" t="s">
        <v>373</v>
      </c>
      <c r="E3" s="12" t="s">
        <v>374</v>
      </c>
      <c r="F3" s="12" t="s">
        <v>375</v>
      </c>
      <c r="G3" s="12" t="s">
        <v>376</v>
      </c>
      <c r="H3" s="12" t="s">
        <v>377</v>
      </c>
      <c r="I3" s="12" t="s">
        <v>378</v>
      </c>
      <c r="J3" s="12" t="s">
        <v>379</v>
      </c>
      <c r="K3" s="12" t="s">
        <v>364</v>
      </c>
      <c r="L3" s="12" t="s">
        <v>380</v>
      </c>
      <c r="M3" s="12" t="s">
        <v>355</v>
      </c>
      <c r="N3" s="12" t="s">
        <v>381</v>
      </c>
      <c r="O3" s="12" t="s">
        <v>382</v>
      </c>
      <c r="P3" s="12" t="s">
        <v>383</v>
      </c>
      <c r="Q3" s="12" t="s">
        <v>384</v>
      </c>
      <c r="R3" s="12" t="s">
        <v>385</v>
      </c>
      <c r="S3" s="12" t="s">
        <v>366</v>
      </c>
      <c r="T3" s="12" t="s">
        <v>386</v>
      </c>
      <c r="U3" s="12" t="s">
        <v>387</v>
      </c>
    </row>
    <row r="4" spans="1:21" ht="330.75" x14ac:dyDescent="0.25">
      <c r="A4" s="12" t="s">
        <v>388</v>
      </c>
      <c r="B4" s="60"/>
      <c r="C4" s="13" t="s">
        <v>389</v>
      </c>
      <c r="D4" s="13" t="s">
        <v>390</v>
      </c>
      <c r="E4" s="13" t="s">
        <v>391</v>
      </c>
      <c r="F4" s="60"/>
      <c r="G4" s="60"/>
      <c r="H4" s="13" t="s">
        <v>392</v>
      </c>
      <c r="I4" s="60"/>
      <c r="J4" s="13" t="s">
        <v>393</v>
      </c>
      <c r="K4" s="13" t="s">
        <v>394</v>
      </c>
      <c r="L4" s="60"/>
      <c r="M4" s="13" t="s">
        <v>395</v>
      </c>
      <c r="N4" s="60"/>
      <c r="O4" s="60"/>
      <c r="P4" s="13"/>
      <c r="Q4" s="60"/>
      <c r="R4" s="60"/>
      <c r="S4" s="13" t="s">
        <v>396</v>
      </c>
      <c r="T4" s="60"/>
      <c r="U4" s="13" t="s">
        <v>397</v>
      </c>
    </row>
    <row r="5" spans="1:21" ht="38.1" customHeight="1" x14ac:dyDescent="0.25">
      <c r="A5" s="12" t="s">
        <v>398</v>
      </c>
      <c r="B5" s="60"/>
      <c r="C5" s="13" t="s">
        <v>359</v>
      </c>
      <c r="D5" s="13" t="s">
        <v>369</v>
      </c>
      <c r="E5" s="13" t="s">
        <v>361</v>
      </c>
      <c r="F5" s="60"/>
      <c r="G5" s="60"/>
      <c r="H5" s="13" t="s">
        <v>399</v>
      </c>
      <c r="I5" s="60"/>
      <c r="J5" s="13" t="s">
        <v>400</v>
      </c>
      <c r="K5" s="13" t="s">
        <v>363</v>
      </c>
      <c r="L5" s="60"/>
      <c r="M5" s="13" t="s">
        <v>401</v>
      </c>
      <c r="N5" s="60"/>
      <c r="O5" s="60"/>
      <c r="P5" s="13" t="s">
        <v>402</v>
      </c>
      <c r="Q5" s="60"/>
      <c r="R5" s="60"/>
      <c r="S5" s="13" t="s">
        <v>365</v>
      </c>
      <c r="T5" s="60"/>
      <c r="U5" s="13" t="s">
        <v>403</v>
      </c>
    </row>
    <row r="6" spans="1:21" x14ac:dyDescent="0.25">
      <c r="B6" s="6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D106-2D5F-4C47-BE16-63946C3BD019}">
  <dimension ref="A1:D33"/>
  <sheetViews>
    <sheetView zoomScaleNormal="100" workbookViewId="0">
      <pane ySplit="3" topLeftCell="A4" activePane="bottomLeft" state="frozen"/>
      <selection pane="bottomLeft" activeCell="A4" sqref="A4"/>
    </sheetView>
  </sheetViews>
  <sheetFormatPr defaultColWidth="11" defaultRowHeight="15.75" x14ac:dyDescent="0.25"/>
  <cols>
    <col min="1" max="1" width="11" style="7"/>
    <col min="2" max="2" width="19.875" customWidth="1"/>
    <col min="4" max="4" width="186.5" customWidth="1"/>
  </cols>
  <sheetData>
    <row r="1" spans="1:4" x14ac:dyDescent="0.25">
      <c r="A1" s="20" t="s">
        <v>404</v>
      </c>
    </row>
    <row r="3" spans="1:4" x14ac:dyDescent="0.25">
      <c r="A3" s="25" t="s">
        <v>405</v>
      </c>
      <c r="B3" s="24" t="s">
        <v>406</v>
      </c>
      <c r="C3" s="24" t="s">
        <v>407</v>
      </c>
      <c r="D3" s="26"/>
    </row>
    <row r="4" spans="1:4" s="3" customFormat="1" x14ac:dyDescent="0.25">
      <c r="A4" s="27">
        <v>1</v>
      </c>
      <c r="B4" s="28" t="s">
        <v>291</v>
      </c>
      <c r="C4" s="28" t="s">
        <v>408</v>
      </c>
      <c r="D4" s="28"/>
    </row>
    <row r="5" spans="1:4" s="3" customFormat="1" x14ac:dyDescent="0.25">
      <c r="A5" s="27">
        <v>2</v>
      </c>
      <c r="B5" s="28" t="s">
        <v>291</v>
      </c>
      <c r="C5" s="28" t="s">
        <v>409</v>
      </c>
      <c r="D5" s="28"/>
    </row>
    <row r="6" spans="1:4" s="3" customFormat="1" x14ac:dyDescent="0.25">
      <c r="A6" s="27">
        <v>3</v>
      </c>
      <c r="B6" s="28" t="s">
        <v>410</v>
      </c>
      <c r="C6" s="28" t="s">
        <v>411</v>
      </c>
      <c r="D6" s="28"/>
    </row>
    <row r="7" spans="1:4" s="3" customFormat="1" x14ac:dyDescent="0.25">
      <c r="A7" s="27"/>
      <c r="B7" s="28"/>
      <c r="C7" s="28"/>
      <c r="D7" s="28" t="s">
        <v>412</v>
      </c>
    </row>
    <row r="8" spans="1:4" s="3" customFormat="1" x14ac:dyDescent="0.25">
      <c r="A8" s="27"/>
      <c r="B8" s="28"/>
      <c r="C8" s="28"/>
      <c r="D8" s="28" t="s">
        <v>413</v>
      </c>
    </row>
    <row r="9" spans="1:4" s="3" customFormat="1" x14ac:dyDescent="0.25">
      <c r="A9" s="27">
        <v>4</v>
      </c>
      <c r="B9" s="28" t="s">
        <v>414</v>
      </c>
      <c r="C9" s="28" t="s">
        <v>415</v>
      </c>
      <c r="D9" s="28"/>
    </row>
    <row r="10" spans="1:4" x14ac:dyDescent="0.25">
      <c r="A10" s="27">
        <v>5</v>
      </c>
      <c r="B10" s="22" t="s">
        <v>372</v>
      </c>
      <c r="C10" s="22" t="s">
        <v>416</v>
      </c>
      <c r="D10" s="22"/>
    </row>
    <row r="11" spans="1:4" x14ac:dyDescent="0.25">
      <c r="A11" s="27">
        <v>6</v>
      </c>
      <c r="B11" s="22" t="s">
        <v>372</v>
      </c>
      <c r="C11" s="22" t="s">
        <v>417</v>
      </c>
      <c r="D11" s="22"/>
    </row>
    <row r="12" spans="1:4" x14ac:dyDescent="0.25">
      <c r="A12" s="27">
        <v>7</v>
      </c>
      <c r="B12" s="22" t="s">
        <v>372</v>
      </c>
      <c r="C12" s="22" t="s">
        <v>418</v>
      </c>
      <c r="D12" s="22"/>
    </row>
    <row r="13" spans="1:4" x14ac:dyDescent="0.25">
      <c r="A13" s="27">
        <v>8</v>
      </c>
      <c r="B13" s="22" t="s">
        <v>372</v>
      </c>
      <c r="C13" s="22" t="s">
        <v>419</v>
      </c>
      <c r="D13" s="22"/>
    </row>
    <row r="14" spans="1:4" x14ac:dyDescent="0.25">
      <c r="A14" s="27">
        <v>9</v>
      </c>
      <c r="B14" s="22" t="s">
        <v>372</v>
      </c>
      <c r="C14" s="22" t="s">
        <v>420</v>
      </c>
      <c r="D14" s="22"/>
    </row>
    <row r="15" spans="1:4" x14ac:dyDescent="0.25">
      <c r="A15" s="27">
        <v>10</v>
      </c>
      <c r="B15" s="22" t="s">
        <v>421</v>
      </c>
      <c r="C15" s="22" t="s">
        <v>422</v>
      </c>
      <c r="D15" s="22"/>
    </row>
    <row r="16" spans="1:4" x14ac:dyDescent="0.25">
      <c r="A16" s="27"/>
      <c r="B16" s="22"/>
      <c r="C16" s="22"/>
      <c r="D16" s="22" t="s">
        <v>423</v>
      </c>
    </row>
    <row r="17" spans="1:4" x14ac:dyDescent="0.25">
      <c r="A17" s="27">
        <v>11</v>
      </c>
      <c r="B17" s="22" t="s">
        <v>377</v>
      </c>
      <c r="C17" s="22" t="s">
        <v>424</v>
      </c>
      <c r="D17" s="22"/>
    </row>
    <row r="18" spans="1:4" x14ac:dyDescent="0.25">
      <c r="A18" s="27">
        <v>12</v>
      </c>
      <c r="B18" s="22" t="s">
        <v>377</v>
      </c>
      <c r="C18" s="22" t="s">
        <v>425</v>
      </c>
      <c r="D18" s="22"/>
    </row>
    <row r="19" spans="1:4" x14ac:dyDescent="0.25">
      <c r="A19" s="27">
        <v>13</v>
      </c>
      <c r="B19" s="22" t="s">
        <v>377</v>
      </c>
      <c r="C19" s="22" t="s">
        <v>426</v>
      </c>
      <c r="D19" s="22"/>
    </row>
    <row r="20" spans="1:4" x14ac:dyDescent="0.25">
      <c r="A20" s="27">
        <v>14</v>
      </c>
      <c r="B20" s="22" t="s">
        <v>387</v>
      </c>
      <c r="C20" s="22" t="s">
        <v>427</v>
      </c>
      <c r="D20" s="22"/>
    </row>
    <row r="21" spans="1:4" x14ac:dyDescent="0.25">
      <c r="A21" s="27">
        <v>15</v>
      </c>
      <c r="B21" s="22" t="s">
        <v>387</v>
      </c>
      <c r="C21" s="22" t="s">
        <v>428</v>
      </c>
      <c r="D21" s="22"/>
    </row>
    <row r="22" spans="1:4" x14ac:dyDescent="0.25">
      <c r="A22" s="27">
        <v>16</v>
      </c>
      <c r="B22" s="22" t="s">
        <v>364</v>
      </c>
      <c r="C22" s="22" t="s">
        <v>429</v>
      </c>
      <c r="D22" s="22"/>
    </row>
    <row r="23" spans="1:4" x14ac:dyDescent="0.25">
      <c r="A23" s="27">
        <v>17</v>
      </c>
      <c r="B23" s="22" t="s">
        <v>364</v>
      </c>
      <c r="C23" s="22" t="s">
        <v>430</v>
      </c>
      <c r="D23" s="22"/>
    </row>
    <row r="24" spans="1:4" x14ac:dyDescent="0.25">
      <c r="A24" s="27">
        <v>18</v>
      </c>
      <c r="B24" s="22" t="s">
        <v>364</v>
      </c>
      <c r="C24" s="22" t="s">
        <v>431</v>
      </c>
      <c r="D24" s="22"/>
    </row>
    <row r="25" spans="1:4" x14ac:dyDescent="0.25">
      <c r="A25" s="27">
        <v>19</v>
      </c>
      <c r="B25" s="22" t="s">
        <v>364</v>
      </c>
      <c r="C25" s="22" t="s">
        <v>432</v>
      </c>
      <c r="D25" s="22"/>
    </row>
    <row r="26" spans="1:4" x14ac:dyDescent="0.25">
      <c r="A26" s="27">
        <v>20</v>
      </c>
      <c r="B26" s="22" t="s">
        <v>291</v>
      </c>
      <c r="C26" s="22" t="s">
        <v>433</v>
      </c>
      <c r="D26" s="22"/>
    </row>
    <row r="27" spans="1:4" x14ac:dyDescent="0.25">
      <c r="A27" s="27">
        <v>21</v>
      </c>
      <c r="B27" s="22" t="s">
        <v>366</v>
      </c>
      <c r="C27" s="22" t="s">
        <v>434</v>
      </c>
      <c r="D27" s="22"/>
    </row>
    <row r="28" spans="1:4" x14ac:dyDescent="0.25">
      <c r="A28" s="29">
        <v>22</v>
      </c>
      <c r="B28" s="22" t="s">
        <v>366</v>
      </c>
      <c r="C28" s="22" t="s">
        <v>435</v>
      </c>
      <c r="D28" s="22"/>
    </row>
    <row r="29" spans="1:4" x14ac:dyDescent="0.25">
      <c r="A29" s="29">
        <v>23</v>
      </c>
      <c r="B29" s="22" t="s">
        <v>366</v>
      </c>
      <c r="C29" s="22" t="s">
        <v>436</v>
      </c>
      <c r="D29" s="22"/>
    </row>
    <row r="30" spans="1:4" x14ac:dyDescent="0.25">
      <c r="A30" s="29">
        <v>24</v>
      </c>
      <c r="B30" s="22" t="s">
        <v>366</v>
      </c>
      <c r="C30" s="22" t="s">
        <v>437</v>
      </c>
      <c r="D30" s="22"/>
    </row>
    <row r="31" spans="1:4" x14ac:dyDescent="0.25">
      <c r="A31" s="29">
        <v>25</v>
      </c>
      <c r="B31" s="22" t="s">
        <v>366</v>
      </c>
      <c r="C31" s="22" t="s">
        <v>438</v>
      </c>
      <c r="D31" s="22"/>
    </row>
    <row r="32" spans="1:4" x14ac:dyDescent="0.25">
      <c r="A32" s="29">
        <v>26</v>
      </c>
      <c r="B32" s="22" t="s">
        <v>439</v>
      </c>
      <c r="C32" s="22" t="s">
        <v>440</v>
      </c>
      <c r="D32" s="22"/>
    </row>
    <row r="33" spans="1:4" x14ac:dyDescent="0.25">
      <c r="A33" s="29">
        <v>27</v>
      </c>
      <c r="B33" s="22" t="s">
        <v>441</v>
      </c>
      <c r="C33" s="22" t="s">
        <v>442</v>
      </c>
      <c r="D33"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C50345F109A843AE84329442ABB0AD" ma:contentTypeVersion="13" ma:contentTypeDescription="Een nieuw document maken." ma:contentTypeScope="" ma:versionID="c9ec4db85f3173c6efde18e50b92171c">
  <xsd:schema xmlns:xsd="http://www.w3.org/2001/XMLSchema" xmlns:xs="http://www.w3.org/2001/XMLSchema" xmlns:p="http://schemas.microsoft.com/office/2006/metadata/properties" xmlns:ns2="34964553-4bd7-4b31-9603-d8accbc61abe" xmlns:ns3="a5f09d16-f7f5-407b-a5d4-04c2c3217e45" targetNamespace="http://schemas.microsoft.com/office/2006/metadata/properties" ma:root="true" ma:fieldsID="3ccc3c61b80f7ad8fad4ab5f0d4d8d83" ns2:_="" ns3:_="">
    <xsd:import namespace="34964553-4bd7-4b31-9603-d8accbc61abe"/>
    <xsd:import namespace="a5f09d16-f7f5-407b-a5d4-04c2c3217e4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64553-4bd7-4b31-9603-d8accbc61ab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f09d16-f7f5-407b-a5d4-04c2c3217e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c3ddeff-3270-4565-a097-9d440421541f}" ma:internalName="TaxCatchAll" ma:showField="CatchAllData" ma:web="a5f09d16-f7f5-407b-a5d4-04c2c3217e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964553-4bd7-4b31-9603-d8accbc61abe">
      <Terms xmlns="http://schemas.microsoft.com/office/infopath/2007/PartnerControls"/>
    </lcf76f155ced4ddcb4097134ff3c332f>
    <TaxCatchAll xmlns="a5f09d16-f7f5-407b-a5d4-04c2c3217e45" xsi:nil="true"/>
  </documentManagement>
</p:properties>
</file>

<file path=customXml/itemProps1.xml><?xml version="1.0" encoding="utf-8"?>
<ds:datastoreItem xmlns:ds="http://schemas.openxmlformats.org/officeDocument/2006/customXml" ds:itemID="{72BA1BA9-3059-49C4-8042-519E369A2AA2}">
  <ds:schemaRefs>
    <ds:schemaRef ds:uri="http://schemas.microsoft.com/sharepoint/v3/contenttype/forms"/>
  </ds:schemaRefs>
</ds:datastoreItem>
</file>

<file path=customXml/itemProps2.xml><?xml version="1.0" encoding="utf-8"?>
<ds:datastoreItem xmlns:ds="http://schemas.openxmlformats.org/officeDocument/2006/customXml" ds:itemID="{9F5464BA-5F79-4285-BDE8-F5D3674DA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64553-4bd7-4b31-9603-d8accbc61abe"/>
    <ds:schemaRef ds:uri="a5f09d16-f7f5-407b-a5d4-04c2c3217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97CBF5-53E9-4F4E-8030-94008E7E1AB8}">
  <ds:schemaRefs>
    <ds:schemaRef ds:uri="http://schemas.microsoft.com/office/2006/metadata/properties"/>
    <ds:schemaRef ds:uri="http://schemas.microsoft.com/office/infopath/2007/PartnerControls"/>
    <ds:schemaRef ds:uri="34964553-4bd7-4b31-9603-d8accbc61abe"/>
    <ds:schemaRef ds:uri="a5f09d16-f7f5-407b-a5d4-04c2c3217e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Instructie</vt:lpstr>
      <vt:lpstr>2. Functioneel</vt:lpstr>
      <vt:lpstr>3. Niet-functioneel</vt:lpstr>
      <vt:lpstr>4. Migratie-Koppelen</vt:lpstr>
      <vt:lpstr>5. Arealen-Systemen</vt:lpstr>
      <vt:lpstr>6. Gebruikersvragen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 van, Peter</dc:creator>
  <cp:keywords/>
  <dc:description/>
  <cp:lastModifiedBy>Roosendaal, Jacques</cp:lastModifiedBy>
  <cp:revision/>
  <dcterms:created xsi:type="dcterms:W3CDTF">2024-04-09T13:52:48Z</dcterms:created>
  <dcterms:modified xsi:type="dcterms:W3CDTF">2024-09-26T09:21:11Z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0x010100EAC50345F109A843AE84329442ABB0AD</vt:lpwstr>
  </property>
  <property fmtid="{D5CDD505-2E9C-101B-9397-08002B2CF9AE}" pid="3" name="MediaServiceImageTags">
    <vt:lpwstr/>
  </property>
</Properties>
</file>