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gemgooisemeren.sharepoint.com/sites/Ingenieursdiensten2025/Gedeelde documenten/Klik hier/"/>
    </mc:Choice>
  </mc:AlternateContent>
  <xr:revisionPtr revIDLastSave="146" documentId="11_7236499717E3FEA508DBB9788AA45170B9AAA167" xr6:coauthVersionLast="47" xr6:coauthVersionMax="47" xr10:uidLastSave="{4AE7678D-DE00-464B-84AC-73D6872743BC}"/>
  <bookViews>
    <workbookView xWindow="-120" yWindow="-120" windowWidth="29040" windowHeight="15840" xr2:uid="{00000000-000D-0000-FFFF-FFFF00000000}"/>
  </bookViews>
  <sheets>
    <sheet name="Blad1" sheetId="1" r:id="rId1"/>
  </sheets>
  <definedNames>
    <definedName name="_xlnm._FilterDatabase" localSheetId="0">Blad1!$A$3:$F$3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C19" i="1"/>
</calcChain>
</file>

<file path=xl/sharedStrings.xml><?xml version="1.0" encoding="utf-8"?>
<sst xmlns="http://schemas.openxmlformats.org/spreadsheetml/2006/main" count="26" uniqueCount="26">
  <si>
    <t>Bijlage 10 - Inschrijfstaat uurtarieven behorende bij aanbesteding Ingenieursdiensten 2025 van gemeente Gooise Meren</t>
  </si>
  <si>
    <t>Functie</t>
  </si>
  <si>
    <t>Weging</t>
  </si>
  <si>
    <t>Ondergrens tarief</t>
  </si>
  <si>
    <t>Bovengrens tarief</t>
  </si>
  <si>
    <t xml:space="preserve">Verrekenprijs uurtarief  </t>
  </si>
  <si>
    <t>Projectmanager/projectleider</t>
  </si>
  <si>
    <t>Kostendeskundige</t>
  </si>
  <si>
    <t>IPM-rol Technisch manager OG kant</t>
  </si>
  <si>
    <t>IPM-rol Omgevingsmanager OG kant</t>
  </si>
  <si>
    <t>IPM-rol Manager projectbeheersing OG kant</t>
  </si>
  <si>
    <t>Beleidsadviseur</t>
  </si>
  <si>
    <t>Lead auditor</t>
  </si>
  <si>
    <t>Technisch specialist/Adviseur</t>
  </si>
  <si>
    <t>Communicatieadviseur</t>
  </si>
  <si>
    <t>Ontwerper</t>
  </si>
  <si>
    <t>Tekenaar</t>
  </si>
  <si>
    <t>Werkvoorbereider</t>
  </si>
  <si>
    <t>Directievoerder</t>
  </si>
  <si>
    <t>Toezichthouder</t>
  </si>
  <si>
    <t xml:space="preserve">Toetscoӧrdinator OG kant </t>
  </si>
  <si>
    <t>Inschrijfprijs</t>
  </si>
  <si>
    <t>Inschrijver</t>
  </si>
  <si>
    <t>Naam ondertekenaar</t>
  </si>
  <si>
    <t>Functie ondertekenaar</t>
  </si>
  <si>
    <t>Handtekening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</si>
</sst>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€-413]\ * #,##0.00_ ;_ [$€-413]\ * \-#,##0.00_ ;_ [$€-413]\ * &quot;-&quot;??_ ;_ @_ "/>
  </numFmts>
  <fonts count="8" x14ac:knownFonts="1">
    <font>
      <sz val="11"/>
      <color theme="1"/>
      <name val="Calibri"/>
      <family val="2"/>
    </font>
    <font>
      <b/>
      <sz val="12"/>
      <color theme="1"/>
      <name val="Corbel"/>
      <family val="2"/>
    </font>
    <font>
      <sz val="11"/>
      <color theme="1"/>
      <name val="Corbel"/>
      <family val="2"/>
    </font>
    <font>
      <b/>
      <sz val="11"/>
      <color theme="1"/>
      <name val="Corbel"/>
      <family val="2"/>
    </font>
    <font>
      <sz val="11"/>
      <color rgb="FFFF0000"/>
      <name val="Corbel"/>
      <family val="2"/>
    </font>
    <font>
      <sz val="11"/>
      <color rgb="FFFF0000"/>
      <name val="Corbel"/>
    </font>
    <font>
      <b/>
      <sz val="12"/>
      <color rgb="FFFF0000"/>
      <name val="Corbel"/>
      <family val="2"/>
    </font>
    <font>
      <b/>
      <sz val="11"/>
      <color rgb="FFFF0000"/>
      <name val="Corbe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top"/>
    </xf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6" fillId="0" borderId="0" xfId="0" applyFont="1"/>
    <xf numFmtId="0" fontId="7" fillId="0" borderId="0" xfId="0" applyFont="1"/>
    <xf numFmtId="0" fontId="2" fillId="0" borderId="1" xfId="0" applyFont="1" applyBorder="1" applyAlignment="1">
      <alignment horizontal="center"/>
    </xf>
  </cellXfs>
  <cellStyles count="1">
    <cellStyle name="Standaard" xfId="0" builtinId="0"/>
  </cellStyles>
  <dxfs count="1">
    <dxf>
      <fill>
        <patternFill>
          <bgColor theme="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zoomScale="115" zoomScaleNormal="115" workbookViewId="0">
      <selection activeCell="F26" sqref="F26"/>
    </sheetView>
  </sheetViews>
  <sheetFormatPr defaultRowHeight="15" x14ac:dyDescent="0.25"/>
  <cols>
    <col min="1" max="1" width="5" style="3" customWidth="1"/>
    <col min="2" max="2" width="35.5703125" style="3" bestFit="1" customWidth="1"/>
    <col min="3" max="3" width="12.42578125" style="3" customWidth="1"/>
    <col min="4" max="5" width="12.140625" style="6" customWidth="1"/>
    <col min="6" max="6" width="26.140625" style="6" customWidth="1"/>
    <col min="7" max="7" width="12.85546875" style="17" customWidth="1"/>
    <col min="8" max="8" width="11.28515625" style="17" bestFit="1" customWidth="1"/>
    <col min="9" max="9" width="37.42578125" style="3" customWidth="1"/>
    <col min="10" max="10" width="9.140625" style="3" customWidth="1"/>
    <col min="11" max="16384" width="9.140625" style="3"/>
  </cols>
  <sheetData>
    <row r="1" spans="1:10" s="1" customFormat="1" ht="15.75" x14ac:dyDescent="0.25">
      <c r="A1" s="1" t="s">
        <v>0</v>
      </c>
      <c r="D1" s="2"/>
      <c r="E1" s="2"/>
      <c r="F1" s="2"/>
      <c r="G1" s="21"/>
      <c r="H1" s="21"/>
    </row>
    <row r="2" spans="1:10" s="4" customFormat="1" x14ac:dyDescent="0.25">
      <c r="D2" s="5"/>
      <c r="E2" s="5"/>
      <c r="F2" s="5"/>
      <c r="G2" s="22"/>
      <c r="H2" s="22"/>
    </row>
    <row r="3" spans="1:10" ht="30" x14ac:dyDescent="0.25">
      <c r="A3" s="7"/>
      <c r="B3" s="8" t="s">
        <v>1</v>
      </c>
      <c r="C3" s="8" t="s">
        <v>2</v>
      </c>
      <c r="D3" s="9" t="s">
        <v>3</v>
      </c>
      <c r="E3" s="9" t="s">
        <v>4</v>
      </c>
      <c r="F3" s="11" t="s">
        <v>5</v>
      </c>
      <c r="H3" s="18"/>
    </row>
    <row r="4" spans="1:10" x14ac:dyDescent="0.25">
      <c r="A4" s="7">
        <v>1</v>
      </c>
      <c r="B4" s="7" t="s">
        <v>6</v>
      </c>
      <c r="C4" s="7">
        <v>20</v>
      </c>
      <c r="D4" s="10">
        <v>120</v>
      </c>
      <c r="E4" s="10">
        <v>145</v>
      </c>
      <c r="F4" s="10"/>
      <c r="I4" s="19"/>
      <c r="J4" s="6"/>
    </row>
    <row r="5" spans="1:10" x14ac:dyDescent="0.25">
      <c r="A5" s="7">
        <v>2</v>
      </c>
      <c r="B5" s="7" t="s">
        <v>7</v>
      </c>
      <c r="C5" s="7">
        <v>5</v>
      </c>
      <c r="D5" s="10">
        <v>110</v>
      </c>
      <c r="E5" s="10">
        <v>130</v>
      </c>
      <c r="F5" s="10"/>
      <c r="I5" s="6"/>
      <c r="J5" s="6"/>
    </row>
    <row r="6" spans="1:10" x14ac:dyDescent="0.25">
      <c r="A6" s="7">
        <v>3</v>
      </c>
      <c r="B6" s="7" t="s">
        <v>8</v>
      </c>
      <c r="C6" s="7">
        <v>2</v>
      </c>
      <c r="D6" s="10">
        <v>115</v>
      </c>
      <c r="E6" s="10">
        <v>135</v>
      </c>
      <c r="F6" s="10"/>
      <c r="I6" s="6"/>
      <c r="J6" s="6"/>
    </row>
    <row r="7" spans="1:10" x14ac:dyDescent="0.25">
      <c r="A7" s="7">
        <v>4</v>
      </c>
      <c r="B7" s="7" t="s">
        <v>9</v>
      </c>
      <c r="C7" s="7">
        <v>2</v>
      </c>
      <c r="D7" s="10">
        <v>115</v>
      </c>
      <c r="E7" s="10">
        <v>135</v>
      </c>
      <c r="F7" s="10"/>
      <c r="I7" s="6"/>
      <c r="J7" s="6"/>
    </row>
    <row r="8" spans="1:10" x14ac:dyDescent="0.25">
      <c r="A8" s="7">
        <v>5</v>
      </c>
      <c r="B8" s="7" t="s">
        <v>10</v>
      </c>
      <c r="C8" s="7">
        <v>2</v>
      </c>
      <c r="D8" s="10">
        <v>100</v>
      </c>
      <c r="E8" s="10">
        <v>125</v>
      </c>
      <c r="F8" s="10"/>
      <c r="I8" s="6"/>
      <c r="J8" s="6"/>
    </row>
    <row r="9" spans="1:10" x14ac:dyDescent="0.25">
      <c r="A9" s="7">
        <v>6</v>
      </c>
      <c r="B9" s="7" t="s">
        <v>11</v>
      </c>
      <c r="C9" s="7">
        <v>5</v>
      </c>
      <c r="D9" s="10">
        <v>115</v>
      </c>
      <c r="E9" s="10">
        <v>135</v>
      </c>
      <c r="F9" s="10"/>
      <c r="I9" s="6"/>
      <c r="J9" s="6"/>
    </row>
    <row r="10" spans="1:10" x14ac:dyDescent="0.25">
      <c r="A10" s="7">
        <v>7</v>
      </c>
      <c r="B10" s="7" t="s">
        <v>12</v>
      </c>
      <c r="C10" s="7">
        <v>1</v>
      </c>
      <c r="D10" s="10">
        <v>115</v>
      </c>
      <c r="E10" s="10">
        <v>135</v>
      </c>
      <c r="F10" s="10"/>
      <c r="I10" s="6"/>
      <c r="J10" s="6"/>
    </row>
    <row r="11" spans="1:10" x14ac:dyDescent="0.25">
      <c r="A11" s="7">
        <v>8</v>
      </c>
      <c r="B11" s="7" t="s">
        <v>13</v>
      </c>
      <c r="C11" s="7">
        <v>15</v>
      </c>
      <c r="D11" s="10">
        <v>95</v>
      </c>
      <c r="E11" s="10">
        <v>120</v>
      </c>
      <c r="F11" s="10"/>
      <c r="I11" s="6"/>
      <c r="J11" s="6"/>
    </row>
    <row r="12" spans="1:10" x14ac:dyDescent="0.25">
      <c r="A12" s="7">
        <v>9</v>
      </c>
      <c r="B12" s="7" t="s">
        <v>14</v>
      </c>
      <c r="C12" s="7">
        <v>1</v>
      </c>
      <c r="D12" s="10">
        <v>95</v>
      </c>
      <c r="E12" s="10">
        <v>120</v>
      </c>
      <c r="F12" s="10"/>
      <c r="I12" s="6"/>
      <c r="J12" s="6"/>
    </row>
    <row r="13" spans="1:10" x14ac:dyDescent="0.25">
      <c r="A13" s="7">
        <v>10</v>
      </c>
      <c r="B13" s="7" t="s">
        <v>15</v>
      </c>
      <c r="C13" s="7">
        <v>30</v>
      </c>
      <c r="D13" s="10">
        <v>100</v>
      </c>
      <c r="E13" s="10">
        <v>115</v>
      </c>
      <c r="F13" s="10"/>
      <c r="I13" s="20"/>
      <c r="J13" s="6"/>
    </row>
    <row r="14" spans="1:10" x14ac:dyDescent="0.25">
      <c r="A14" s="7">
        <v>11</v>
      </c>
      <c r="B14" s="7" t="s">
        <v>16</v>
      </c>
      <c r="C14" s="7">
        <v>30</v>
      </c>
      <c r="D14" s="10">
        <v>70</v>
      </c>
      <c r="E14" s="10">
        <v>85</v>
      </c>
      <c r="F14" s="10"/>
      <c r="I14" s="6"/>
      <c r="J14" s="6"/>
    </row>
    <row r="15" spans="1:10" x14ac:dyDescent="0.25">
      <c r="A15" s="7">
        <v>12</v>
      </c>
      <c r="B15" s="7" t="s">
        <v>17</v>
      </c>
      <c r="C15" s="7">
        <v>30</v>
      </c>
      <c r="D15" s="10">
        <v>90</v>
      </c>
      <c r="E15" s="10">
        <v>105</v>
      </c>
      <c r="F15" s="10"/>
      <c r="I15" s="6"/>
      <c r="J15" s="6"/>
    </row>
    <row r="16" spans="1:10" x14ac:dyDescent="0.25">
      <c r="A16" s="7">
        <v>13</v>
      </c>
      <c r="B16" s="7" t="s">
        <v>18</v>
      </c>
      <c r="C16" s="7">
        <v>2</v>
      </c>
      <c r="D16" s="10">
        <v>100</v>
      </c>
      <c r="E16" s="10">
        <v>115</v>
      </c>
      <c r="F16" s="10"/>
      <c r="I16" s="6"/>
      <c r="J16" s="6"/>
    </row>
    <row r="17" spans="1:10" x14ac:dyDescent="0.25">
      <c r="A17" s="7">
        <v>14</v>
      </c>
      <c r="B17" s="7" t="s">
        <v>19</v>
      </c>
      <c r="C17" s="7">
        <v>2</v>
      </c>
      <c r="D17" s="10">
        <v>70</v>
      </c>
      <c r="E17" s="10">
        <v>90</v>
      </c>
      <c r="F17" s="10"/>
      <c r="I17" s="6"/>
      <c r="J17" s="6"/>
    </row>
    <row r="18" spans="1:10" x14ac:dyDescent="0.25">
      <c r="A18" s="7">
        <v>15</v>
      </c>
      <c r="B18" s="7" t="s">
        <v>20</v>
      </c>
      <c r="C18" s="7">
        <v>1</v>
      </c>
      <c r="D18" s="10">
        <v>100</v>
      </c>
      <c r="E18" s="10">
        <v>115</v>
      </c>
      <c r="F18" s="10"/>
      <c r="I18" s="6"/>
      <c r="J18" s="6"/>
    </row>
    <row r="19" spans="1:10" x14ac:dyDescent="0.25">
      <c r="C19" s="8">
        <f>SUM(C3:C18)</f>
        <v>148</v>
      </c>
    </row>
    <row r="21" spans="1:10" x14ac:dyDescent="0.25">
      <c r="A21" s="12"/>
      <c r="B21" s="13" t="s">
        <v>21</v>
      </c>
      <c r="C21" s="13"/>
      <c r="D21" s="14"/>
      <c r="E21" s="14"/>
      <c r="F21" s="15">
        <f>SUMPRODUCT(C4:C18,F4:F18)</f>
        <v>0</v>
      </c>
    </row>
    <row r="23" spans="1:10" x14ac:dyDescent="0.25">
      <c r="B23" s="16" t="s">
        <v>22</v>
      </c>
      <c r="C23" s="23"/>
      <c r="D23" s="23"/>
      <c r="E23" s="23"/>
    </row>
    <row r="24" spans="1:10" x14ac:dyDescent="0.25">
      <c r="B24" s="16" t="s">
        <v>23</v>
      </c>
      <c r="C24" s="23"/>
      <c r="D24" s="23"/>
      <c r="E24" s="23"/>
    </row>
    <row r="25" spans="1:10" x14ac:dyDescent="0.25">
      <c r="B25" s="16" t="s">
        <v>24</v>
      </c>
      <c r="C25" s="23"/>
      <c r="D25" s="23"/>
      <c r="E25" s="23"/>
    </row>
    <row r="26" spans="1:10" ht="38.25" customHeight="1" x14ac:dyDescent="0.25">
      <c r="B26" s="16" t="s">
        <v>25</v>
      </c>
      <c r="C26" s="23"/>
      <c r="D26" s="23"/>
      <c r="E26" s="23"/>
    </row>
  </sheetData>
  <autoFilter ref="A3:F3" xr:uid="{00000000-0009-0000-0000-000000000000}"/>
  <mergeCells count="4">
    <mergeCell ref="C23:E23"/>
    <mergeCell ref="C24:E24"/>
    <mergeCell ref="C25:E25"/>
    <mergeCell ref="C26:E26"/>
  </mergeCells>
  <conditionalFormatting sqref="F4:F18">
    <cfRule type="cellIs" dxfId="0" priority="1" operator="between">
      <formula>$D$4</formula>
      <formula>$E$4</formula>
    </cfRule>
  </conditionalFormatting>
  <conditionalFormatting sqref="G4">
    <cfRule type="iconSet" priority="4">
      <iconSet iconSet="3Symbol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425F9A8ABAC448814A900BC3B06B6" ma:contentTypeVersion="4" ma:contentTypeDescription="Een nieuw document maken." ma:contentTypeScope="" ma:versionID="a0e54f2533e380ee99c0ce2247058910">
  <xsd:schema xmlns:xsd="http://www.w3.org/2001/XMLSchema" xmlns:xs="http://www.w3.org/2001/XMLSchema" xmlns:p="http://schemas.microsoft.com/office/2006/metadata/properties" xmlns:ns2="07b02db0-8d55-461b-8d4f-eff23013a2ce" targetNamespace="http://schemas.microsoft.com/office/2006/metadata/properties" ma:root="true" ma:fieldsID="0b1477b1b515a387922ea951173fded4" ns2:_="">
    <xsd:import namespace="07b02db0-8d55-461b-8d4f-eff23013a2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b02db0-8d55-461b-8d4f-eff23013a2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4AB4BC-240B-4EB9-9A30-63AE3E74D4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5D98B4-6D78-40A5-A186-E3682741534D}">
  <ds:schemaRefs>
    <ds:schemaRef ds:uri="http://purl.org/dc/elements/1.1/"/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07b02db0-8d55-461b-8d4f-eff23013a2ce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1217D57-DD22-4608-B424-2A424F2AC1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b02db0-8d55-461b-8d4f-eff23013a2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Blad1!_FilterDatabase</vt:lpstr>
    </vt:vector>
  </TitlesOfParts>
  <Manager/>
  <Company>Gemeente Gooise Meren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galard</dc:creator>
  <cp:keywords/>
  <dc:description/>
  <cp:lastModifiedBy>Guijt, Marjolijn</cp:lastModifiedBy>
  <cp:revision/>
  <dcterms:created xsi:type="dcterms:W3CDTF">2021-03-25T14:34:05Z</dcterms:created>
  <dcterms:modified xsi:type="dcterms:W3CDTF">2025-02-20T07:52:12Z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0x010100116425F9A8ABAC448814A900BC3B06B6</vt:lpwstr>
  </property>
</Properties>
</file>