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OIG/Rehoboth Urk/ICT Netwerkbeheer 2024/6. NvI/"/>
    </mc:Choice>
  </mc:AlternateContent>
  <xr:revisionPtr revIDLastSave="335" documentId="13_ncr:1_{A020F02C-AE53-480A-9226-C9AA3A1175FC}" xr6:coauthVersionLast="47" xr6:coauthVersionMax="47" xr10:uidLastSave="{18D2C202-B6E5-49B9-90D3-1549521C2EC2}"/>
  <bookViews>
    <workbookView xWindow="28680" yWindow="-30" windowWidth="29040" windowHeight="15720" xr2:uid="{00000000-000D-0000-FFFF-FFFF00000000}"/>
  </bookViews>
  <sheets>
    <sheet name="Blad1" sheetId="1" r:id="rId1"/>
  </sheets>
  <definedNames>
    <definedName name="_Hlk34127208" localSheetId="0">Blad1!#REF!</definedName>
    <definedName name="_xlnm.Print_Area" localSheetId="0">Blad1!$A$1:$N$9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1" l="1"/>
  <c r="F17" i="1"/>
  <c r="F31" i="1"/>
  <c r="F28" i="1"/>
  <c r="F29" i="1"/>
  <c r="F30" i="1"/>
  <c r="F22" i="1"/>
  <c r="F16" i="1"/>
  <c r="F15" i="1"/>
  <c r="F23" i="1"/>
  <c r="F27" i="1"/>
  <c r="F26" i="1"/>
  <c r="F25" i="1"/>
  <c r="F24" i="1"/>
</calcChain>
</file>

<file path=xl/sharedStrings.xml><?xml version="1.0" encoding="utf-8"?>
<sst xmlns="http://schemas.openxmlformats.org/spreadsheetml/2006/main" count="47" uniqueCount="32">
  <si>
    <t>Prijzenblad</t>
  </si>
  <si>
    <t>Inschrijver dient enkel de gele cellen in te vullen</t>
  </si>
  <si>
    <t>Totaalprijs</t>
  </si>
  <si>
    <t>Er kunnen geen rechten worden ontleend aan de aantallen.</t>
  </si>
  <si>
    <t>Inschrijver</t>
  </si>
  <si>
    <t>Eenheid</t>
  </si>
  <si>
    <t>Per stuk</t>
  </si>
  <si>
    <t>Activiteiten</t>
  </si>
  <si>
    <t>Wegingsfactor</t>
  </si>
  <si>
    <t xml:space="preserve">Totaal vergelijkingsprijs  </t>
  </si>
  <si>
    <t xml:space="preserve">Vereniging Rehoboth </t>
  </si>
  <si>
    <t xml:space="preserve">ICT Netwerkbeheer &amp; Werkplekapparatuur </t>
  </si>
  <si>
    <t>Onderdeel 1 ICT Netwerkbeheer</t>
  </si>
  <si>
    <t>Per leerling / medewerker per jaar</t>
  </si>
  <si>
    <t>Vaste werkplek (desktop)</t>
  </si>
  <si>
    <t>Flexibele werkplek (laptop met docking station)</t>
  </si>
  <si>
    <t>Flexibele werkplek (laptop zonder docking station)</t>
  </si>
  <si>
    <t>Monitor (ca. 21’’ plat scherm)</t>
  </si>
  <si>
    <t>Monitor (ca. 24’’ plat scherm)</t>
  </si>
  <si>
    <t>Monitor (ca. 27’’ plat scherm)</t>
  </si>
  <si>
    <t>Tablet (10’’ incl. lader)</t>
  </si>
  <si>
    <t>Chromebook (11,6” incl. lader)</t>
  </si>
  <si>
    <t>Chromebook met touchfunctie (11,6” incl. lader)</t>
  </si>
  <si>
    <t>Per werkplek</t>
  </si>
  <si>
    <t>Prijs € per eenheid (incl. 21% btw)</t>
  </si>
  <si>
    <t>Prijs € per eenheid (excl. btw)</t>
  </si>
  <si>
    <t>Inschrijfprijs incl. btw</t>
  </si>
  <si>
    <t>Jaarabonnement ICT netwerkbeheer en onderhoud, conform de eisen
• inclusief SLA
• Inclusief DLWO
• inclusief koppelingen (Microsoft, Google, ParnasSys, Gynzy, Canva en Basispoort)
• inclusief licenties (m.u.v. Office 365 &amp; Adobe)
• inclusief service en beheer werkplekapparatuur</t>
  </si>
  <si>
    <t>Installatie nieuwe werkplekapparatuur in ICT netwerk (toebehoren, zoals een toetsenbord en een muis hoeven niet geïnstalleerd te worden)</t>
  </si>
  <si>
    <t>Onderdeel 2 Werkplekapparatuur *</t>
  </si>
  <si>
    <t>* Prijzen zijn inclusief levering, bezorging en nadere dienstverlening conform beschreven in de eisen ten aanzien van de opdracht.</t>
  </si>
  <si>
    <t>Inschrijver dient alle gevraagde prijzen op te geven. Alle uitgevraagde prijzen zijn exclusief en inclusief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</si>
</sst>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44" fontId="0" fillId="0" borderId="0" xfId="1" applyFont="1"/>
    <xf numFmtId="0" fontId="0" fillId="0" borderId="1" xfId="0" applyBorder="1" applyAlignment="1">
      <alignment vertical="center" wrapText="1"/>
    </xf>
    <xf numFmtId="44" fontId="0" fillId="3" borderId="0" xfId="1" applyFont="1" applyFill="1"/>
    <xf numFmtId="44" fontId="2" fillId="3" borderId="0" xfId="1" applyFont="1" applyFill="1" applyAlignment="1">
      <alignment horizontal="right"/>
    </xf>
    <xf numFmtId="14" fontId="0" fillId="0" borderId="0" xfId="0" applyNumberFormat="1" applyAlignment="1">
      <alignment horizontal="left"/>
    </xf>
    <xf numFmtId="0" fontId="4" fillId="0" borderId="0" xfId="0" applyFont="1"/>
    <xf numFmtId="0" fontId="5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right" vertical="center" wrapText="1"/>
    </xf>
    <xf numFmtId="44" fontId="0" fillId="0" borderId="1" xfId="0" applyNumberFormat="1" applyBorder="1"/>
    <xf numFmtId="44" fontId="0" fillId="3" borderId="1" xfId="0" applyNumberFormat="1" applyFill="1" applyBorder="1"/>
    <xf numFmtId="164" fontId="0" fillId="2" borderId="1" xfId="0" applyNumberFormat="1" applyFill="1" applyBorder="1" applyAlignment="1" applyProtection="1">
      <alignment vertical="center" wrapText="1"/>
      <protection locked="0"/>
    </xf>
    <xf numFmtId="0" fontId="0" fillId="2" borderId="0" xfId="0" applyFill="1" applyProtection="1">
      <protection locked="0"/>
    </xf>
    <xf numFmtId="0" fontId="2" fillId="0" borderId="0" xfId="0" applyFont="1" applyAlignment="1">
      <alignment vertical="center"/>
    </xf>
    <xf numFmtId="164" fontId="0" fillId="2" borderId="1" xfId="0" applyNumberFormat="1" applyFill="1" applyBorder="1" applyAlignment="1" applyProtection="1">
      <alignment vertical="center"/>
      <protection locked="0"/>
    </xf>
    <xf numFmtId="44" fontId="0" fillId="2" borderId="1" xfId="0" applyNumberFormat="1" applyFill="1" applyBorder="1" applyAlignment="1" applyProtection="1">
      <alignment vertical="center"/>
      <protection locked="0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zoomScale="90" zoomScaleNormal="90" workbookViewId="0">
      <selection activeCell="A5" sqref="A5"/>
    </sheetView>
  </sheetViews>
  <sheetFormatPr defaultRowHeight="15" x14ac:dyDescent="0.25"/>
  <cols>
    <col min="1" max="1" width="36.140625" customWidth="1"/>
    <col min="2" max="2" width="17" customWidth="1"/>
    <col min="3" max="4" width="17" style="2" customWidth="1"/>
    <col min="5" max="5" width="17" style="14" customWidth="1"/>
    <col min="6" max="6" width="17" customWidth="1"/>
  </cols>
  <sheetData>
    <row r="1" spans="1:6" x14ac:dyDescent="0.25">
      <c r="A1" s="7" t="s">
        <v>10</v>
      </c>
    </row>
    <row r="2" spans="1:6" x14ac:dyDescent="0.25">
      <c r="A2" s="8" t="s">
        <v>11</v>
      </c>
    </row>
    <row r="3" spans="1:6" x14ac:dyDescent="0.25">
      <c r="A3" t="s">
        <v>0</v>
      </c>
    </row>
    <row r="4" spans="1:6" x14ac:dyDescent="0.25">
      <c r="A4" s="6">
        <v>45589</v>
      </c>
    </row>
    <row r="6" spans="1:6" x14ac:dyDescent="0.25">
      <c r="A6" t="s">
        <v>4</v>
      </c>
      <c r="B6" s="21"/>
      <c r="C6" s="21"/>
    </row>
    <row r="8" spans="1:6" x14ac:dyDescent="0.25">
      <c r="A8" s="1" t="s">
        <v>1</v>
      </c>
    </row>
    <row r="9" spans="1:6" x14ac:dyDescent="0.25">
      <c r="A9" s="1" t="s">
        <v>3</v>
      </c>
    </row>
    <row r="10" spans="1:6" x14ac:dyDescent="0.25">
      <c r="A10" s="1" t="s">
        <v>31</v>
      </c>
    </row>
    <row r="11" spans="1:6" x14ac:dyDescent="0.25">
      <c r="A11" s="1"/>
    </row>
    <row r="12" spans="1:6" x14ac:dyDescent="0.25">
      <c r="A12" s="22" t="s">
        <v>12</v>
      </c>
      <c r="C12"/>
      <c r="D12"/>
    </row>
    <row r="14" spans="1:6" ht="42.75" customHeight="1" x14ac:dyDescent="0.25">
      <c r="A14" s="13" t="s">
        <v>7</v>
      </c>
      <c r="B14" s="13" t="s">
        <v>5</v>
      </c>
      <c r="C14" s="13" t="s">
        <v>25</v>
      </c>
      <c r="D14" s="13" t="s">
        <v>24</v>
      </c>
      <c r="E14" s="15" t="s">
        <v>8</v>
      </c>
      <c r="F14" s="13" t="s">
        <v>2</v>
      </c>
    </row>
    <row r="15" spans="1:6" ht="176.45" customHeight="1" x14ac:dyDescent="0.25">
      <c r="A15" s="3" t="s">
        <v>27</v>
      </c>
      <c r="B15" s="3" t="s">
        <v>13</v>
      </c>
      <c r="C15" s="23"/>
      <c r="D15" s="24"/>
      <c r="E15" s="16">
        <v>2300</v>
      </c>
      <c r="F15" s="18">
        <f>D15*E15</f>
        <v>0</v>
      </c>
    </row>
    <row r="16" spans="1:6" ht="62.25" customHeight="1" x14ac:dyDescent="0.25">
      <c r="A16" s="3" t="s">
        <v>28</v>
      </c>
      <c r="B16" s="3" t="s">
        <v>6</v>
      </c>
      <c r="C16" s="23"/>
      <c r="D16" s="24"/>
      <c r="E16" s="16">
        <v>250</v>
      </c>
      <c r="F16" s="18">
        <f>D16*E16</f>
        <v>0</v>
      </c>
    </row>
    <row r="17" spans="1:6" x14ac:dyDescent="0.25">
      <c r="A17" s="25" t="s">
        <v>9</v>
      </c>
      <c r="B17" s="26"/>
      <c r="C17" s="26"/>
      <c r="D17" s="26"/>
      <c r="E17" s="27"/>
      <c r="F17" s="19">
        <f>F15+F16</f>
        <v>0</v>
      </c>
    </row>
    <row r="18" spans="1:6" x14ac:dyDescent="0.25">
      <c r="A18" s="9"/>
      <c r="C18"/>
      <c r="D18"/>
    </row>
    <row r="19" spans="1:6" x14ac:dyDescent="0.25">
      <c r="A19" s="22" t="s">
        <v>29</v>
      </c>
      <c r="C19"/>
      <c r="D19"/>
    </row>
    <row r="20" spans="1:6" x14ac:dyDescent="0.25">
      <c r="A20" s="10"/>
      <c r="C20"/>
      <c r="D20"/>
    </row>
    <row r="21" spans="1:6" ht="45" x14ac:dyDescent="0.25">
      <c r="A21" s="13" t="s">
        <v>7</v>
      </c>
      <c r="B21" s="13" t="s">
        <v>5</v>
      </c>
      <c r="C21" s="13" t="s">
        <v>25</v>
      </c>
      <c r="D21" s="13" t="s">
        <v>24</v>
      </c>
      <c r="E21" s="15" t="s">
        <v>8</v>
      </c>
      <c r="F21" s="13" t="s">
        <v>2</v>
      </c>
    </row>
    <row r="22" spans="1:6" x14ac:dyDescent="0.25">
      <c r="A22" s="3" t="s">
        <v>14</v>
      </c>
      <c r="B22" s="3" t="s">
        <v>23</v>
      </c>
      <c r="C22" s="20"/>
      <c r="D22" s="20"/>
      <c r="E22" s="16">
        <v>35</v>
      </c>
      <c r="F22" s="18">
        <f>D22*E22</f>
        <v>0</v>
      </c>
    </row>
    <row r="23" spans="1:6" ht="30" x14ac:dyDescent="0.25">
      <c r="A23" s="3" t="s">
        <v>15</v>
      </c>
      <c r="B23" s="3" t="s">
        <v>23</v>
      </c>
      <c r="C23" s="20"/>
      <c r="D23" s="20"/>
      <c r="E23" s="16">
        <v>35</v>
      </c>
      <c r="F23" s="18">
        <f>D23*E23</f>
        <v>0</v>
      </c>
    </row>
    <row r="24" spans="1:6" ht="30" x14ac:dyDescent="0.25">
      <c r="A24" s="3" t="s">
        <v>16</v>
      </c>
      <c r="B24" s="3" t="s">
        <v>23</v>
      </c>
      <c r="C24" s="20"/>
      <c r="D24" s="20"/>
      <c r="E24" s="16">
        <v>20</v>
      </c>
      <c r="F24" s="18">
        <f t="shared" ref="F24:F27" si="0">D24*E24</f>
        <v>0</v>
      </c>
    </row>
    <row r="25" spans="1:6" x14ac:dyDescent="0.25">
      <c r="A25" s="3" t="s">
        <v>17</v>
      </c>
      <c r="B25" s="3" t="s">
        <v>6</v>
      </c>
      <c r="C25" s="20"/>
      <c r="D25" s="20"/>
      <c r="E25" s="16">
        <v>5</v>
      </c>
      <c r="F25" s="18">
        <f t="shared" si="0"/>
        <v>0</v>
      </c>
    </row>
    <row r="26" spans="1:6" x14ac:dyDescent="0.25">
      <c r="A26" s="3" t="s">
        <v>18</v>
      </c>
      <c r="B26" s="3" t="s">
        <v>6</v>
      </c>
      <c r="C26" s="20"/>
      <c r="D26" s="20"/>
      <c r="E26" s="16">
        <v>10</v>
      </c>
      <c r="F26" s="18">
        <f t="shared" si="0"/>
        <v>0</v>
      </c>
    </row>
    <row r="27" spans="1:6" x14ac:dyDescent="0.25">
      <c r="A27" s="3" t="s">
        <v>19</v>
      </c>
      <c r="B27" s="3" t="s">
        <v>6</v>
      </c>
      <c r="C27" s="20"/>
      <c r="D27" s="20"/>
      <c r="E27" s="16">
        <v>5</v>
      </c>
      <c r="F27" s="18">
        <f t="shared" si="0"/>
        <v>0</v>
      </c>
    </row>
    <row r="28" spans="1:6" x14ac:dyDescent="0.25">
      <c r="A28" s="3" t="s">
        <v>20</v>
      </c>
      <c r="B28" s="3" t="s">
        <v>6</v>
      </c>
      <c r="C28" s="20"/>
      <c r="D28" s="20"/>
      <c r="E28" s="16">
        <v>20</v>
      </c>
      <c r="F28" s="18">
        <f>D28*E28</f>
        <v>0</v>
      </c>
    </row>
    <row r="29" spans="1:6" x14ac:dyDescent="0.25">
      <c r="A29" s="3" t="s">
        <v>21</v>
      </c>
      <c r="B29" s="3" t="s">
        <v>6</v>
      </c>
      <c r="C29" s="20"/>
      <c r="D29" s="20"/>
      <c r="E29" s="16">
        <v>65</v>
      </c>
      <c r="F29" s="18">
        <f>D29*E29</f>
        <v>0</v>
      </c>
    </row>
    <row r="30" spans="1:6" ht="30" x14ac:dyDescent="0.25">
      <c r="A30" s="3" t="s">
        <v>22</v>
      </c>
      <c r="B30" s="3" t="s">
        <v>6</v>
      </c>
      <c r="C30" s="20"/>
      <c r="D30" s="20"/>
      <c r="E30" s="16">
        <v>65</v>
      </c>
      <c r="F30" s="18">
        <f>D30*E30</f>
        <v>0</v>
      </c>
    </row>
    <row r="31" spans="1:6" x14ac:dyDescent="0.25">
      <c r="A31" s="25" t="s">
        <v>9</v>
      </c>
      <c r="B31" s="26"/>
      <c r="C31" s="26"/>
      <c r="D31" s="26"/>
      <c r="E31" s="27"/>
      <c r="F31" s="19">
        <f>F22+F23+F24+F25+F26+F27+F28+F29+F30</f>
        <v>0</v>
      </c>
    </row>
    <row r="32" spans="1:6" x14ac:dyDescent="0.25">
      <c r="A32" s="11"/>
      <c r="C32"/>
      <c r="D32"/>
    </row>
    <row r="33" spans="1:6" x14ac:dyDescent="0.25">
      <c r="A33" s="9" t="s">
        <v>30</v>
      </c>
      <c r="C33"/>
      <c r="D33"/>
    </row>
    <row r="34" spans="1:6" x14ac:dyDescent="0.25">
      <c r="A34" s="11"/>
      <c r="C34"/>
      <c r="D34"/>
    </row>
    <row r="35" spans="1:6" x14ac:dyDescent="0.25">
      <c r="A35" s="17"/>
      <c r="B35" s="17"/>
      <c r="C35" s="17"/>
      <c r="D35" s="17"/>
      <c r="E35" s="17"/>
      <c r="F35" s="17"/>
    </row>
    <row r="36" spans="1:6" x14ac:dyDescent="0.25">
      <c r="A36" s="12"/>
      <c r="C36"/>
      <c r="D36" s="5"/>
      <c r="E36" s="5" t="s">
        <v>26</v>
      </c>
      <c r="F36" s="4">
        <f>F17+F31</f>
        <v>0</v>
      </c>
    </row>
    <row r="37" spans="1:6" x14ac:dyDescent="0.25">
      <c r="A37" s="12"/>
      <c r="C37"/>
      <c r="D37"/>
    </row>
    <row r="38" spans="1:6" x14ac:dyDescent="0.25">
      <c r="C38"/>
      <c r="D38"/>
    </row>
  </sheetData>
  <sheetProtection algorithmName="SHA-512" hashValue="nsFrwxqMOKEHQIjQ3rsMmWkYfG0MoZKomikTa4TlD/mmk6edc5o2AAwcZwz4fyXY9es7AWxddfBdCorIjHxDdQ==" saltValue="GxHEsqKz7rHhxqZ+O2gNsw==" spinCount="100000" sheet="1" objects="1" scenarios="1"/>
  <mergeCells count="2">
    <mergeCell ref="A31:E31"/>
    <mergeCell ref="A17:E17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MigrationWizId xmlns="4f7a1ba3-2415-40f8-897f-cbc9e8918319">573c7edc-ff16-45a0-b5d5-75cbef61aa58</MigrationWizId>
    <lcf76f155ced4ddcb4097134ff3c332f2 xmlns="4f7a1ba3-2415-40f8-897f-cbc9e8918319" xsi:nil="true"/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</documentManagement>
</p:properties>
</file>

<file path=customXml/itemProps1.xml><?xml version="1.0" encoding="utf-8"?>
<ds:datastoreItem xmlns:ds="http://schemas.openxmlformats.org/officeDocument/2006/customXml" ds:itemID="{22FA2AC3-102B-4CD7-925E-403A6EAD7B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9854E1-17B9-4D10-996D-8BE91474EF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431033-78AB-41D6-8060-A2DFA870E7FF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Desiree Nuijten | Inkada Inkoop &amp; Advies</cp:lastModifiedBy>
  <cp:lastPrinted>2018-11-27T11:39:19Z</cp:lastPrinted>
  <dcterms:created xsi:type="dcterms:W3CDTF">2017-12-28T15:05:00Z</dcterms:created>
  <dcterms:modified xsi:type="dcterms:W3CDTF">2024-10-24T13:24:37Z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Order">
    <vt:r8>22100</vt:r8>
  </property>
  <property fmtid="{D5CDD505-2E9C-101B-9397-08002B2CF9AE}" pid="4" name="MediaServiceImageTags">
    <vt:lpwstr/>
  </property>
</Properties>
</file>