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hobothurk.sharepoint.com/sites/bestuurskantoor-scholen/Bestuurskantoor/ICT/Aanbesteding/Aanbesteding 2025/Nota van Inlichtingen/"/>
    </mc:Choice>
  </mc:AlternateContent>
  <xr:revisionPtr revIDLastSave="552" documentId="13_ncr:1_{697F2E51-A6C8-4640-9A3C-F75968EAAC78}" xr6:coauthVersionLast="47" xr6:coauthVersionMax="47" xr10:uidLastSave="{086758D0-C38D-4382-82A5-4038825889C5}"/>
  <bookViews>
    <workbookView xWindow="-120" yWindow="-120" windowWidth="29040" windowHeight="15840" xr2:uid="{00000000-000D-0000-FFFF-FFFF00000000}"/>
  </bookViews>
  <sheets>
    <sheet name="Harmpje Visser" sheetId="1" r:id="rId1"/>
    <sheet name="Desktops" sheetId="3" r:id="rId2"/>
    <sheet name="Laptops" sheetId="5" r:id="rId3"/>
    <sheet name="iPads" sheetId="6" r:id="rId4"/>
    <sheet name="Chromebooks" sheetId="8" r:id="rId5"/>
    <sheet name="Touchscreens" sheetId="10" r:id="rId6"/>
    <sheet name="Overige apparatuur" sheetId="9" r:id="rId7"/>
  </sheets>
  <definedNames>
    <definedName name="_xlnm.Print_Area" localSheetId="4">Chromebooks!$B$2:$S$193</definedName>
    <definedName name="_xlnm.Print_Area" localSheetId="1">Desktops!$B$2:$V$68</definedName>
    <definedName name="_xlnm.Print_Area" localSheetId="3">iPads!$B$2:$S$60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1" l="1"/>
  <c r="K5" i="1" l="1"/>
  <c r="K4" i="1"/>
  <c r="K3" i="1"/>
  <c r="K8" i="1" l="1"/>
</calcChain>
</file>

<file path=xl/sharedStrings.xml><?xml version="1.0" encoding="utf-8"?>
<sst xmlns="http://schemas.openxmlformats.org/spreadsheetml/2006/main" count="1361" uniqueCount="491">
  <si>
    <t>Totaal aantal aanwezige pc's:</t>
  </si>
  <si>
    <t>Aantal Desktops:</t>
  </si>
  <si>
    <t>Aantal Laptops:</t>
  </si>
  <si>
    <t>Aantal iPads:</t>
  </si>
  <si>
    <t>Aantal Chromebooks:</t>
  </si>
  <si>
    <t>Totaal aantal pc's:</t>
  </si>
  <si>
    <t xml:space="preserve"> </t>
  </si>
  <si>
    <t>iPad</t>
  </si>
  <si>
    <t>Desktops</t>
  </si>
  <si>
    <t>A:</t>
  </si>
  <si>
    <t>Nummer:</t>
  </si>
  <si>
    <t>Merk:</t>
  </si>
  <si>
    <t>Type:</t>
  </si>
  <si>
    <t>Serienummer:</t>
  </si>
  <si>
    <t>Best.systeem</t>
  </si>
  <si>
    <t>Aanschaf:</t>
  </si>
  <si>
    <t>Afgeschreven:</t>
  </si>
  <si>
    <t>Vervangen:</t>
  </si>
  <si>
    <t>Opmerkinmgen</t>
  </si>
  <si>
    <t>Type/SN</t>
  </si>
  <si>
    <t>HP</t>
  </si>
  <si>
    <t>Acer</t>
  </si>
  <si>
    <t xml:space="preserve"> K222HQL</t>
  </si>
  <si>
    <t>hp</t>
  </si>
  <si>
    <t>HP 250 G8 - Core i5 1035G1</t>
  </si>
  <si>
    <t>CND11177K3</t>
  </si>
  <si>
    <t>win10</t>
  </si>
  <si>
    <t>HP 250 G8 - Core i5 1035G2</t>
  </si>
  <si>
    <t>CND11177HX</t>
  </si>
  <si>
    <t>HP 250 G8 - Core i5 1035G3</t>
  </si>
  <si>
    <t>CND11177GX</t>
  </si>
  <si>
    <t xml:space="preserve">KA220HQ </t>
  </si>
  <si>
    <t>HP 250 G8 - Core i5 1035G4</t>
  </si>
  <si>
    <t>CND11177FM</t>
  </si>
  <si>
    <t>HP 250 G8 - Core i5 1035G5</t>
  </si>
  <si>
    <t>CND11177F0</t>
  </si>
  <si>
    <t>dell</t>
  </si>
  <si>
    <t>Dell Optiplex 3060 - Micro - Intel Core i3 8100T</t>
  </si>
  <si>
    <t>7C199Z2</t>
  </si>
  <si>
    <t>35199Z2</t>
  </si>
  <si>
    <t>JNZQGY2</t>
  </si>
  <si>
    <t>CPZQGY2</t>
  </si>
  <si>
    <t>3QZQGY2</t>
  </si>
  <si>
    <t>7PZQGY2</t>
  </si>
  <si>
    <t>CNZQGY2</t>
  </si>
  <si>
    <t>HP ProDesk 400 G5 - SFF - Intel Core i3</t>
  </si>
  <si>
    <t>CZC9138CG0</t>
  </si>
  <si>
    <t>K242HQL</t>
  </si>
  <si>
    <t>HP ProDesk 400 G5 - SFF - Intel Core i4</t>
  </si>
  <si>
    <t>CZC9138CDQ</t>
  </si>
  <si>
    <t>HP ProDesk 400 G5 - SFF - Intel Core i5</t>
  </si>
  <si>
    <t>CZC9138CF4</t>
  </si>
  <si>
    <t xml:space="preserve"> KA220HQ</t>
  </si>
  <si>
    <t>KA220HQ</t>
  </si>
  <si>
    <t>Dell</t>
  </si>
  <si>
    <t>Optiplex 3050 - SFF - Intel Core i3 6100T</t>
  </si>
  <si>
    <t>5QXDGQ2</t>
  </si>
  <si>
    <t>?</t>
  </si>
  <si>
    <t>40P3F32</t>
  </si>
  <si>
    <t>C5379Z2</t>
  </si>
  <si>
    <t>Pro Mini 400 G9</t>
  </si>
  <si>
    <t>8CC22713DG</t>
  </si>
  <si>
    <t xml:space="preserve">HP </t>
  </si>
  <si>
    <t>8CC22713HH</t>
  </si>
  <si>
    <t>CBVZ8Z2</t>
  </si>
  <si>
    <t xml:space="preserve">Totaal aantal Desktops: </t>
  </si>
  <si>
    <t>Laptops:</t>
  </si>
  <si>
    <t>Opmerkingen</t>
  </si>
  <si>
    <t>TravelMate 5744</t>
  </si>
  <si>
    <t>NXVBKEH009626064847600</t>
  </si>
  <si>
    <t>Vostro 15 3568 (N028VN3568EMEA02)</t>
  </si>
  <si>
    <t>CRKH4F2</t>
  </si>
  <si>
    <t>9RKH4F2</t>
  </si>
  <si>
    <t>7RKH4F2</t>
  </si>
  <si>
    <t>ProBook 450 - 15.6' - Intel Core i5 8265U - 8 GB RAM - 256 GB SSD</t>
  </si>
  <si>
    <t>5CD0146XTL</t>
  </si>
  <si>
    <t>HP 250 G7 - Core i3 7020U / 2.3 GHz - Wi</t>
  </si>
  <si>
    <t xml:space="preserve">HP ProBook 450 G7 - Core i5 </t>
  </si>
  <si>
    <t>5CD035KNP3</t>
  </si>
  <si>
    <t>HP ProBook 450 - 15.6' - Intel Core i3</t>
  </si>
  <si>
    <t>5CD8340644</t>
  </si>
  <si>
    <t>5CD8195DG8</t>
  </si>
  <si>
    <t>250 G8</t>
  </si>
  <si>
    <t>CND1286K9B</t>
  </si>
  <si>
    <t>HP ProBook 450 - 15.6' - Intel Core i3 7100U - 4 GB RAM - 128 GB SSD - WLAN - DVD - 1 jaar Pick up and return</t>
  </si>
  <si>
    <t>5CD8211PM5</t>
  </si>
  <si>
    <t>Extra - Kentalis, niet in Appareaatneheer</t>
  </si>
  <si>
    <t>5CD8211PKP</t>
  </si>
  <si>
    <t>5CD8190373</t>
  </si>
  <si>
    <t>CND92533ZZ</t>
  </si>
  <si>
    <t xml:space="preserve">Niet in apparaatbeheer </t>
  </si>
  <si>
    <t xml:space="preserve">Totaal aantal laptops: </t>
  </si>
  <si>
    <t>iPads:</t>
  </si>
  <si>
    <t>Vervangen</t>
  </si>
  <si>
    <t>Apple</t>
  </si>
  <si>
    <t>Apple iPad 2017 Wi-Fi - 9.7' - IOS - Apple A9X processor - 4 GB RAM - 32 GB - WLAN - zwart</t>
  </si>
  <si>
    <t>SF9FTFJJLHLF9</t>
  </si>
  <si>
    <t>SF9FTFU18HLF9</t>
  </si>
  <si>
    <t>SF9FTFN3UHLF9</t>
  </si>
  <si>
    <t>SF9FTFN67HLF9</t>
  </si>
  <si>
    <t>SF9GTFGP2HLF9</t>
  </si>
  <si>
    <t>SF9GTF3ZJHLF9</t>
  </si>
  <si>
    <t>SF9FTFSLHHLF9</t>
  </si>
  <si>
    <t>SF9GTFFKYHLF9</t>
  </si>
  <si>
    <t>SF9FTFQDJHLF9</t>
  </si>
  <si>
    <t>SF9FTFRZPHLF9</t>
  </si>
  <si>
    <t>SF9GTF1WYHLF9</t>
  </si>
  <si>
    <t>SF9FTFLE7HLF9</t>
  </si>
  <si>
    <t>SF9GTF0VBHLF9</t>
  </si>
  <si>
    <t>SF9FTFSH6HLF9</t>
  </si>
  <si>
    <t>SF9GTF08SHLF9</t>
  </si>
  <si>
    <t>SF9FTFRRXHLF9</t>
  </si>
  <si>
    <t>SF9FTFF3CHLF9</t>
  </si>
  <si>
    <t>SF9FTFSDWHLF9</t>
  </si>
  <si>
    <t>SF9FTFRYQHLF9</t>
  </si>
  <si>
    <t>F9FWNZ89JF8J</t>
  </si>
  <si>
    <t>Apple iPad 10.2 - Wi-Fi - 10.2" - IOS - Apple A10</t>
  </si>
  <si>
    <t>SDMTD5DESMF3M</t>
  </si>
  <si>
    <t>Apple iPad 10.2 - Wi-Fi - 10.2" - IOS - Apple A11</t>
  </si>
  <si>
    <t>DMTD5DF6MF3M</t>
  </si>
  <si>
    <t>iPad (NPO)</t>
  </si>
  <si>
    <t>SH96FT17LQ1GC</t>
  </si>
  <si>
    <t>SH96FGH9CQ1GC</t>
  </si>
  <si>
    <t>SH96FGG6UQ1GC</t>
  </si>
  <si>
    <t>SH96FGFK9Q1GC</t>
  </si>
  <si>
    <t>SH96FGFBTQ1GC</t>
  </si>
  <si>
    <t>SH96FGEWWQ1GC</t>
  </si>
  <si>
    <t>SH96FGATQQ1GC</t>
  </si>
  <si>
    <t>SH96FGATLQ1GC</t>
  </si>
  <si>
    <t>SH96FGA8EQ1GC</t>
  </si>
  <si>
    <t>SH96FG7SSQ1GC</t>
  </si>
  <si>
    <t>SH96FG7PYQ1GC</t>
  </si>
  <si>
    <t>SH95FT08DQ1GC</t>
  </si>
  <si>
    <t>SH95FR3HVQ1GC</t>
  </si>
  <si>
    <t>SF6MFG7D0Q1GC</t>
  </si>
  <si>
    <t>SF6MFG72VQ1GC</t>
  </si>
  <si>
    <t>SF6MFG54JQ1GC</t>
  </si>
  <si>
    <t>SDMPG4G08Q1GC</t>
  </si>
  <si>
    <t>iPad 64Gb 9e gen</t>
  </si>
  <si>
    <t>KD61YDCQD4</t>
  </si>
  <si>
    <t>DXM3WCF61F</t>
  </si>
  <si>
    <t>LTDC26M6WQ</t>
  </si>
  <si>
    <t xml:space="preserve">Totaal aantal iPads: </t>
  </si>
  <si>
    <t>Chromebooks:</t>
  </si>
  <si>
    <t>Dell Chromebook 3120 - 11.6' touchscreen - Intel Celeron N2840 - Chrome OS - 4 GB RAM - 16 GB eMMC - WLAN - 1 jaar Next Business day garantie</t>
  </si>
  <si>
    <t>H9Q3MF2</t>
  </si>
  <si>
    <t>7RSQLF2</t>
  </si>
  <si>
    <t>77Q3MF2</t>
  </si>
  <si>
    <t>17Q3MF2</t>
  </si>
  <si>
    <t>C7Q3MF2</t>
  </si>
  <si>
    <t>FBQ3MF2</t>
  </si>
  <si>
    <t>27Q3MF2</t>
  </si>
  <si>
    <t>9GP3MF2</t>
  </si>
  <si>
    <t>D7Q3MF2</t>
  </si>
  <si>
    <t>BBQ3MF2</t>
  </si>
  <si>
    <t>38Q3MF2</t>
  </si>
  <si>
    <t>54Q3MF2</t>
  </si>
  <si>
    <t>36Q3MF2</t>
  </si>
  <si>
    <t>78Q3MF2</t>
  </si>
  <si>
    <t>51Q3MF2</t>
  </si>
  <si>
    <t>D0Q3MF2</t>
  </si>
  <si>
    <t>GBQ3MF2</t>
  </si>
  <si>
    <t>23Q3MF2</t>
  </si>
  <si>
    <t>G3Q3MF2</t>
  </si>
  <si>
    <t>63Q3MF2</t>
  </si>
  <si>
    <t>G0Q3MF2</t>
  </si>
  <si>
    <t>6BQ3MF2</t>
  </si>
  <si>
    <t>G7Q3MF2</t>
  </si>
  <si>
    <t>BKSQLF2</t>
  </si>
  <si>
    <t>49Q3MF2</t>
  </si>
  <si>
    <t>D8Q3MF2</t>
  </si>
  <si>
    <t>58Q3MF2</t>
  </si>
  <si>
    <t>46Q3MF2</t>
  </si>
  <si>
    <t>37P3MF2</t>
  </si>
  <si>
    <t>H5Q3MF2</t>
  </si>
  <si>
    <t>J4Q3MF2</t>
  </si>
  <si>
    <t>2BQ3MF2</t>
  </si>
  <si>
    <t>JBQ3MF2</t>
  </si>
  <si>
    <t>HR33MF2</t>
  </si>
  <si>
    <t>G5Q3MF2</t>
  </si>
  <si>
    <t>90Q3MF2</t>
  </si>
  <si>
    <t>4LP3MF2</t>
  </si>
  <si>
    <t>19Q3MF2</t>
  </si>
  <si>
    <t>BJP3MF2</t>
  </si>
  <si>
    <t>3Y33MF2</t>
  </si>
  <si>
    <t>2CQ3MF2</t>
  </si>
  <si>
    <t>B6Q3MF2</t>
  </si>
  <si>
    <t>B8Q3MF2</t>
  </si>
  <si>
    <t>35Q3MF2</t>
  </si>
  <si>
    <t>43Q3MF2</t>
  </si>
  <si>
    <t>14Q3MF2</t>
  </si>
  <si>
    <t>26Q3MF2</t>
  </si>
  <si>
    <t>74Q3MF2</t>
  </si>
  <si>
    <t>J5Q3MF2</t>
  </si>
  <si>
    <t>7BQ3MF2</t>
  </si>
  <si>
    <t>DZP3MF2</t>
  </si>
  <si>
    <t>71Q3MF2</t>
  </si>
  <si>
    <t>13Q3MF2</t>
  </si>
  <si>
    <t>25Q3MF2</t>
  </si>
  <si>
    <t>F7Q3MF2</t>
  </si>
  <si>
    <t>21Q3MF2</t>
  </si>
  <si>
    <t>Chromebook 11</t>
  </si>
  <si>
    <t>5CD8341ZBX</t>
  </si>
  <si>
    <t>Chromebook 11A G8 - 11.6' touchscreen - AMD A8</t>
  </si>
  <si>
    <t>5CD0234PFM</t>
  </si>
  <si>
    <t>5CD0237MGP</t>
  </si>
  <si>
    <t>5CD0237M7P</t>
  </si>
  <si>
    <t>5CD0234PR5</t>
  </si>
  <si>
    <t>5CD0234PCB</t>
  </si>
  <si>
    <t>5CD0237M22</t>
  </si>
  <si>
    <t>5CD0234PC1</t>
  </si>
  <si>
    <t>Chromebook Spin 311 R721T-43YQ 11.6"HD Multi Touch I</t>
  </si>
  <si>
    <t>NXHBREH0031050F00E7611</t>
  </si>
  <si>
    <t>NXHBREH003105166217611</t>
  </si>
  <si>
    <t>NXHBREH0031050EFC17611</t>
  </si>
  <si>
    <t>NXHBREH0031050EFD07611</t>
  </si>
  <si>
    <t>NXHBREH003105166077611</t>
  </si>
  <si>
    <t>NXHBREH0031051660B7611</t>
  </si>
  <si>
    <t>NXHBREH0031051662C7611</t>
  </si>
  <si>
    <t>NXHBREH003105166057611</t>
  </si>
  <si>
    <t>NXHBREH0031051660C7611</t>
  </si>
  <si>
    <t>NXHBREH003105166117611</t>
  </si>
  <si>
    <t>NXHBREH003105166097611</t>
  </si>
  <si>
    <t>NXHBREH0031051660E7611</t>
  </si>
  <si>
    <t>NXHBREH003105166257611</t>
  </si>
  <si>
    <t>5CD118DQ6B</t>
  </si>
  <si>
    <t>5CD118DQ68</t>
  </si>
  <si>
    <t>5CD118DQ5T</t>
  </si>
  <si>
    <t>5CD118DQ5D</t>
  </si>
  <si>
    <t>5CD118DQ5C</t>
  </si>
  <si>
    <t>5CD118DQ4Y</t>
  </si>
  <si>
    <t>5CD118DQ4V</t>
  </si>
  <si>
    <t>5CD118DQ4J</t>
  </si>
  <si>
    <t>5CD118DQ3N</t>
  </si>
  <si>
    <t>5CD118DQ26</t>
  </si>
  <si>
    <t>5CD118DQ1Z</t>
  </si>
  <si>
    <t>5CD118DQ0C</t>
  </si>
  <si>
    <t>5CD118DPYV</t>
  </si>
  <si>
    <t>5CD118DPYH</t>
  </si>
  <si>
    <t>5CD118DPYG</t>
  </si>
  <si>
    <t>5CD118DPXD</t>
  </si>
  <si>
    <t>5CD118DPXC</t>
  </si>
  <si>
    <t>5CD118DPX6</t>
  </si>
  <si>
    <t>5CD118DPX4</t>
  </si>
  <si>
    <t>5CD118DPWT</t>
  </si>
  <si>
    <t>5CD118DPVK</t>
  </si>
  <si>
    <t>5CD118DPT7</t>
  </si>
  <si>
    <t>5CD118DPT4</t>
  </si>
  <si>
    <t>5CD118DPT0</t>
  </si>
  <si>
    <t>5CD118DPSP</t>
  </si>
  <si>
    <t>5CD118DPSG</t>
  </si>
  <si>
    <t>5CD118DPRH</t>
  </si>
  <si>
    <t>5CD118DPR0</t>
  </si>
  <si>
    <t>5CD118DPQD</t>
  </si>
  <si>
    <t>5CD118DPPY</t>
  </si>
  <si>
    <t>5CD118DPPQ</t>
  </si>
  <si>
    <t>Chromebook 11 G9</t>
  </si>
  <si>
    <t>5CD2280S9Z</t>
  </si>
  <si>
    <t>5CD2280S3X</t>
  </si>
  <si>
    <t>Totaal aantal Chromebooks:</t>
  </si>
  <si>
    <t>Borden</t>
  </si>
  <si>
    <t>Plaats:</t>
  </si>
  <si>
    <t>Groep:</t>
  </si>
  <si>
    <t>Lift:</t>
  </si>
  <si>
    <t>WiFi</t>
  </si>
  <si>
    <t>PREDIA</t>
  </si>
  <si>
    <t>0.01</t>
  </si>
  <si>
    <t>ja</t>
  </si>
  <si>
    <t>0.02</t>
  </si>
  <si>
    <t>Swift 75</t>
  </si>
  <si>
    <t>0.03</t>
  </si>
  <si>
    <t>0.04</t>
  </si>
  <si>
    <t>Predia</t>
  </si>
  <si>
    <t>0.05</t>
  </si>
  <si>
    <t>0.06</t>
  </si>
  <si>
    <t>0.31</t>
  </si>
  <si>
    <t>Ultra 65</t>
  </si>
  <si>
    <t>ZB0X52XS9A0117</t>
  </si>
  <si>
    <t>0.32</t>
  </si>
  <si>
    <t>Touch Swift 65</t>
  </si>
  <si>
    <t>0.33</t>
  </si>
  <si>
    <t>0.34</t>
  </si>
  <si>
    <t>0.35</t>
  </si>
  <si>
    <t>0.36</t>
  </si>
  <si>
    <t>Ultra 75</t>
  </si>
  <si>
    <t>ZD0N50XT940307</t>
  </si>
  <si>
    <t>1.01</t>
  </si>
  <si>
    <t>nee</t>
  </si>
  <si>
    <t>Z75U0MXS910054</t>
  </si>
  <si>
    <t>1.02</t>
  </si>
  <si>
    <t>1.03</t>
  </si>
  <si>
    <t>1.04</t>
  </si>
  <si>
    <t>Z75U0MXS8B0066</t>
  </si>
  <si>
    <t>1.05</t>
  </si>
  <si>
    <t>Z75U0MXS8B0070</t>
  </si>
  <si>
    <t>1.06</t>
  </si>
  <si>
    <t>Heutink HD</t>
  </si>
  <si>
    <t>DuoPen</t>
  </si>
  <si>
    <t>DWB9D081S332A141067114</t>
  </si>
  <si>
    <t>1.15</t>
  </si>
  <si>
    <t>1.16</t>
  </si>
  <si>
    <t>Z75U0MXS910048</t>
  </si>
  <si>
    <t>kentalis</t>
  </si>
  <si>
    <t>Z75U0MXS910056</t>
  </si>
  <si>
    <t>Z75U0MXS910026</t>
  </si>
  <si>
    <t>40220913001806</t>
  </si>
  <si>
    <t>40220913001801</t>
  </si>
  <si>
    <t>40220913001796</t>
  </si>
  <si>
    <t>40220913001794</t>
  </si>
  <si>
    <t>40220913001808</t>
  </si>
  <si>
    <t>Overige apparatuur:</t>
  </si>
  <si>
    <t>Betreft:</t>
  </si>
  <si>
    <t>Accesspoint WiFi</t>
  </si>
  <si>
    <t>Ruckus</t>
  </si>
  <si>
    <t>R500</t>
  </si>
  <si>
    <t xml:space="preserve">Ruckus </t>
  </si>
  <si>
    <t>r510</t>
  </si>
  <si>
    <t>Predia cart</t>
  </si>
  <si>
    <t>predia</t>
  </si>
  <si>
    <t xml:space="preserve">36 Charging Cart </t>
  </si>
  <si>
    <t>Vervanging niet in de begroting</t>
  </si>
  <si>
    <t>Router</t>
  </si>
  <si>
    <t>Fortigate</t>
  </si>
  <si>
    <t>60E</t>
  </si>
  <si>
    <t>FGT60ETK19094482</t>
  </si>
  <si>
    <t xml:space="preserve">Modem </t>
  </si>
  <si>
    <t>KPN</t>
  </si>
  <si>
    <t>Box 12 t.b.v. 4G backup</t>
  </si>
  <si>
    <t>LK21186ME560324</t>
  </si>
  <si>
    <t>nvt</t>
  </si>
  <si>
    <t>Switch</t>
  </si>
  <si>
    <t xml:space="preserve">HPE </t>
  </si>
  <si>
    <t>HPE Aruba Instant On 1930 48G 4SFP/SFP+ Switch - Switch - L</t>
  </si>
  <si>
    <t>TW14KPH13R</t>
  </si>
  <si>
    <t>TW14KPH0MS</t>
  </si>
  <si>
    <t>ZoneFlex R350</t>
  </si>
  <si>
    <t>502173003293</t>
  </si>
  <si>
    <t>502173003245</t>
  </si>
  <si>
    <t>502173003118</t>
  </si>
  <si>
    <t>502173003115</t>
  </si>
  <si>
    <t>502173002687</t>
  </si>
  <si>
    <t>502173001775</t>
  </si>
  <si>
    <t>502173001549</t>
  </si>
  <si>
    <t>502173001323</t>
  </si>
  <si>
    <t>502173000410</t>
  </si>
  <si>
    <t>PoE Switch</t>
  </si>
  <si>
    <t>S3260-16T4FP, 16-Port Gigabit Ethernet L2+ Fully Managed PoE</t>
  </si>
  <si>
    <t>CG2108136972N00033</t>
  </si>
  <si>
    <t>Chromebook-kar</t>
  </si>
  <si>
    <t>Predia Flex 24 Black Soft Edition</t>
  </si>
  <si>
    <t>Probook 450 G9</t>
  </si>
  <si>
    <t>5CD329FCQQ</t>
  </si>
  <si>
    <t>5CD329FCQK</t>
  </si>
  <si>
    <t>5CD329FCQM</t>
  </si>
  <si>
    <t>5CD329FCQX</t>
  </si>
  <si>
    <t>5CD329FCPW</t>
  </si>
  <si>
    <t>5CD329FCQD</t>
  </si>
  <si>
    <t>5CD329FCQH</t>
  </si>
  <si>
    <t>5CD325G8HZ</t>
  </si>
  <si>
    <t>5CD325G8K5</t>
  </si>
  <si>
    <t>5CD325G8LQ</t>
  </si>
  <si>
    <t>5CD325G8DH</t>
  </si>
  <si>
    <t>5CD325G8J0</t>
  </si>
  <si>
    <t>5CD325G8LF</t>
  </si>
  <si>
    <t>5CD325G8W3</t>
  </si>
  <si>
    <t>5CD325G8LY</t>
  </si>
  <si>
    <t>5CD325G8WJ</t>
  </si>
  <si>
    <t>5CD325G8RZ</t>
  </si>
  <si>
    <t>5CD325G8NG</t>
  </si>
  <si>
    <t>5CD325G8DQ</t>
  </si>
  <si>
    <t>5CD325G8KP</t>
  </si>
  <si>
    <t>5CD325G8HK</t>
  </si>
  <si>
    <t>5CD325G8W5</t>
  </si>
  <si>
    <t>5CD325G9Y6</t>
  </si>
  <si>
    <t>5CD325G8LL</t>
  </si>
  <si>
    <t>5CD325G8MN</t>
  </si>
  <si>
    <t>5CD325G8LB</t>
  </si>
  <si>
    <t>5CD325G8LG</t>
  </si>
  <si>
    <t>5CD325G8TH</t>
  </si>
  <si>
    <t>5CD325G8SV</t>
  </si>
  <si>
    <t>5CD325G8L5</t>
  </si>
  <si>
    <t>5CD325G8MB</t>
  </si>
  <si>
    <t>5CD325G8LK</t>
  </si>
  <si>
    <t>5CD325G9YV</t>
  </si>
  <si>
    <t>5CD325G8PN</t>
  </si>
  <si>
    <t>5CD325G8V6</t>
  </si>
  <si>
    <t>x</t>
  </si>
  <si>
    <t>Vostro 15 3549</t>
  </si>
  <si>
    <t>Voor 2016</t>
  </si>
  <si>
    <t>Lenovo</t>
  </si>
  <si>
    <t>G50-70</t>
  </si>
  <si>
    <t>niet in begroting</t>
  </si>
  <si>
    <t>vervangen, maar nog in gebruik</t>
  </si>
  <si>
    <t>Probook 455 G10</t>
  </si>
  <si>
    <t>5CD3442JNZ</t>
  </si>
  <si>
    <t>5CD3442JNB</t>
  </si>
  <si>
    <t>5CD412FSHN</t>
  </si>
  <si>
    <t>5CD412FXP3</t>
  </si>
  <si>
    <t>5CD412FXSG</t>
  </si>
  <si>
    <t>5CD412FSN1</t>
  </si>
  <si>
    <t>5CD412FSKW</t>
  </si>
  <si>
    <t>5CD412FXSW</t>
  </si>
  <si>
    <t>5CD412FSJ4</t>
  </si>
  <si>
    <t>5CD412FSGH</t>
  </si>
  <si>
    <t>5CD412FSJG</t>
  </si>
  <si>
    <t>5CD412FYCS</t>
  </si>
  <si>
    <t>5CD412FSL9</t>
  </si>
  <si>
    <t>5CD412FXRC</t>
  </si>
  <si>
    <t>5CD412FX77</t>
  </si>
  <si>
    <t>5CD412FSJ7</t>
  </si>
  <si>
    <t>5CD412FSGR</t>
  </si>
  <si>
    <t>5CD412FSH1</t>
  </si>
  <si>
    <t>5CD412FSKL</t>
  </si>
  <si>
    <t>5CD412FXB7</t>
  </si>
  <si>
    <t>5CD412FSKV</t>
  </si>
  <si>
    <t>5CD41307JH</t>
  </si>
  <si>
    <t>5CD412FVDS</t>
  </si>
  <si>
    <t>5CD412FSN0</t>
  </si>
  <si>
    <t>5CD412FYFB</t>
  </si>
  <si>
    <t>5CD412FSJK</t>
  </si>
  <si>
    <t>5CD412FX97</t>
  </si>
  <si>
    <t>5CD412FVMX</t>
  </si>
  <si>
    <t>5CD412FSK8</t>
  </si>
  <si>
    <t>5CD412FSN3</t>
  </si>
  <si>
    <t>5CD412FXMH</t>
  </si>
  <si>
    <t>5CD412FSN6</t>
  </si>
  <si>
    <t>5CD412FSMS</t>
  </si>
  <si>
    <t>5CD412FSMX</t>
  </si>
  <si>
    <t>8CC3461G3T</t>
  </si>
  <si>
    <t>8CC3461G5T</t>
  </si>
  <si>
    <t>8CC3461FXZ</t>
  </si>
  <si>
    <t>8CC3461FZL</t>
  </si>
  <si>
    <t>8CC3461G20</t>
  </si>
  <si>
    <t>8CC3461G6B</t>
  </si>
  <si>
    <t>8CC3461FVF</t>
  </si>
  <si>
    <t>8CC3461G57</t>
  </si>
  <si>
    <t>8CC3461G6X</t>
  </si>
  <si>
    <t>8CC3461G70</t>
  </si>
  <si>
    <t>8CC3461G6P</t>
  </si>
  <si>
    <t>8CC3461FXQ</t>
  </si>
  <si>
    <t>8CC3461FX1</t>
  </si>
  <si>
    <t>8CC3461G7X</t>
  </si>
  <si>
    <t>8CC3461FYD</t>
  </si>
  <si>
    <t>8CC3461G18</t>
  </si>
  <si>
    <t>8CC3461G5D</t>
  </si>
  <si>
    <t>8CC3461G47</t>
  </si>
  <si>
    <t>Pro Mini 400 G10</t>
  </si>
  <si>
    <t>Pro Mini 400 G11</t>
  </si>
  <si>
    <t>Pro Mini 400 G12</t>
  </si>
  <si>
    <t>Pro Mini 400 G13</t>
  </si>
  <si>
    <t>Pro Mini 400 G14</t>
  </si>
  <si>
    <t>Pro Mini 400 G15</t>
  </si>
  <si>
    <t>Pro Mini 400 G16</t>
  </si>
  <si>
    <t>Pro Mini 400 G17</t>
  </si>
  <si>
    <t>Pro Mini 400 G18</t>
  </si>
  <si>
    <t>Pro Mini 400 G19</t>
  </si>
  <si>
    <t>Pro Mini 400 G20</t>
  </si>
  <si>
    <t>Pro Mini 400 G21</t>
  </si>
  <si>
    <t>Pro Mini 400 G22</t>
  </si>
  <si>
    <t>Pro Mini 400 G23</t>
  </si>
  <si>
    <t>Pro Mini 400 G24</t>
  </si>
  <si>
    <t>Pro Mini 400 G25</t>
  </si>
  <si>
    <t>Pro Mini 400 G26</t>
  </si>
  <si>
    <t>13FF-001</t>
  </si>
  <si>
    <t>13FF-077</t>
  </si>
  <si>
    <t>13FF-137</t>
  </si>
  <si>
    <t>13FF-138</t>
  </si>
  <si>
    <t>13FF-139</t>
  </si>
  <si>
    <t>13FF-140</t>
  </si>
  <si>
    <t>13FF-141</t>
  </si>
  <si>
    <t>13FF-142</t>
  </si>
  <si>
    <t>13FF-147</t>
  </si>
  <si>
    <t>13FF-148</t>
  </si>
  <si>
    <t>13FF-149</t>
  </si>
  <si>
    <t>13FF-150</t>
  </si>
  <si>
    <t>13FF-151</t>
  </si>
  <si>
    <t>13FF-143</t>
  </si>
  <si>
    <t>13FF-144</t>
  </si>
  <si>
    <t>13FF-145</t>
  </si>
  <si>
    <t>13FF-146</t>
  </si>
  <si>
    <t>13FF-152</t>
  </si>
  <si>
    <t>C2PV4Y9Q91</t>
  </si>
  <si>
    <t>Monitor: (niet volledig!)</t>
  </si>
  <si>
    <t>Vervangen, maar nog in gebruik</t>
  </si>
  <si>
    <t>alleen vervangen indien defect</t>
  </si>
  <si>
    <t>5CD325G8KV</t>
  </si>
  <si>
    <t>5CD325G8T0</t>
  </si>
  <si>
    <t>5CD325G8WC</t>
  </si>
  <si>
    <t>5CD325G8M4</t>
  </si>
  <si>
    <t>NPO</t>
  </si>
  <si>
    <t>Chromebook 11MK G9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</si>
</sst>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242424"/>
      <name val="Segoe UI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1">
    <xf numFmtId="0" fontId="0" fillId="0" borderId="0" xfId="0"/>
    <xf numFmtId="0" fontId="0" fillId="3" borderId="0" xfId="0" applyFill="1"/>
    <xf numFmtId="0" fontId="1" fillId="3" borderId="0" xfId="1" applyFill="1" applyAlignment="1">
      <alignment vertical="center"/>
    </xf>
    <xf numFmtId="0" fontId="2" fillId="3" borderId="0" xfId="1" applyFont="1" applyFill="1"/>
    <xf numFmtId="0" fontId="5" fillId="3" borderId="5" xfId="1" applyFont="1" applyFill="1" applyBorder="1" applyAlignment="1">
      <alignment horizontal="center"/>
    </xf>
    <xf numFmtId="1" fontId="6" fillId="3" borderId="2" xfId="1" applyNumberFormat="1" applyFont="1" applyFill="1" applyBorder="1"/>
    <xf numFmtId="0" fontId="6" fillId="3" borderId="2" xfId="1" applyFont="1" applyFill="1" applyBorder="1"/>
    <xf numFmtId="0" fontId="6" fillId="3" borderId="2" xfId="1" applyFont="1" applyFill="1" applyBorder="1" applyAlignment="1">
      <alignment horizontal="right"/>
    </xf>
    <xf numFmtId="0" fontId="6" fillId="2" borderId="4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right"/>
    </xf>
    <xf numFmtId="0" fontId="6" fillId="3" borderId="2" xfId="0" applyFont="1" applyFill="1" applyBorder="1"/>
    <xf numFmtId="0" fontId="6" fillId="5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3" borderId="0" xfId="1" applyFont="1" applyFill="1" applyAlignment="1">
      <alignment horizontal="right" vertical="center"/>
    </xf>
    <xf numFmtId="0" fontId="3" fillId="3" borderId="0" xfId="1" applyFont="1" applyFill="1" applyAlignment="1">
      <alignment horizontal="left" vertical="center"/>
    </xf>
    <xf numFmtId="49" fontId="3" fillId="3" borderId="0" xfId="1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left"/>
    </xf>
    <xf numFmtId="0" fontId="6" fillId="3" borderId="0" xfId="0" applyFont="1" applyFill="1" applyAlignment="1">
      <alignment vertical="center"/>
    </xf>
    <xf numFmtId="0" fontId="6" fillId="7" borderId="2" xfId="0" applyFont="1" applyFill="1" applyBorder="1" applyAlignment="1">
      <alignment horizontal="center" vertical="center"/>
    </xf>
    <xf numFmtId="0" fontId="0" fillId="7" borderId="0" xfId="0" applyFill="1"/>
    <xf numFmtId="0" fontId="6" fillId="6" borderId="2" xfId="1" applyFont="1" applyFill="1" applyBorder="1" applyAlignment="1">
      <alignment horizontal="center" vertical="center"/>
    </xf>
    <xf numFmtId="0" fontId="4" fillId="7" borderId="0" xfId="0" applyFont="1" applyFill="1"/>
    <xf numFmtId="0" fontId="4" fillId="7" borderId="1" xfId="0" applyFont="1" applyFill="1" applyBorder="1" applyAlignment="1">
      <alignment horizontal="left"/>
    </xf>
    <xf numFmtId="0" fontId="4" fillId="7" borderId="7" xfId="0" applyFont="1" applyFill="1" applyBorder="1" applyAlignment="1">
      <alignment horizontal="left"/>
    </xf>
    <xf numFmtId="0" fontId="4" fillId="7" borderId="6" xfId="0" applyFont="1" applyFill="1" applyBorder="1" applyAlignment="1">
      <alignment horizontal="left"/>
    </xf>
    <xf numFmtId="0" fontId="6" fillId="3" borderId="0" xfId="0" applyFont="1" applyFill="1" applyAlignment="1">
      <alignment horizontal="center"/>
    </xf>
    <xf numFmtId="0" fontId="4" fillId="7" borderId="5" xfId="0" applyFont="1" applyFill="1" applyBorder="1" applyAlignment="1">
      <alignment horizontal="left"/>
    </xf>
    <xf numFmtId="0" fontId="6" fillId="7" borderId="5" xfId="0" applyFont="1" applyFill="1" applyBorder="1" applyAlignment="1">
      <alignment vertical="center"/>
    </xf>
    <xf numFmtId="0" fontId="3" fillId="7" borderId="0" xfId="1" applyFont="1" applyFill="1" applyAlignment="1">
      <alignment horizontal="center" vertical="center"/>
    </xf>
    <xf numFmtId="0" fontId="4" fillId="7" borderId="8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 vertical="center"/>
    </xf>
    <xf numFmtId="0" fontId="3" fillId="7" borderId="8" xfId="1" applyFont="1" applyFill="1" applyBorder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7" fontId="6" fillId="6" borderId="2" xfId="1" applyNumberFormat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4" fillId="7" borderId="0" xfId="0" applyFont="1" applyFill="1" applyAlignment="1">
      <alignment horizontal="left"/>
    </xf>
    <xf numFmtId="0" fontId="6" fillId="5" borderId="0" xfId="0" applyFont="1" applyFill="1" applyAlignment="1">
      <alignment horizontal="center" vertical="center"/>
    </xf>
    <xf numFmtId="0" fontId="7" fillId="7" borderId="8" xfId="1" applyFont="1" applyFill="1" applyBorder="1" applyAlignment="1">
      <alignment horizontal="center" vertical="center"/>
    </xf>
    <xf numFmtId="0" fontId="7" fillId="7" borderId="0" xfId="1" applyFont="1" applyFill="1" applyAlignment="1">
      <alignment horizontal="center" vertical="center"/>
    </xf>
    <xf numFmtId="0" fontId="6" fillId="0" borderId="2" xfId="0" applyFont="1" applyBorder="1"/>
    <xf numFmtId="0" fontId="0" fillId="0" borderId="2" xfId="0" applyBorder="1"/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3" fillId="2" borderId="5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left" vertical="center"/>
    </xf>
    <xf numFmtId="17" fontId="3" fillId="2" borderId="2" xfId="1" applyNumberFormat="1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0" fillId="7" borderId="2" xfId="0" applyFill="1" applyBorder="1"/>
    <xf numFmtId="0" fontId="6" fillId="2" borderId="10" xfId="1" applyFont="1" applyFill="1" applyBorder="1" applyAlignment="1">
      <alignment horizontal="center" vertical="center"/>
    </xf>
    <xf numFmtId="0" fontId="4" fillId="7" borderId="2" xfId="0" applyFont="1" applyFill="1" applyBorder="1"/>
    <xf numFmtId="1" fontId="6" fillId="6" borderId="2" xfId="0" applyNumberFormat="1" applyFont="1" applyFill="1" applyBorder="1" applyAlignment="1">
      <alignment horizontal="center" vertical="center"/>
    </xf>
    <xf numFmtId="17" fontId="6" fillId="6" borderId="10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10" fillId="0" borderId="0" xfId="0" applyFont="1" applyAlignment="1">
      <alignment horizontal="center"/>
    </xf>
    <xf numFmtId="1" fontId="3" fillId="2" borderId="2" xfId="1" applyNumberFormat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1" fillId="7" borderId="0" xfId="1" applyFont="1" applyFill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17" fontId="11" fillId="2" borderId="2" xfId="1" applyNumberFormat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left" vertical="center"/>
    </xf>
    <xf numFmtId="0" fontId="11" fillId="0" borderId="2" xfId="0" applyFont="1" applyBorder="1" applyAlignment="1">
      <alignment horizontal="center"/>
    </xf>
    <xf numFmtId="0" fontId="3" fillId="7" borderId="1" xfId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2" borderId="2" xfId="0" applyFont="1" applyFill="1" applyBorder="1"/>
    <xf numFmtId="17" fontId="6" fillId="0" borderId="0" xfId="0" applyNumberFormat="1" applyFont="1" applyAlignment="1">
      <alignment horizontal="center"/>
    </xf>
    <xf numFmtId="0" fontId="0" fillId="3" borderId="0" xfId="0" applyFill="1" applyAlignment="1">
      <alignment horizontal="center"/>
    </xf>
    <xf numFmtId="0" fontId="10" fillId="0" borderId="2" xfId="0" applyFont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6" fillId="8" borderId="3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1" fontId="6" fillId="3" borderId="2" xfId="1" applyNumberFormat="1" applyFont="1" applyFill="1" applyBorder="1" applyAlignment="1">
      <alignment horizontal="right"/>
    </xf>
    <xf numFmtId="0" fontId="6" fillId="2" borderId="2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3" fillId="7" borderId="0" xfId="0" applyFont="1" applyFill="1"/>
    <xf numFmtId="0" fontId="12" fillId="0" borderId="2" xfId="0" applyFont="1" applyBorder="1" applyAlignment="1">
      <alignment horizontal="center" vertical="center"/>
    </xf>
    <xf numFmtId="1" fontId="10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5" fillId="2" borderId="4" xfId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/>
    <xf numFmtId="0" fontId="0" fillId="0" borderId="2" xfId="0" applyFont="1" applyBorder="1" applyAlignment="1">
      <alignment horizontal="center"/>
    </xf>
    <xf numFmtId="0" fontId="7" fillId="2" borderId="2" xfId="1" applyFont="1" applyFill="1" applyBorder="1" applyAlignment="1">
      <alignment horizontal="center" vertical="center"/>
    </xf>
    <xf numFmtId="0" fontId="15" fillId="2" borderId="2" xfId="1" applyFont="1" applyFill="1" applyBorder="1" applyAlignment="1">
      <alignment horizontal="center" vertical="center"/>
    </xf>
    <xf numFmtId="0" fontId="15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left" vertical="center"/>
    </xf>
    <xf numFmtId="0" fontId="0" fillId="6" borderId="2" xfId="0" applyFont="1" applyFill="1" applyBorder="1" applyAlignment="1">
      <alignment horizontal="center" vertical="center"/>
    </xf>
    <xf numFmtId="17" fontId="7" fillId="2" borderId="2" xfId="1" applyNumberFormat="1" applyFont="1" applyFill="1" applyBorder="1" applyAlignment="1">
      <alignment horizontal="center" vertical="center"/>
    </xf>
    <xf numFmtId="0" fontId="15" fillId="2" borderId="9" xfId="1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7" fillId="2" borderId="10" xfId="1" applyFont="1" applyFill="1" applyBorder="1" applyAlignment="1">
      <alignment horizontal="left" vertical="center"/>
    </xf>
    <xf numFmtId="0" fontId="0" fillId="6" borderId="10" xfId="0" applyFont="1" applyFill="1" applyBorder="1" applyAlignment="1">
      <alignment horizontal="center" vertical="center"/>
    </xf>
    <xf numFmtId="17" fontId="7" fillId="2" borderId="10" xfId="1" applyNumberFormat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/>
    </xf>
    <xf numFmtId="0" fontId="16" fillId="0" borderId="2" xfId="0" applyFont="1" applyBorder="1"/>
    <xf numFmtId="0" fontId="16" fillId="0" borderId="2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4" fillId="4" borderId="2" xfId="1" applyFont="1" applyFill="1" applyBorder="1" applyAlignment="1">
      <alignment horizontal="center"/>
    </xf>
    <xf numFmtId="0" fontId="4" fillId="7" borderId="1" xfId="0" applyFont="1" applyFill="1" applyBorder="1" applyAlignment="1">
      <alignment horizontal="left"/>
    </xf>
    <xf numFmtId="0" fontId="4" fillId="7" borderId="7" xfId="0" applyFont="1" applyFill="1" applyBorder="1" applyAlignment="1">
      <alignment horizontal="left"/>
    </xf>
    <xf numFmtId="0" fontId="4" fillId="7" borderId="6" xfId="0" applyFont="1" applyFill="1" applyBorder="1" applyAlignment="1">
      <alignment horizontal="left"/>
    </xf>
    <xf numFmtId="0" fontId="4" fillId="7" borderId="0" xfId="0" applyFont="1" applyFill="1" applyAlignment="1">
      <alignment horizontal="center"/>
    </xf>
    <xf numFmtId="0" fontId="4" fillId="7" borderId="8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171450</xdr:rowOff>
    </xdr:from>
    <xdr:to>
      <xdr:col>8</xdr:col>
      <xdr:colOff>493396</xdr:colOff>
      <xdr:row>27</xdr:row>
      <xdr:rowOff>28496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66725" y="171450"/>
          <a:ext cx="6484621" cy="4524296"/>
          <a:chOff x="590549" y="7966521"/>
          <a:chExt cx="6621781" cy="4124246"/>
        </a:xfrm>
      </xdr:grpSpPr>
      <xdr:pic>
        <xdr:nvPicPr>
          <xdr:cNvPr id="3" name="Afbeelding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 rot="5400000">
            <a:off x="1839317" y="6717753"/>
            <a:ext cx="4124246" cy="6621781"/>
          </a:xfrm>
          <a:prstGeom prst="rect">
            <a:avLst/>
          </a:prstGeom>
        </xdr:spPr>
      </xdr:pic>
      <xdr:sp macro="" textlink="">
        <xdr:nvSpPr>
          <xdr:cNvPr id="4" name="Tekstvak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5000625" y="9258300"/>
            <a:ext cx="521970" cy="4000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0.31</a:t>
            </a:r>
          </a:p>
        </xdr:txBody>
      </xdr:sp>
      <xdr:sp macro="" textlink="">
        <xdr:nvSpPr>
          <xdr:cNvPr id="5" name="Tekstvak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5019675" y="10704195"/>
            <a:ext cx="502920" cy="40386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0.34</a:t>
            </a:r>
          </a:p>
        </xdr:txBody>
      </xdr:sp>
      <xdr:sp macro="" textlink="">
        <xdr:nvSpPr>
          <xdr:cNvPr id="6" name="Tekstvak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6286500" y="10708005"/>
            <a:ext cx="491490" cy="39433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0.36</a:t>
            </a:r>
          </a:p>
        </xdr:txBody>
      </xdr:sp>
      <xdr:sp macro="" textlink="">
        <xdr:nvSpPr>
          <xdr:cNvPr id="7" name="Tekstvak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6273165" y="9258300"/>
            <a:ext cx="499110" cy="40195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0.33</a:t>
            </a:r>
          </a:p>
        </xdr:txBody>
      </xdr:sp>
      <xdr:sp macro="" textlink="">
        <xdr:nvSpPr>
          <xdr:cNvPr id="8" name="Tekstvak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5627371" y="10702290"/>
            <a:ext cx="527685" cy="4000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0.35</a:t>
            </a:r>
          </a:p>
        </xdr:txBody>
      </xdr:sp>
      <xdr:sp macro="" textlink="">
        <xdr:nvSpPr>
          <xdr:cNvPr id="9" name="Tekstvak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5629275" y="9256395"/>
            <a:ext cx="525780" cy="4000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0.32</a:t>
            </a:r>
          </a:p>
        </xdr:txBody>
      </xdr:sp>
      <xdr:sp macro="" textlink="">
        <xdr:nvSpPr>
          <xdr:cNvPr id="10" name="Tekstvak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1377315" y="9302115"/>
            <a:ext cx="489585" cy="4000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0.01</a:t>
            </a:r>
          </a:p>
        </xdr:txBody>
      </xdr:sp>
      <xdr:sp macro="" textlink="">
        <xdr:nvSpPr>
          <xdr:cNvPr id="11" name="Tekstvak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1377315" y="10702290"/>
            <a:ext cx="487680" cy="40195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0.04</a:t>
            </a:r>
          </a:p>
        </xdr:txBody>
      </xdr:sp>
      <xdr:sp macro="" textlink="">
        <xdr:nvSpPr>
          <xdr:cNvPr id="12" name="Tekstvak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2564130" y="10687050"/>
            <a:ext cx="501015" cy="40195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0.06</a:t>
            </a:r>
          </a:p>
        </xdr:txBody>
      </xdr:sp>
      <xdr:sp macro="" textlink="">
        <xdr:nvSpPr>
          <xdr:cNvPr id="13" name="Tekstvak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/>
        </xdr:nvSpPr>
        <xdr:spPr>
          <a:xfrm>
            <a:off x="2567940" y="9288780"/>
            <a:ext cx="499110" cy="40386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0.03</a:t>
            </a:r>
          </a:p>
        </xdr:txBody>
      </xdr:sp>
      <xdr:sp macro="" textlink="">
        <xdr:nvSpPr>
          <xdr:cNvPr id="14" name="Tekstvak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1954530" y="10702290"/>
            <a:ext cx="493395" cy="4000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0.05</a:t>
            </a:r>
          </a:p>
        </xdr:txBody>
      </xdr:sp>
      <xdr:sp macro="" textlink="">
        <xdr:nvSpPr>
          <xdr:cNvPr id="15" name="Tekstvak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1973580" y="9292590"/>
            <a:ext cx="491490" cy="4000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0.02</a:t>
            </a:r>
          </a:p>
        </xdr:txBody>
      </xdr:sp>
    </xdr:grpSp>
    <xdr:clientData/>
  </xdr:twoCellAnchor>
  <xdr:twoCellAnchor>
    <xdr:from>
      <xdr:col>0</xdr:col>
      <xdr:colOff>457200</xdr:colOff>
      <xdr:row>27</xdr:row>
      <xdr:rowOff>161925</xdr:rowOff>
    </xdr:from>
    <xdr:to>
      <xdr:col>11</xdr:col>
      <xdr:colOff>25850</xdr:colOff>
      <xdr:row>50</xdr:row>
      <xdr:rowOff>28125</xdr:rowOff>
    </xdr:to>
    <xdr:grpSp>
      <xdr:nvGrpSpPr>
        <xdr:cNvPr id="30" name="Groep 29">
          <a:extLst>
            <a:ext uri="{FF2B5EF4-FFF2-40B4-BE49-F238E27FC236}">
              <a16:creationId xmlns:a16="http://schemas.microsoft.com/office/drawing/2014/main" id="{1473D75B-16F1-473D-9C89-BD9C58F50EA7}"/>
            </a:ext>
          </a:extLst>
        </xdr:cNvPr>
        <xdr:cNvGrpSpPr/>
      </xdr:nvGrpSpPr>
      <xdr:grpSpPr>
        <a:xfrm>
          <a:off x="457200" y="4829175"/>
          <a:ext cx="9484175" cy="3809550"/>
          <a:chOff x="625025" y="12228014"/>
          <a:chExt cx="6575240" cy="3619050"/>
        </a:xfrm>
      </xdr:grpSpPr>
      <xdr:pic>
        <xdr:nvPicPr>
          <xdr:cNvPr id="31" name="Afbeelding 30">
            <a:extLst>
              <a:ext uri="{FF2B5EF4-FFF2-40B4-BE49-F238E27FC236}">
                <a16:creationId xmlns:a16="http://schemas.microsoft.com/office/drawing/2014/main" id="{552F29A6-42C4-264B-F189-42B25942F1E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 rot="5400000">
            <a:off x="2103120" y="10749919"/>
            <a:ext cx="3619050" cy="6575240"/>
          </a:xfrm>
          <a:prstGeom prst="rect">
            <a:avLst/>
          </a:prstGeom>
        </xdr:spPr>
      </xdr:pic>
      <xdr:sp macro="" textlink="">
        <xdr:nvSpPr>
          <xdr:cNvPr id="32" name="Tekstvak 31">
            <a:extLst>
              <a:ext uri="{FF2B5EF4-FFF2-40B4-BE49-F238E27FC236}">
                <a16:creationId xmlns:a16="http://schemas.microsoft.com/office/drawing/2014/main" id="{08A0D7FE-BA60-E0B6-803B-276B99D084A3}"/>
              </a:ext>
            </a:extLst>
          </xdr:cNvPr>
          <xdr:cNvSpPr txBox="1"/>
        </xdr:nvSpPr>
        <xdr:spPr>
          <a:xfrm>
            <a:off x="1045845" y="12704445"/>
            <a:ext cx="1432560" cy="31813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1E VERDIEPING</a:t>
            </a:r>
          </a:p>
        </xdr:txBody>
      </xdr:sp>
      <xdr:sp macro="" textlink="">
        <xdr:nvSpPr>
          <xdr:cNvPr id="33" name="Tekstvak 32">
            <a:extLst>
              <a:ext uri="{FF2B5EF4-FFF2-40B4-BE49-F238E27FC236}">
                <a16:creationId xmlns:a16="http://schemas.microsoft.com/office/drawing/2014/main" id="{413537AB-DB4F-A9AC-D072-5A60066A90EC}"/>
              </a:ext>
            </a:extLst>
          </xdr:cNvPr>
          <xdr:cNvSpPr txBox="1"/>
        </xdr:nvSpPr>
        <xdr:spPr>
          <a:xfrm>
            <a:off x="1362075" y="13449300"/>
            <a:ext cx="491490" cy="4000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101</a:t>
            </a:r>
          </a:p>
        </xdr:txBody>
      </xdr:sp>
      <xdr:sp macro="" textlink="">
        <xdr:nvSpPr>
          <xdr:cNvPr id="34" name="Tekstvak 33">
            <a:extLst>
              <a:ext uri="{FF2B5EF4-FFF2-40B4-BE49-F238E27FC236}">
                <a16:creationId xmlns:a16="http://schemas.microsoft.com/office/drawing/2014/main" id="{E9634801-7F2D-35BD-2DAC-A34F98B17722}"/>
              </a:ext>
            </a:extLst>
          </xdr:cNvPr>
          <xdr:cNvSpPr txBox="1"/>
        </xdr:nvSpPr>
        <xdr:spPr>
          <a:xfrm>
            <a:off x="1369695" y="14622780"/>
            <a:ext cx="485775" cy="39624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1.04</a:t>
            </a:r>
          </a:p>
        </xdr:txBody>
      </xdr:sp>
      <xdr:sp macro="" textlink="">
        <xdr:nvSpPr>
          <xdr:cNvPr id="35" name="Tekstvak 34">
            <a:extLst>
              <a:ext uri="{FF2B5EF4-FFF2-40B4-BE49-F238E27FC236}">
                <a16:creationId xmlns:a16="http://schemas.microsoft.com/office/drawing/2014/main" id="{9008AF2E-D214-9DA4-6549-50287383F4D0}"/>
              </a:ext>
            </a:extLst>
          </xdr:cNvPr>
          <xdr:cNvSpPr txBox="1"/>
        </xdr:nvSpPr>
        <xdr:spPr>
          <a:xfrm>
            <a:off x="2562225" y="14609445"/>
            <a:ext cx="485775" cy="40386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1.06</a:t>
            </a:r>
          </a:p>
        </xdr:txBody>
      </xdr:sp>
      <xdr:sp macro="" textlink="">
        <xdr:nvSpPr>
          <xdr:cNvPr id="36" name="Tekstvak 35">
            <a:extLst>
              <a:ext uri="{FF2B5EF4-FFF2-40B4-BE49-F238E27FC236}">
                <a16:creationId xmlns:a16="http://schemas.microsoft.com/office/drawing/2014/main" id="{6DE577A0-10C3-EAF2-5F40-F4EFD1C72C61}"/>
              </a:ext>
            </a:extLst>
          </xdr:cNvPr>
          <xdr:cNvSpPr txBox="1"/>
        </xdr:nvSpPr>
        <xdr:spPr>
          <a:xfrm>
            <a:off x="2562225" y="13447395"/>
            <a:ext cx="487680" cy="40195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1.03</a:t>
            </a:r>
          </a:p>
        </xdr:txBody>
      </xdr:sp>
      <xdr:sp macro="" textlink="">
        <xdr:nvSpPr>
          <xdr:cNvPr id="37" name="Tekstvak 36">
            <a:extLst>
              <a:ext uri="{FF2B5EF4-FFF2-40B4-BE49-F238E27FC236}">
                <a16:creationId xmlns:a16="http://schemas.microsoft.com/office/drawing/2014/main" id="{EB88A364-E519-2452-C13B-5C4A34AD853E}"/>
              </a:ext>
            </a:extLst>
          </xdr:cNvPr>
          <xdr:cNvSpPr txBox="1"/>
        </xdr:nvSpPr>
        <xdr:spPr>
          <a:xfrm>
            <a:off x="1967865" y="14622780"/>
            <a:ext cx="478155" cy="39433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1.05</a:t>
            </a:r>
          </a:p>
        </xdr:txBody>
      </xdr:sp>
      <xdr:sp macro="" textlink="">
        <xdr:nvSpPr>
          <xdr:cNvPr id="38" name="Tekstvak 37">
            <a:extLst>
              <a:ext uri="{FF2B5EF4-FFF2-40B4-BE49-F238E27FC236}">
                <a16:creationId xmlns:a16="http://schemas.microsoft.com/office/drawing/2014/main" id="{CB1E19BA-6029-4FFE-79A7-F2359FA9784F}"/>
              </a:ext>
            </a:extLst>
          </xdr:cNvPr>
          <xdr:cNvSpPr txBox="1"/>
        </xdr:nvSpPr>
        <xdr:spPr>
          <a:xfrm>
            <a:off x="1950720" y="13447395"/>
            <a:ext cx="499110" cy="4000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1.02</a:t>
            </a:r>
          </a:p>
        </xdr:txBody>
      </xdr:sp>
      <xdr:sp macro="" textlink="">
        <xdr:nvSpPr>
          <xdr:cNvPr id="39" name="Tekstvak 38">
            <a:extLst>
              <a:ext uri="{FF2B5EF4-FFF2-40B4-BE49-F238E27FC236}">
                <a16:creationId xmlns:a16="http://schemas.microsoft.com/office/drawing/2014/main" id="{6438DBDF-0184-24B8-FEB1-54A8D4E33AE6}"/>
              </a:ext>
            </a:extLst>
          </xdr:cNvPr>
          <xdr:cNvSpPr txBox="1"/>
        </xdr:nvSpPr>
        <xdr:spPr>
          <a:xfrm>
            <a:off x="3171826" y="13458825"/>
            <a:ext cx="476250" cy="39624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1.15</a:t>
            </a:r>
          </a:p>
        </xdr:txBody>
      </xdr:sp>
      <xdr:sp macro="" textlink="">
        <xdr:nvSpPr>
          <xdr:cNvPr id="40" name="Tekstvak 39">
            <a:extLst>
              <a:ext uri="{FF2B5EF4-FFF2-40B4-BE49-F238E27FC236}">
                <a16:creationId xmlns:a16="http://schemas.microsoft.com/office/drawing/2014/main" id="{119D02C5-8413-55FF-EFEC-6D553F394F77}"/>
              </a:ext>
            </a:extLst>
          </xdr:cNvPr>
          <xdr:cNvSpPr txBox="1"/>
        </xdr:nvSpPr>
        <xdr:spPr>
          <a:xfrm>
            <a:off x="3762375" y="13392150"/>
            <a:ext cx="487680" cy="39624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1.16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33</xdr:row>
      <xdr:rowOff>0</xdr:rowOff>
    </xdr:from>
    <xdr:to>
      <xdr:col>13</xdr:col>
      <xdr:colOff>264796</xdr:colOff>
      <xdr:row>55</xdr:row>
      <xdr:rowOff>142796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5ADC8B32-FC23-46FE-819B-DB4FAFCB15B8}"/>
            </a:ext>
          </a:extLst>
        </xdr:cNvPr>
        <xdr:cNvGrpSpPr/>
      </xdr:nvGrpSpPr>
      <xdr:grpSpPr>
        <a:xfrm>
          <a:off x="800100" y="6286500"/>
          <a:ext cx="9532621" cy="4333796"/>
          <a:chOff x="590549" y="7966521"/>
          <a:chExt cx="6621781" cy="4124246"/>
        </a:xfrm>
      </xdr:grpSpPr>
      <xdr:pic>
        <xdr:nvPicPr>
          <xdr:cNvPr id="3" name="Afbeelding 2">
            <a:extLst>
              <a:ext uri="{FF2B5EF4-FFF2-40B4-BE49-F238E27FC236}">
                <a16:creationId xmlns:a16="http://schemas.microsoft.com/office/drawing/2014/main" id="{3CB57789-488B-F673-A6FD-B9C8E91DEEA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 rot="5400000">
            <a:off x="1839317" y="6717753"/>
            <a:ext cx="4124246" cy="6621781"/>
          </a:xfrm>
          <a:prstGeom prst="rect">
            <a:avLst/>
          </a:prstGeom>
        </xdr:spPr>
      </xdr:pic>
      <xdr:sp macro="" textlink="">
        <xdr:nvSpPr>
          <xdr:cNvPr id="4" name="Tekstvak 3">
            <a:extLst>
              <a:ext uri="{FF2B5EF4-FFF2-40B4-BE49-F238E27FC236}">
                <a16:creationId xmlns:a16="http://schemas.microsoft.com/office/drawing/2014/main" id="{A00B2DCD-6C28-F764-3154-D744A52780D8}"/>
              </a:ext>
            </a:extLst>
          </xdr:cNvPr>
          <xdr:cNvSpPr txBox="1"/>
        </xdr:nvSpPr>
        <xdr:spPr>
          <a:xfrm>
            <a:off x="5000625" y="9258300"/>
            <a:ext cx="521970" cy="4000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0.31</a:t>
            </a:r>
          </a:p>
        </xdr:txBody>
      </xdr:sp>
      <xdr:sp macro="" textlink="">
        <xdr:nvSpPr>
          <xdr:cNvPr id="5" name="Tekstvak 4">
            <a:extLst>
              <a:ext uri="{FF2B5EF4-FFF2-40B4-BE49-F238E27FC236}">
                <a16:creationId xmlns:a16="http://schemas.microsoft.com/office/drawing/2014/main" id="{6F828541-B467-CBB1-E8FE-64D6522BFC47}"/>
              </a:ext>
            </a:extLst>
          </xdr:cNvPr>
          <xdr:cNvSpPr txBox="1"/>
        </xdr:nvSpPr>
        <xdr:spPr>
          <a:xfrm>
            <a:off x="5019675" y="10704195"/>
            <a:ext cx="502920" cy="40386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0.34</a:t>
            </a:r>
          </a:p>
        </xdr:txBody>
      </xdr:sp>
      <xdr:sp macro="" textlink="">
        <xdr:nvSpPr>
          <xdr:cNvPr id="6" name="Tekstvak 5">
            <a:extLst>
              <a:ext uri="{FF2B5EF4-FFF2-40B4-BE49-F238E27FC236}">
                <a16:creationId xmlns:a16="http://schemas.microsoft.com/office/drawing/2014/main" id="{81DCEF29-F1F3-49BE-16F9-0960489B22F0}"/>
              </a:ext>
            </a:extLst>
          </xdr:cNvPr>
          <xdr:cNvSpPr txBox="1"/>
        </xdr:nvSpPr>
        <xdr:spPr>
          <a:xfrm>
            <a:off x="6286500" y="10708005"/>
            <a:ext cx="491490" cy="39433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0.36</a:t>
            </a:r>
          </a:p>
        </xdr:txBody>
      </xdr:sp>
      <xdr:sp macro="" textlink="">
        <xdr:nvSpPr>
          <xdr:cNvPr id="7" name="Tekstvak 6">
            <a:extLst>
              <a:ext uri="{FF2B5EF4-FFF2-40B4-BE49-F238E27FC236}">
                <a16:creationId xmlns:a16="http://schemas.microsoft.com/office/drawing/2014/main" id="{39557207-70BC-792E-03E4-68BCBB6F04F3}"/>
              </a:ext>
            </a:extLst>
          </xdr:cNvPr>
          <xdr:cNvSpPr txBox="1"/>
        </xdr:nvSpPr>
        <xdr:spPr>
          <a:xfrm>
            <a:off x="6273165" y="9258300"/>
            <a:ext cx="499110" cy="40195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0.33</a:t>
            </a:r>
          </a:p>
        </xdr:txBody>
      </xdr:sp>
      <xdr:sp macro="" textlink="">
        <xdr:nvSpPr>
          <xdr:cNvPr id="8" name="Tekstvak 7">
            <a:extLst>
              <a:ext uri="{FF2B5EF4-FFF2-40B4-BE49-F238E27FC236}">
                <a16:creationId xmlns:a16="http://schemas.microsoft.com/office/drawing/2014/main" id="{6F8CB79C-4235-359A-8F76-D526A317BC32}"/>
              </a:ext>
            </a:extLst>
          </xdr:cNvPr>
          <xdr:cNvSpPr txBox="1"/>
        </xdr:nvSpPr>
        <xdr:spPr>
          <a:xfrm>
            <a:off x="5627371" y="10702290"/>
            <a:ext cx="527685" cy="4000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0.35</a:t>
            </a:r>
          </a:p>
        </xdr:txBody>
      </xdr:sp>
      <xdr:sp macro="" textlink="">
        <xdr:nvSpPr>
          <xdr:cNvPr id="9" name="Tekstvak 8">
            <a:extLst>
              <a:ext uri="{FF2B5EF4-FFF2-40B4-BE49-F238E27FC236}">
                <a16:creationId xmlns:a16="http://schemas.microsoft.com/office/drawing/2014/main" id="{09DCA547-F45A-361F-EB7A-9111B207ED94}"/>
              </a:ext>
            </a:extLst>
          </xdr:cNvPr>
          <xdr:cNvSpPr txBox="1"/>
        </xdr:nvSpPr>
        <xdr:spPr>
          <a:xfrm>
            <a:off x="5629275" y="9256395"/>
            <a:ext cx="525780" cy="4000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0.32</a:t>
            </a:r>
          </a:p>
        </xdr:txBody>
      </xdr:sp>
      <xdr:sp macro="" textlink="">
        <xdr:nvSpPr>
          <xdr:cNvPr id="10" name="Tekstvak 9">
            <a:extLst>
              <a:ext uri="{FF2B5EF4-FFF2-40B4-BE49-F238E27FC236}">
                <a16:creationId xmlns:a16="http://schemas.microsoft.com/office/drawing/2014/main" id="{086C800B-ED83-9A8A-A4F6-7B31766F27EF}"/>
              </a:ext>
            </a:extLst>
          </xdr:cNvPr>
          <xdr:cNvSpPr txBox="1"/>
        </xdr:nvSpPr>
        <xdr:spPr>
          <a:xfrm>
            <a:off x="1377315" y="9302115"/>
            <a:ext cx="489585" cy="4000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0.01</a:t>
            </a:r>
          </a:p>
        </xdr:txBody>
      </xdr:sp>
      <xdr:sp macro="" textlink="">
        <xdr:nvSpPr>
          <xdr:cNvPr id="11" name="Tekstvak 10">
            <a:extLst>
              <a:ext uri="{FF2B5EF4-FFF2-40B4-BE49-F238E27FC236}">
                <a16:creationId xmlns:a16="http://schemas.microsoft.com/office/drawing/2014/main" id="{00C0896A-DEAE-4486-6376-FE4B986DCBE2}"/>
              </a:ext>
            </a:extLst>
          </xdr:cNvPr>
          <xdr:cNvSpPr txBox="1"/>
        </xdr:nvSpPr>
        <xdr:spPr>
          <a:xfrm>
            <a:off x="1377315" y="10702290"/>
            <a:ext cx="487680" cy="40195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0.04</a:t>
            </a:r>
          </a:p>
        </xdr:txBody>
      </xdr:sp>
      <xdr:sp macro="" textlink="">
        <xdr:nvSpPr>
          <xdr:cNvPr id="12" name="Tekstvak 11">
            <a:extLst>
              <a:ext uri="{FF2B5EF4-FFF2-40B4-BE49-F238E27FC236}">
                <a16:creationId xmlns:a16="http://schemas.microsoft.com/office/drawing/2014/main" id="{B2EE935C-A3C6-8C6F-4744-8812D8F6E0C4}"/>
              </a:ext>
            </a:extLst>
          </xdr:cNvPr>
          <xdr:cNvSpPr txBox="1"/>
        </xdr:nvSpPr>
        <xdr:spPr>
          <a:xfrm>
            <a:off x="2564130" y="10687050"/>
            <a:ext cx="501015" cy="40195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0.06</a:t>
            </a:r>
          </a:p>
        </xdr:txBody>
      </xdr:sp>
      <xdr:sp macro="" textlink="">
        <xdr:nvSpPr>
          <xdr:cNvPr id="13" name="Tekstvak 12">
            <a:extLst>
              <a:ext uri="{FF2B5EF4-FFF2-40B4-BE49-F238E27FC236}">
                <a16:creationId xmlns:a16="http://schemas.microsoft.com/office/drawing/2014/main" id="{140C07DF-44DE-4B7D-8B51-DEC4DEB53169}"/>
              </a:ext>
            </a:extLst>
          </xdr:cNvPr>
          <xdr:cNvSpPr txBox="1"/>
        </xdr:nvSpPr>
        <xdr:spPr>
          <a:xfrm>
            <a:off x="2567940" y="9288780"/>
            <a:ext cx="499110" cy="40386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0.03</a:t>
            </a:r>
          </a:p>
        </xdr:txBody>
      </xdr:sp>
      <xdr:sp macro="" textlink="">
        <xdr:nvSpPr>
          <xdr:cNvPr id="14" name="Tekstvak 13">
            <a:extLst>
              <a:ext uri="{FF2B5EF4-FFF2-40B4-BE49-F238E27FC236}">
                <a16:creationId xmlns:a16="http://schemas.microsoft.com/office/drawing/2014/main" id="{AE497C9B-C467-32BA-C3E6-628C9ACB32A8}"/>
              </a:ext>
            </a:extLst>
          </xdr:cNvPr>
          <xdr:cNvSpPr txBox="1"/>
        </xdr:nvSpPr>
        <xdr:spPr>
          <a:xfrm>
            <a:off x="1954530" y="10702290"/>
            <a:ext cx="493395" cy="4000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0.05</a:t>
            </a:r>
          </a:p>
        </xdr:txBody>
      </xdr:sp>
      <xdr:sp macro="" textlink="">
        <xdr:nvSpPr>
          <xdr:cNvPr id="15" name="Tekstvak 14">
            <a:extLst>
              <a:ext uri="{FF2B5EF4-FFF2-40B4-BE49-F238E27FC236}">
                <a16:creationId xmlns:a16="http://schemas.microsoft.com/office/drawing/2014/main" id="{5B059B73-24F0-3212-6518-C9DB1B0343C6}"/>
              </a:ext>
            </a:extLst>
          </xdr:cNvPr>
          <xdr:cNvSpPr txBox="1"/>
        </xdr:nvSpPr>
        <xdr:spPr>
          <a:xfrm>
            <a:off x="1973580" y="9292590"/>
            <a:ext cx="491490" cy="4000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0.02</a:t>
            </a:r>
          </a:p>
        </xdr:txBody>
      </xdr:sp>
    </xdr:grpSp>
    <xdr:clientData/>
  </xdr:twoCellAnchor>
  <xdr:twoCellAnchor>
    <xdr:from>
      <xdr:col>2</xdr:col>
      <xdr:colOff>34476</xdr:colOff>
      <xdr:row>56</xdr:row>
      <xdr:rowOff>106688</xdr:rowOff>
    </xdr:from>
    <xdr:to>
      <xdr:col>13</xdr:col>
      <xdr:colOff>250826</xdr:colOff>
      <xdr:row>76</xdr:row>
      <xdr:rowOff>106238</xdr:rowOff>
    </xdr:to>
    <xdr:grpSp>
      <xdr:nvGrpSpPr>
        <xdr:cNvPr id="16" name="Groep 15">
          <a:extLst>
            <a:ext uri="{FF2B5EF4-FFF2-40B4-BE49-F238E27FC236}">
              <a16:creationId xmlns:a16="http://schemas.microsoft.com/office/drawing/2014/main" id="{98DE69FC-34EA-4D9D-8230-F2F14796EF77}"/>
            </a:ext>
          </a:extLst>
        </xdr:cNvPr>
        <xdr:cNvGrpSpPr/>
      </xdr:nvGrpSpPr>
      <xdr:grpSpPr>
        <a:xfrm>
          <a:off x="834576" y="10774688"/>
          <a:ext cx="9484175" cy="3809550"/>
          <a:chOff x="625025" y="12228014"/>
          <a:chExt cx="6575240" cy="3619050"/>
        </a:xfrm>
      </xdr:grpSpPr>
      <xdr:pic>
        <xdr:nvPicPr>
          <xdr:cNvPr id="17" name="Afbeelding 16">
            <a:extLst>
              <a:ext uri="{FF2B5EF4-FFF2-40B4-BE49-F238E27FC236}">
                <a16:creationId xmlns:a16="http://schemas.microsoft.com/office/drawing/2014/main" id="{2EF097EB-BD8E-A978-CDE2-C270651F74E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 rot="5400000">
            <a:off x="2103120" y="10749919"/>
            <a:ext cx="3619050" cy="6575240"/>
          </a:xfrm>
          <a:prstGeom prst="rect">
            <a:avLst/>
          </a:prstGeom>
        </xdr:spPr>
      </xdr:pic>
      <xdr:sp macro="" textlink="">
        <xdr:nvSpPr>
          <xdr:cNvPr id="18" name="Tekstvak 17">
            <a:extLst>
              <a:ext uri="{FF2B5EF4-FFF2-40B4-BE49-F238E27FC236}">
                <a16:creationId xmlns:a16="http://schemas.microsoft.com/office/drawing/2014/main" id="{24E4409A-415D-FCF1-DEBC-65E545B4A79A}"/>
              </a:ext>
            </a:extLst>
          </xdr:cNvPr>
          <xdr:cNvSpPr txBox="1"/>
        </xdr:nvSpPr>
        <xdr:spPr>
          <a:xfrm>
            <a:off x="1045845" y="12704445"/>
            <a:ext cx="1432560" cy="31813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1E VERDIEPING</a:t>
            </a:r>
          </a:p>
        </xdr:txBody>
      </xdr:sp>
      <xdr:sp macro="" textlink="">
        <xdr:nvSpPr>
          <xdr:cNvPr id="19" name="Tekstvak 18">
            <a:extLst>
              <a:ext uri="{FF2B5EF4-FFF2-40B4-BE49-F238E27FC236}">
                <a16:creationId xmlns:a16="http://schemas.microsoft.com/office/drawing/2014/main" id="{0D318D21-27E0-3952-AA16-14385718F9CD}"/>
              </a:ext>
            </a:extLst>
          </xdr:cNvPr>
          <xdr:cNvSpPr txBox="1"/>
        </xdr:nvSpPr>
        <xdr:spPr>
          <a:xfrm>
            <a:off x="1362075" y="13449300"/>
            <a:ext cx="491490" cy="4000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101</a:t>
            </a:r>
          </a:p>
        </xdr:txBody>
      </xdr:sp>
      <xdr:sp macro="" textlink="">
        <xdr:nvSpPr>
          <xdr:cNvPr id="20" name="Tekstvak 19">
            <a:extLst>
              <a:ext uri="{FF2B5EF4-FFF2-40B4-BE49-F238E27FC236}">
                <a16:creationId xmlns:a16="http://schemas.microsoft.com/office/drawing/2014/main" id="{1FF03533-042D-3B40-4C19-A87D154FF054}"/>
              </a:ext>
            </a:extLst>
          </xdr:cNvPr>
          <xdr:cNvSpPr txBox="1"/>
        </xdr:nvSpPr>
        <xdr:spPr>
          <a:xfrm>
            <a:off x="1369695" y="14622780"/>
            <a:ext cx="485775" cy="39624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1.04</a:t>
            </a:r>
          </a:p>
        </xdr:txBody>
      </xdr:sp>
      <xdr:sp macro="" textlink="">
        <xdr:nvSpPr>
          <xdr:cNvPr id="21" name="Tekstvak 20">
            <a:extLst>
              <a:ext uri="{FF2B5EF4-FFF2-40B4-BE49-F238E27FC236}">
                <a16:creationId xmlns:a16="http://schemas.microsoft.com/office/drawing/2014/main" id="{E192636F-1D46-C4F9-8748-C17DC02A4311}"/>
              </a:ext>
            </a:extLst>
          </xdr:cNvPr>
          <xdr:cNvSpPr txBox="1"/>
        </xdr:nvSpPr>
        <xdr:spPr>
          <a:xfrm>
            <a:off x="2562225" y="14609445"/>
            <a:ext cx="485775" cy="40386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1.06</a:t>
            </a:r>
          </a:p>
        </xdr:txBody>
      </xdr:sp>
      <xdr:sp macro="" textlink="">
        <xdr:nvSpPr>
          <xdr:cNvPr id="22" name="Tekstvak 21">
            <a:extLst>
              <a:ext uri="{FF2B5EF4-FFF2-40B4-BE49-F238E27FC236}">
                <a16:creationId xmlns:a16="http://schemas.microsoft.com/office/drawing/2014/main" id="{37717DD7-86A5-8ABB-3742-772AE232AD70}"/>
              </a:ext>
            </a:extLst>
          </xdr:cNvPr>
          <xdr:cNvSpPr txBox="1"/>
        </xdr:nvSpPr>
        <xdr:spPr>
          <a:xfrm>
            <a:off x="2562225" y="13447395"/>
            <a:ext cx="487680" cy="40195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1.03</a:t>
            </a:r>
          </a:p>
        </xdr:txBody>
      </xdr:sp>
      <xdr:sp macro="" textlink="">
        <xdr:nvSpPr>
          <xdr:cNvPr id="23" name="Tekstvak 22">
            <a:extLst>
              <a:ext uri="{FF2B5EF4-FFF2-40B4-BE49-F238E27FC236}">
                <a16:creationId xmlns:a16="http://schemas.microsoft.com/office/drawing/2014/main" id="{9B782117-6BEE-D87E-2E1B-CE005D63EC39}"/>
              </a:ext>
            </a:extLst>
          </xdr:cNvPr>
          <xdr:cNvSpPr txBox="1"/>
        </xdr:nvSpPr>
        <xdr:spPr>
          <a:xfrm>
            <a:off x="1967865" y="14622780"/>
            <a:ext cx="478155" cy="39433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1.05</a:t>
            </a:r>
          </a:p>
        </xdr:txBody>
      </xdr:sp>
      <xdr:sp macro="" textlink="">
        <xdr:nvSpPr>
          <xdr:cNvPr id="24" name="Tekstvak 23">
            <a:extLst>
              <a:ext uri="{FF2B5EF4-FFF2-40B4-BE49-F238E27FC236}">
                <a16:creationId xmlns:a16="http://schemas.microsoft.com/office/drawing/2014/main" id="{9ABF9E79-E1F0-9450-FAA3-88DC465FA64A}"/>
              </a:ext>
            </a:extLst>
          </xdr:cNvPr>
          <xdr:cNvSpPr txBox="1"/>
        </xdr:nvSpPr>
        <xdr:spPr>
          <a:xfrm>
            <a:off x="1950720" y="13447395"/>
            <a:ext cx="499110" cy="4000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1.02</a:t>
            </a:r>
          </a:p>
        </xdr:txBody>
      </xdr:sp>
      <xdr:sp macro="" textlink="">
        <xdr:nvSpPr>
          <xdr:cNvPr id="25" name="Tekstvak 24">
            <a:extLst>
              <a:ext uri="{FF2B5EF4-FFF2-40B4-BE49-F238E27FC236}">
                <a16:creationId xmlns:a16="http://schemas.microsoft.com/office/drawing/2014/main" id="{58EDC403-C9FB-ECF8-6E0E-37D8300330A7}"/>
              </a:ext>
            </a:extLst>
          </xdr:cNvPr>
          <xdr:cNvSpPr txBox="1"/>
        </xdr:nvSpPr>
        <xdr:spPr>
          <a:xfrm>
            <a:off x="3171826" y="13458825"/>
            <a:ext cx="476250" cy="39624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1.15</a:t>
            </a:r>
          </a:p>
        </xdr:txBody>
      </xdr:sp>
      <xdr:sp macro="" textlink="">
        <xdr:nvSpPr>
          <xdr:cNvPr id="26" name="Tekstvak 25">
            <a:extLst>
              <a:ext uri="{FF2B5EF4-FFF2-40B4-BE49-F238E27FC236}">
                <a16:creationId xmlns:a16="http://schemas.microsoft.com/office/drawing/2014/main" id="{E79B4C73-8738-226E-28CA-E88150830BF0}"/>
              </a:ext>
            </a:extLst>
          </xdr:cNvPr>
          <xdr:cNvSpPr txBox="1"/>
        </xdr:nvSpPr>
        <xdr:spPr>
          <a:xfrm>
            <a:off x="3762375" y="13392150"/>
            <a:ext cx="487680" cy="39624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1.16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I2:K52"/>
  <sheetViews>
    <sheetView tabSelected="1" workbookViewId="0">
      <selection activeCell="O13" sqref="O13"/>
    </sheetView>
  </sheetViews>
  <sheetFormatPr defaultColWidth="9.140625" defaultRowHeight="15" x14ac:dyDescent="0.25"/>
  <cols>
    <col min="1" max="1" width="26.85546875" style="1" customWidth="1"/>
    <col min="2" max="2" width="4.7109375" style="1" customWidth="1"/>
    <col min="3" max="3" width="9.42578125" style="1" bestFit="1" customWidth="1"/>
    <col min="4" max="4" width="13.28515625" style="1" bestFit="1" customWidth="1"/>
    <col min="5" max="5" width="9.5703125" style="1" bestFit="1" customWidth="1"/>
    <col min="6" max="7" width="9.5703125" style="1" customWidth="1"/>
    <col min="8" max="8" width="13.85546875" style="1" bestFit="1" customWidth="1"/>
    <col min="9" max="9" width="9.140625" style="1"/>
    <col min="10" max="10" width="33.5703125" style="1" bestFit="1" customWidth="1"/>
    <col min="11" max="16384" width="9.140625" style="1"/>
  </cols>
  <sheetData>
    <row r="2" spans="9:11" x14ac:dyDescent="0.25">
      <c r="I2" s="4"/>
      <c r="J2" s="123" t="s">
        <v>0</v>
      </c>
      <c r="K2" s="123"/>
    </row>
    <row r="3" spans="9:11" ht="13.5" customHeight="1" x14ac:dyDescent="0.25">
      <c r="I3" s="2"/>
      <c r="J3" s="7" t="s">
        <v>1</v>
      </c>
      <c r="K3" s="5">
        <f>Desktops!G51</f>
        <v>41</v>
      </c>
    </row>
    <row r="4" spans="9:11" ht="13.5" customHeight="1" x14ac:dyDescent="0.25">
      <c r="I4" s="2"/>
      <c r="J4" s="7" t="s">
        <v>2</v>
      </c>
      <c r="K4" s="5">
        <f>Laptops!G37</f>
        <v>24</v>
      </c>
    </row>
    <row r="5" spans="9:11" ht="13.5" customHeight="1" x14ac:dyDescent="0.25">
      <c r="I5" s="2"/>
      <c r="J5" s="7" t="s">
        <v>3</v>
      </c>
      <c r="K5" s="6">
        <f>iPads!E53</f>
        <v>43</v>
      </c>
    </row>
    <row r="6" spans="9:11" ht="13.5" customHeight="1" x14ac:dyDescent="0.25">
      <c r="I6" s="2"/>
      <c r="J6" s="11" t="s">
        <v>4</v>
      </c>
      <c r="K6" s="11">
        <f>Chromebooks!F186</f>
        <v>174</v>
      </c>
    </row>
    <row r="7" spans="9:11" ht="13.5" customHeight="1" x14ac:dyDescent="0.25">
      <c r="I7" s="2"/>
      <c r="J7" s="11"/>
      <c r="K7" s="12"/>
    </row>
    <row r="8" spans="9:11" ht="13.5" customHeight="1" x14ac:dyDescent="0.25">
      <c r="I8" s="2"/>
      <c r="J8" s="7" t="s">
        <v>5</v>
      </c>
      <c r="K8" s="5">
        <f>SUM(K3:K7)</f>
        <v>282</v>
      </c>
    </row>
    <row r="9" spans="9:11" ht="13.5" customHeight="1" x14ac:dyDescent="0.25">
      <c r="I9" s="2"/>
    </row>
    <row r="10" spans="9:11" ht="13.5" customHeight="1" x14ac:dyDescent="0.25">
      <c r="I10" s="2"/>
      <c r="J10" s="123"/>
      <c r="K10" s="123"/>
    </row>
    <row r="11" spans="9:11" ht="13.5" customHeight="1" x14ac:dyDescent="0.25">
      <c r="I11" s="2"/>
      <c r="J11" s="7"/>
      <c r="K11" s="93"/>
    </row>
    <row r="12" spans="9:11" ht="13.5" customHeight="1" x14ac:dyDescent="0.25">
      <c r="I12" s="2"/>
      <c r="J12" s="7"/>
      <c r="K12" s="93"/>
    </row>
    <row r="13" spans="9:11" ht="13.5" customHeight="1" x14ac:dyDescent="0.25">
      <c r="I13" s="2"/>
      <c r="J13" s="7"/>
      <c r="K13" s="7"/>
    </row>
    <row r="14" spans="9:11" ht="13.5" customHeight="1" x14ac:dyDescent="0.25">
      <c r="I14" s="2"/>
      <c r="J14" s="11"/>
      <c r="K14" s="11"/>
    </row>
    <row r="15" spans="9:11" ht="13.5" customHeight="1" x14ac:dyDescent="0.25">
      <c r="I15" s="2"/>
    </row>
    <row r="16" spans="9:11" ht="13.5" customHeight="1" x14ac:dyDescent="0.25">
      <c r="I16" s="2"/>
    </row>
    <row r="17" spans="9:11" ht="13.5" customHeight="1" x14ac:dyDescent="0.25">
      <c r="I17" s="2"/>
      <c r="J17" s="3"/>
      <c r="K17" s="3"/>
    </row>
    <row r="18" spans="9:11" ht="13.5" customHeight="1" x14ac:dyDescent="0.25">
      <c r="I18" s="2"/>
      <c r="J18" s="3"/>
      <c r="K18" s="3"/>
    </row>
    <row r="19" spans="9:11" ht="13.5" customHeight="1" x14ac:dyDescent="0.25">
      <c r="I19" s="2"/>
      <c r="J19" s="3"/>
      <c r="K19" s="3"/>
    </row>
    <row r="20" spans="9:11" ht="13.5" customHeight="1" x14ac:dyDescent="0.25">
      <c r="I20" s="2"/>
      <c r="J20" s="3"/>
      <c r="K20" s="3"/>
    </row>
    <row r="21" spans="9:11" ht="13.5" customHeight="1" x14ac:dyDescent="0.25">
      <c r="I21" s="2"/>
      <c r="J21" s="3"/>
      <c r="K21" s="3"/>
    </row>
    <row r="22" spans="9:11" ht="13.5" customHeight="1" x14ac:dyDescent="0.25">
      <c r="I22" s="2"/>
      <c r="J22" s="3"/>
      <c r="K22" s="3"/>
    </row>
    <row r="23" spans="9:11" ht="13.5" customHeight="1" x14ac:dyDescent="0.25">
      <c r="I23" s="2"/>
      <c r="J23" s="3"/>
      <c r="K23" s="3"/>
    </row>
    <row r="24" spans="9:11" ht="13.5" customHeight="1" x14ac:dyDescent="0.25">
      <c r="I24" s="2"/>
      <c r="J24" s="3"/>
      <c r="K24" s="3"/>
    </row>
    <row r="25" spans="9:11" ht="13.5" customHeight="1" x14ac:dyDescent="0.25">
      <c r="I25" s="2"/>
      <c r="J25" s="3"/>
      <c r="K25" s="3"/>
    </row>
    <row r="26" spans="9:11" ht="13.5" customHeight="1" x14ac:dyDescent="0.25">
      <c r="I26" s="2"/>
      <c r="J26" s="3"/>
      <c r="K26" s="3"/>
    </row>
    <row r="27" spans="9:11" ht="13.5" customHeight="1" x14ac:dyDescent="0.25">
      <c r="I27" s="2"/>
      <c r="J27" s="3"/>
      <c r="K27" s="3"/>
    </row>
    <row r="28" spans="9:11" ht="13.5" customHeight="1" x14ac:dyDescent="0.25">
      <c r="I28" s="2"/>
      <c r="J28" s="3"/>
      <c r="K28" s="3"/>
    </row>
    <row r="29" spans="9:11" ht="13.5" customHeight="1" x14ac:dyDescent="0.25">
      <c r="I29" s="2"/>
      <c r="J29" s="3"/>
      <c r="K29" s="3"/>
    </row>
    <row r="30" spans="9:11" ht="13.5" customHeight="1" x14ac:dyDescent="0.25">
      <c r="I30" s="2"/>
      <c r="J30" s="3"/>
      <c r="K30" s="3"/>
    </row>
    <row r="31" spans="9:11" ht="13.5" customHeight="1" x14ac:dyDescent="0.25">
      <c r="I31" s="2"/>
      <c r="J31" s="3"/>
      <c r="K31" s="3"/>
    </row>
    <row r="32" spans="9:11" ht="13.5" customHeight="1" x14ac:dyDescent="0.25">
      <c r="I32" s="2"/>
      <c r="J32" s="3"/>
      <c r="K32" s="3"/>
    </row>
    <row r="33" spans="9:11" ht="13.5" customHeight="1" x14ac:dyDescent="0.25">
      <c r="I33" s="2"/>
      <c r="J33" s="3"/>
      <c r="K33" s="3"/>
    </row>
    <row r="34" spans="9:11" ht="13.5" customHeight="1" x14ac:dyDescent="0.25">
      <c r="I34" s="2"/>
      <c r="J34" s="3"/>
      <c r="K34" s="3"/>
    </row>
    <row r="35" spans="9:11" ht="13.5" customHeight="1" x14ac:dyDescent="0.25">
      <c r="I35" s="2"/>
      <c r="J35" s="3"/>
      <c r="K35" s="3"/>
    </row>
    <row r="36" spans="9:11" ht="13.5" customHeight="1" x14ac:dyDescent="0.25">
      <c r="I36" s="2"/>
      <c r="J36" s="3"/>
      <c r="K36" s="3"/>
    </row>
    <row r="37" spans="9:11" ht="13.5" customHeight="1" x14ac:dyDescent="0.25">
      <c r="I37" s="2"/>
      <c r="J37" s="3"/>
      <c r="K37" s="3"/>
    </row>
    <row r="38" spans="9:11" ht="13.5" customHeight="1" x14ac:dyDescent="0.25">
      <c r="I38" s="2"/>
      <c r="J38" s="3"/>
      <c r="K38" s="3"/>
    </row>
    <row r="39" spans="9:11" ht="13.5" customHeight="1" x14ac:dyDescent="0.25">
      <c r="I39" s="2"/>
      <c r="J39" s="3"/>
      <c r="K39" s="3"/>
    </row>
    <row r="40" spans="9:11" ht="13.5" customHeight="1" x14ac:dyDescent="0.25">
      <c r="I40" s="2"/>
      <c r="J40" s="3"/>
      <c r="K40" s="3"/>
    </row>
    <row r="41" spans="9:11" ht="13.5" customHeight="1" x14ac:dyDescent="0.25">
      <c r="I41" s="2"/>
      <c r="J41" s="3"/>
      <c r="K41" s="3"/>
    </row>
    <row r="42" spans="9:11" ht="13.5" customHeight="1" x14ac:dyDescent="0.25">
      <c r="I42" s="2"/>
      <c r="J42" s="3"/>
      <c r="K42" s="3"/>
    </row>
    <row r="43" spans="9:11" ht="13.5" customHeight="1" x14ac:dyDescent="0.25">
      <c r="I43" s="2"/>
      <c r="J43" s="3"/>
      <c r="K43" s="3"/>
    </row>
    <row r="44" spans="9:11" ht="13.5" customHeight="1" x14ac:dyDescent="0.25">
      <c r="I44" s="2"/>
      <c r="J44" s="3"/>
      <c r="K44" s="3"/>
    </row>
    <row r="45" spans="9:11" ht="13.5" customHeight="1" x14ac:dyDescent="0.25">
      <c r="I45" s="2"/>
      <c r="J45" s="3"/>
      <c r="K45" s="3"/>
    </row>
    <row r="46" spans="9:11" ht="13.5" customHeight="1" x14ac:dyDescent="0.25">
      <c r="I46" s="2"/>
      <c r="J46" s="3"/>
      <c r="K46" s="3"/>
    </row>
    <row r="47" spans="9:11" ht="13.5" customHeight="1" x14ac:dyDescent="0.25">
      <c r="I47" s="2"/>
      <c r="J47" s="3"/>
      <c r="K47" s="3"/>
    </row>
    <row r="48" spans="9:11" ht="13.5" customHeight="1" x14ac:dyDescent="0.25">
      <c r="I48" s="2"/>
      <c r="J48" s="3"/>
      <c r="K48" s="3"/>
    </row>
    <row r="49" spans="9:11" ht="13.5" customHeight="1" x14ac:dyDescent="0.25">
      <c r="I49" s="2"/>
      <c r="J49" s="3"/>
      <c r="K49" s="3"/>
    </row>
    <row r="50" spans="9:11" ht="13.5" customHeight="1" x14ac:dyDescent="0.25">
      <c r="I50" s="2"/>
    </row>
    <row r="51" spans="9:11" ht="13.5" customHeight="1" x14ac:dyDescent="0.25">
      <c r="I51" s="2"/>
    </row>
    <row r="52" spans="9:11" ht="13.5" customHeight="1" x14ac:dyDescent="0.25">
      <c r="I52" s="2"/>
    </row>
  </sheetData>
  <sortState xmlns:xlrd2="http://schemas.microsoft.com/office/spreadsheetml/2017/richdata2" ref="C3:F52">
    <sortCondition ref="C3"/>
  </sortState>
  <mergeCells count="2">
    <mergeCell ref="J2:K2"/>
    <mergeCell ref="J10:K10"/>
  </mergeCells>
  <pageMargins left="0.7" right="0.7" top="0.75" bottom="0.75" header="0.3" footer="0.3"/>
  <pageSetup paperSize="9" scale="68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115"/>
  <sheetViews>
    <sheetView topLeftCell="A10" workbookViewId="0">
      <selection activeCell="G51" sqref="G51"/>
    </sheetView>
  </sheetViews>
  <sheetFormatPr defaultRowHeight="15" x14ac:dyDescent="0.25"/>
  <cols>
    <col min="2" max="2" width="3.7109375" customWidth="1"/>
    <col min="5" max="5" width="38.42578125" customWidth="1"/>
    <col min="6" max="6" width="30" customWidth="1"/>
    <col min="7" max="7" width="12.85546875" bestFit="1" customWidth="1"/>
    <col min="9" max="9" width="13.85546875" bestFit="1" customWidth="1"/>
    <col min="10" max="10" width="13.85546875" customWidth="1"/>
    <col min="11" max="11" width="24.85546875" bestFit="1" customWidth="1"/>
    <col min="12" max="12" width="1.7109375" customWidth="1"/>
    <col min="14" max="14" width="19.85546875" bestFit="1" customWidth="1"/>
    <col min="15" max="15" width="9.5703125" bestFit="1" customWidth="1"/>
  </cols>
  <sheetData>
    <row r="1" spans="1:3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x14ac:dyDescent="0.25">
      <c r="A2" s="1"/>
      <c r="B2" s="127" t="s">
        <v>8</v>
      </c>
      <c r="C2" s="127"/>
      <c r="D2" s="127"/>
      <c r="E2" s="127"/>
      <c r="F2" s="127"/>
      <c r="G2" s="127"/>
      <c r="H2" s="127"/>
      <c r="I2" s="128"/>
      <c r="J2" s="38"/>
      <c r="K2" s="38"/>
      <c r="L2" s="35"/>
      <c r="M2" s="124" t="s">
        <v>482</v>
      </c>
      <c r="N2" s="125"/>
      <c r="O2" s="126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x14ac:dyDescent="0.25">
      <c r="A3" s="1"/>
      <c r="B3" s="27" t="s">
        <v>9</v>
      </c>
      <c r="C3" s="13" t="s">
        <v>10</v>
      </c>
      <c r="D3" s="13" t="s">
        <v>11</v>
      </c>
      <c r="E3" s="13" t="s">
        <v>12</v>
      </c>
      <c r="F3" s="13" t="s">
        <v>13</v>
      </c>
      <c r="G3" s="13" t="s">
        <v>14</v>
      </c>
      <c r="H3" s="13" t="s">
        <v>15</v>
      </c>
      <c r="I3" s="13" t="s">
        <v>16</v>
      </c>
      <c r="J3" s="39" t="s">
        <v>17</v>
      </c>
      <c r="K3" s="39" t="s">
        <v>18</v>
      </c>
      <c r="L3" s="36"/>
      <c r="M3" s="13" t="s">
        <v>11</v>
      </c>
      <c r="N3" s="13" t="s">
        <v>19</v>
      </c>
      <c r="O3" s="13" t="s">
        <v>15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x14ac:dyDescent="0.25">
      <c r="A4" s="1"/>
      <c r="B4" s="30">
        <v>1</v>
      </c>
      <c r="C4" s="73"/>
      <c r="D4" s="74"/>
      <c r="E4" s="20"/>
      <c r="F4" s="75"/>
      <c r="G4" s="74"/>
      <c r="H4" s="9"/>
      <c r="I4" s="9"/>
      <c r="J4" s="9"/>
      <c r="K4" s="85"/>
      <c r="L4" s="28"/>
      <c r="M4" s="29" t="s">
        <v>21</v>
      </c>
      <c r="N4" s="29" t="s">
        <v>22</v>
      </c>
      <c r="O4" s="43">
        <v>43586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x14ac:dyDescent="0.25">
      <c r="A5" s="1"/>
      <c r="B5" s="30">
        <v>2</v>
      </c>
      <c r="C5" s="44">
        <v>38</v>
      </c>
      <c r="D5" s="15" t="s">
        <v>23</v>
      </c>
      <c r="E5" s="9" t="s">
        <v>24</v>
      </c>
      <c r="F5" s="9" t="s">
        <v>25</v>
      </c>
      <c r="G5" s="9" t="s">
        <v>26</v>
      </c>
      <c r="H5" s="9">
        <v>2021</v>
      </c>
      <c r="I5" s="9">
        <v>2025</v>
      </c>
      <c r="J5" s="9">
        <v>2027</v>
      </c>
      <c r="K5" s="52"/>
      <c r="L5" s="40"/>
      <c r="M5" s="29" t="s">
        <v>21</v>
      </c>
      <c r="N5" s="29" t="s">
        <v>22</v>
      </c>
      <c r="O5" s="43">
        <v>43586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x14ac:dyDescent="0.25">
      <c r="A6" s="1"/>
      <c r="B6" s="30">
        <v>3</v>
      </c>
      <c r="C6" s="44">
        <v>36</v>
      </c>
      <c r="D6" s="15" t="s">
        <v>23</v>
      </c>
      <c r="E6" s="9" t="s">
        <v>27</v>
      </c>
      <c r="F6" s="9" t="s">
        <v>28</v>
      </c>
      <c r="G6" s="9" t="s">
        <v>26</v>
      </c>
      <c r="H6" s="9">
        <v>2021</v>
      </c>
      <c r="I6" s="9">
        <v>2025</v>
      </c>
      <c r="J6" s="9">
        <v>2027</v>
      </c>
      <c r="K6" s="69"/>
      <c r="L6" s="49"/>
      <c r="M6" s="29" t="s">
        <v>21</v>
      </c>
      <c r="N6" s="29" t="s">
        <v>22</v>
      </c>
      <c r="O6" s="43">
        <v>43586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x14ac:dyDescent="0.25">
      <c r="A7" s="1"/>
      <c r="B7" s="30">
        <v>4</v>
      </c>
      <c r="C7" s="44">
        <v>35</v>
      </c>
      <c r="D7" s="15" t="s">
        <v>23</v>
      </c>
      <c r="E7" s="9" t="s">
        <v>29</v>
      </c>
      <c r="F7" s="9" t="s">
        <v>30</v>
      </c>
      <c r="G7" s="9" t="s">
        <v>26</v>
      </c>
      <c r="H7" s="9">
        <v>2021</v>
      </c>
      <c r="I7" s="9">
        <v>2025</v>
      </c>
      <c r="J7" s="9">
        <v>2027</v>
      </c>
      <c r="K7" s="69"/>
      <c r="L7" s="49"/>
      <c r="M7" s="29" t="s">
        <v>21</v>
      </c>
      <c r="N7" s="29" t="s">
        <v>31</v>
      </c>
      <c r="O7" s="43">
        <v>42826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x14ac:dyDescent="0.25">
      <c r="A8" s="1"/>
      <c r="B8" s="30">
        <v>5</v>
      </c>
      <c r="C8" s="44">
        <v>37</v>
      </c>
      <c r="D8" s="15" t="s">
        <v>23</v>
      </c>
      <c r="E8" s="9" t="s">
        <v>32</v>
      </c>
      <c r="F8" s="9" t="s">
        <v>33</v>
      </c>
      <c r="G8" s="9" t="s">
        <v>26</v>
      </c>
      <c r="H8" s="9">
        <v>2021</v>
      </c>
      <c r="I8" s="9">
        <v>2025</v>
      </c>
      <c r="J8" s="9">
        <v>2027</v>
      </c>
      <c r="K8" s="69"/>
      <c r="L8" s="49"/>
      <c r="M8" s="29" t="s">
        <v>21</v>
      </c>
      <c r="N8" s="29" t="s">
        <v>31</v>
      </c>
      <c r="O8" s="43">
        <v>42826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x14ac:dyDescent="0.25">
      <c r="A9" s="1"/>
      <c r="B9" s="30">
        <v>6</v>
      </c>
      <c r="C9" s="44">
        <v>34</v>
      </c>
      <c r="D9" s="15" t="s">
        <v>23</v>
      </c>
      <c r="E9" s="9" t="s">
        <v>34</v>
      </c>
      <c r="F9" s="9" t="s">
        <v>35</v>
      </c>
      <c r="G9" s="9" t="s">
        <v>26</v>
      </c>
      <c r="H9" s="9">
        <v>2021</v>
      </c>
      <c r="I9" s="9">
        <v>2025</v>
      </c>
      <c r="J9" s="9">
        <v>2027</v>
      </c>
      <c r="K9" s="69"/>
      <c r="L9" s="49"/>
      <c r="M9" s="29" t="s">
        <v>21</v>
      </c>
      <c r="N9" s="29" t="s">
        <v>31</v>
      </c>
      <c r="O9" s="43">
        <v>42826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x14ac:dyDescent="0.25">
      <c r="A10" s="1"/>
      <c r="B10" s="30">
        <v>7</v>
      </c>
      <c r="C10" s="44">
        <v>110</v>
      </c>
      <c r="D10" s="15" t="s">
        <v>36</v>
      </c>
      <c r="E10" s="9" t="s">
        <v>37</v>
      </c>
      <c r="F10" s="9" t="s">
        <v>38</v>
      </c>
      <c r="G10" s="9" t="s">
        <v>26</v>
      </c>
      <c r="H10" s="9">
        <v>2019</v>
      </c>
      <c r="I10" s="9">
        <v>2023</v>
      </c>
      <c r="J10" s="9">
        <v>2025</v>
      </c>
      <c r="K10" s="69"/>
      <c r="L10" s="49"/>
      <c r="M10" s="29" t="s">
        <v>21</v>
      </c>
      <c r="N10" s="29" t="s">
        <v>31</v>
      </c>
      <c r="O10" s="43">
        <v>42826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x14ac:dyDescent="0.25">
      <c r="A11" s="1"/>
      <c r="B11" s="30">
        <v>8</v>
      </c>
      <c r="C11" s="44">
        <v>109</v>
      </c>
      <c r="D11" s="15" t="s">
        <v>36</v>
      </c>
      <c r="E11" s="9" t="s">
        <v>37</v>
      </c>
      <c r="F11" s="9" t="s">
        <v>39</v>
      </c>
      <c r="G11" s="9" t="s">
        <v>26</v>
      </c>
      <c r="H11" s="9">
        <v>2019</v>
      </c>
      <c r="I11" s="9">
        <v>2023</v>
      </c>
      <c r="J11" s="9">
        <v>2025</v>
      </c>
      <c r="K11" s="69"/>
      <c r="L11" s="49"/>
      <c r="M11" s="29" t="s">
        <v>21</v>
      </c>
      <c r="N11" s="29" t="s">
        <v>31</v>
      </c>
      <c r="O11" s="43">
        <v>42826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x14ac:dyDescent="0.25">
      <c r="A12" s="1"/>
      <c r="B12" s="30">
        <v>9</v>
      </c>
      <c r="C12" s="44">
        <v>101</v>
      </c>
      <c r="D12" s="15" t="s">
        <v>36</v>
      </c>
      <c r="E12" s="9" t="s">
        <v>37</v>
      </c>
      <c r="F12" s="9" t="s">
        <v>40</v>
      </c>
      <c r="G12" s="9" t="s">
        <v>26</v>
      </c>
      <c r="H12" s="9">
        <v>2019</v>
      </c>
      <c r="I12" s="9">
        <v>2023</v>
      </c>
      <c r="J12" s="9">
        <v>2025</v>
      </c>
      <c r="K12" s="69"/>
      <c r="L12" s="49"/>
      <c r="M12" s="29" t="s">
        <v>21</v>
      </c>
      <c r="N12" s="29" t="s">
        <v>31</v>
      </c>
      <c r="O12" s="43">
        <v>42826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x14ac:dyDescent="0.25">
      <c r="A13" s="1"/>
      <c r="B13" s="30">
        <v>10</v>
      </c>
      <c r="C13" s="44">
        <v>96</v>
      </c>
      <c r="D13" s="15" t="s">
        <v>36</v>
      </c>
      <c r="E13" s="9" t="s">
        <v>37</v>
      </c>
      <c r="F13" s="9" t="s">
        <v>41</v>
      </c>
      <c r="G13" s="9" t="s">
        <v>26</v>
      </c>
      <c r="H13" s="9">
        <v>2019</v>
      </c>
      <c r="I13" s="9">
        <v>2023</v>
      </c>
      <c r="J13" s="9">
        <v>2025</v>
      </c>
      <c r="K13" s="69"/>
      <c r="L13" s="50"/>
      <c r="M13" s="29" t="s">
        <v>21</v>
      </c>
      <c r="N13" s="29" t="s">
        <v>31</v>
      </c>
      <c r="O13" s="43">
        <v>42826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x14ac:dyDescent="0.25">
      <c r="A14" s="1"/>
      <c r="B14" s="30">
        <v>11</v>
      </c>
      <c r="C14" s="44">
        <v>100</v>
      </c>
      <c r="D14" s="15" t="s">
        <v>36</v>
      </c>
      <c r="E14" s="9" t="s">
        <v>37</v>
      </c>
      <c r="F14" s="9" t="s">
        <v>42</v>
      </c>
      <c r="G14" s="9" t="s">
        <v>26</v>
      </c>
      <c r="H14" s="9">
        <v>2019</v>
      </c>
      <c r="I14" s="9">
        <v>2023</v>
      </c>
      <c r="J14" s="9">
        <v>2025</v>
      </c>
      <c r="K14" s="69"/>
      <c r="L14" s="50"/>
      <c r="M14" s="29" t="s">
        <v>21</v>
      </c>
      <c r="N14" s="29" t="s">
        <v>31</v>
      </c>
      <c r="O14" s="43">
        <v>42826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x14ac:dyDescent="0.25">
      <c r="A15" s="1"/>
      <c r="B15" s="30">
        <v>12</v>
      </c>
      <c r="C15" s="44">
        <v>95</v>
      </c>
      <c r="D15" s="15" t="s">
        <v>36</v>
      </c>
      <c r="E15" s="9" t="s">
        <v>37</v>
      </c>
      <c r="F15" s="9" t="s">
        <v>43</v>
      </c>
      <c r="G15" s="9" t="s">
        <v>26</v>
      </c>
      <c r="H15" s="9">
        <v>2019</v>
      </c>
      <c r="I15" s="9">
        <v>2023</v>
      </c>
      <c r="J15" s="9">
        <v>2025</v>
      </c>
      <c r="K15" s="69"/>
      <c r="L15" s="50"/>
      <c r="M15" s="29" t="s">
        <v>21</v>
      </c>
      <c r="N15" s="29" t="s">
        <v>31</v>
      </c>
      <c r="O15" s="43">
        <v>42826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x14ac:dyDescent="0.25">
      <c r="A16" s="1"/>
      <c r="B16" s="30">
        <v>13</v>
      </c>
      <c r="C16" s="44">
        <v>39</v>
      </c>
      <c r="D16" s="15" t="s">
        <v>36</v>
      </c>
      <c r="E16" s="9" t="s">
        <v>37</v>
      </c>
      <c r="F16" s="9" t="s">
        <v>44</v>
      </c>
      <c r="G16" s="9" t="s">
        <v>26</v>
      </c>
      <c r="H16" s="9">
        <v>2019</v>
      </c>
      <c r="I16" s="9">
        <v>2023</v>
      </c>
      <c r="J16" s="9">
        <v>2025</v>
      </c>
      <c r="K16" s="71"/>
      <c r="L16" s="37"/>
      <c r="M16" s="29" t="s">
        <v>21</v>
      </c>
      <c r="N16" s="29" t="s">
        <v>31</v>
      </c>
      <c r="O16" s="43">
        <v>42826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x14ac:dyDescent="0.25">
      <c r="A17" s="1"/>
      <c r="B17" s="30">
        <v>14</v>
      </c>
      <c r="C17" s="44">
        <v>105</v>
      </c>
      <c r="D17" s="15" t="s">
        <v>23</v>
      </c>
      <c r="E17" s="9" t="s">
        <v>45</v>
      </c>
      <c r="F17" s="9" t="s">
        <v>46</v>
      </c>
      <c r="G17" s="9" t="s">
        <v>26</v>
      </c>
      <c r="H17" s="9">
        <v>2019</v>
      </c>
      <c r="I17" s="9">
        <v>2023</v>
      </c>
      <c r="J17" s="9">
        <v>2025</v>
      </c>
      <c r="K17" s="71"/>
      <c r="L17" s="37"/>
      <c r="M17" s="29" t="s">
        <v>21</v>
      </c>
      <c r="N17" s="29" t="s">
        <v>47</v>
      </c>
      <c r="O17" s="43">
        <v>42826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x14ac:dyDescent="0.25">
      <c r="A18" s="1"/>
      <c r="B18" s="30">
        <v>15</v>
      </c>
      <c r="C18" s="44">
        <v>97</v>
      </c>
      <c r="D18" s="15" t="s">
        <v>23</v>
      </c>
      <c r="E18" s="9" t="s">
        <v>48</v>
      </c>
      <c r="F18" s="9" t="s">
        <v>49</v>
      </c>
      <c r="G18" s="9" t="s">
        <v>26</v>
      </c>
      <c r="H18" s="9">
        <v>2019</v>
      </c>
      <c r="I18" s="9">
        <v>2023</v>
      </c>
      <c r="J18" s="9">
        <v>2025</v>
      </c>
      <c r="K18" s="71"/>
      <c r="L18" s="37"/>
      <c r="M18" s="29" t="s">
        <v>21</v>
      </c>
      <c r="N18" s="29" t="s">
        <v>47</v>
      </c>
      <c r="O18" s="64">
        <v>42826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x14ac:dyDescent="0.25">
      <c r="A19" s="1"/>
      <c r="B19" s="30">
        <v>16</v>
      </c>
      <c r="C19" s="61">
        <v>99</v>
      </c>
      <c r="D19" s="58" t="s">
        <v>23</v>
      </c>
      <c r="E19" s="59" t="s">
        <v>50</v>
      </c>
      <c r="F19" s="59" t="s">
        <v>51</v>
      </c>
      <c r="G19" s="59" t="s">
        <v>26</v>
      </c>
      <c r="H19" s="59">
        <v>2019</v>
      </c>
      <c r="I19" s="59">
        <v>2023</v>
      </c>
      <c r="J19" s="9">
        <v>2025</v>
      </c>
      <c r="K19" s="71"/>
      <c r="L19" s="37"/>
      <c r="M19" s="29" t="s">
        <v>21</v>
      </c>
      <c r="N19" s="29" t="s">
        <v>47</v>
      </c>
      <c r="O19" s="43">
        <v>42826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x14ac:dyDescent="0.25">
      <c r="A20" s="1"/>
      <c r="B20" s="30">
        <v>17</v>
      </c>
      <c r="C20" s="44">
        <v>87</v>
      </c>
      <c r="D20" s="15" t="s">
        <v>54</v>
      </c>
      <c r="E20" s="9" t="s">
        <v>55</v>
      </c>
      <c r="F20" s="9" t="s">
        <v>56</v>
      </c>
      <c r="G20" s="9"/>
      <c r="H20" s="9">
        <v>2018</v>
      </c>
      <c r="I20" s="9">
        <v>2022</v>
      </c>
      <c r="J20" s="9">
        <v>2025</v>
      </c>
      <c r="K20" s="9"/>
      <c r="L20" s="76"/>
      <c r="M20" s="29" t="s">
        <v>21</v>
      </c>
      <c r="N20" s="29" t="s">
        <v>47</v>
      </c>
      <c r="O20" s="43">
        <v>42826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x14ac:dyDescent="0.25">
      <c r="A21" s="1"/>
      <c r="B21" s="30">
        <v>18</v>
      </c>
      <c r="C21" s="44">
        <v>116</v>
      </c>
      <c r="D21" s="15"/>
      <c r="E21" s="9" t="s">
        <v>57</v>
      </c>
      <c r="F21" s="9" t="s">
        <v>58</v>
      </c>
      <c r="G21" s="9"/>
      <c r="H21" s="9" t="s">
        <v>57</v>
      </c>
      <c r="I21" s="9" t="s">
        <v>57</v>
      </c>
      <c r="J21" s="9" t="s">
        <v>57</v>
      </c>
      <c r="K21" s="9" t="s">
        <v>391</v>
      </c>
      <c r="L21" s="37"/>
      <c r="M21" s="29" t="s">
        <v>21</v>
      </c>
      <c r="N21" s="29" t="s">
        <v>52</v>
      </c>
      <c r="O21" s="43">
        <v>42826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x14ac:dyDescent="0.25">
      <c r="A22" s="1"/>
      <c r="B22" s="30">
        <v>19</v>
      </c>
      <c r="C22" s="44">
        <v>122</v>
      </c>
      <c r="D22" s="15"/>
      <c r="E22" s="9" t="s">
        <v>57</v>
      </c>
      <c r="F22" s="68">
        <v>1037805300312</v>
      </c>
      <c r="G22" s="9"/>
      <c r="H22" s="9" t="s">
        <v>57</v>
      </c>
      <c r="I22" s="9" t="s">
        <v>57</v>
      </c>
      <c r="J22" s="9" t="s">
        <v>57</v>
      </c>
      <c r="K22" s="9" t="s">
        <v>391</v>
      </c>
      <c r="L22" s="37"/>
      <c r="M22" s="29" t="s">
        <v>21</v>
      </c>
      <c r="N22" s="29" t="s">
        <v>52</v>
      </c>
      <c r="O22" s="43">
        <v>42826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x14ac:dyDescent="0.25">
      <c r="A23" s="1"/>
      <c r="B23" s="30">
        <v>20</v>
      </c>
      <c r="C23" s="44">
        <v>113</v>
      </c>
      <c r="D23" s="52"/>
      <c r="E23" s="66" t="s">
        <v>57</v>
      </c>
      <c r="F23" s="21" t="s">
        <v>59</v>
      </c>
      <c r="G23" s="66"/>
      <c r="H23" s="66" t="s">
        <v>57</v>
      </c>
      <c r="I23" s="66" t="s">
        <v>57</v>
      </c>
      <c r="J23" s="66" t="s">
        <v>57</v>
      </c>
      <c r="K23" s="9" t="s">
        <v>391</v>
      </c>
      <c r="L23" s="37"/>
      <c r="M23" s="29" t="s">
        <v>21</v>
      </c>
      <c r="N23" s="29" t="s">
        <v>52</v>
      </c>
      <c r="O23" s="43">
        <v>42826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x14ac:dyDescent="0.25">
      <c r="A24" s="1"/>
      <c r="B24" s="30">
        <v>21</v>
      </c>
      <c r="C24" s="44">
        <v>84</v>
      </c>
      <c r="D24" s="15" t="s">
        <v>20</v>
      </c>
      <c r="E24" s="9" t="s">
        <v>60</v>
      </c>
      <c r="F24" s="68" t="s">
        <v>61</v>
      </c>
      <c r="G24" s="9"/>
      <c r="H24" s="57">
        <v>44866</v>
      </c>
      <c r="I24" s="57">
        <v>46327</v>
      </c>
      <c r="J24" s="9">
        <v>2028</v>
      </c>
      <c r="K24" s="9"/>
      <c r="L24" s="37"/>
      <c r="M24" s="29" t="s">
        <v>21</v>
      </c>
      <c r="N24" s="29" t="s">
        <v>52</v>
      </c>
      <c r="O24" s="43">
        <v>42826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x14ac:dyDescent="0.25">
      <c r="A25" s="1"/>
      <c r="B25" s="30">
        <v>22</v>
      </c>
      <c r="C25" s="77">
        <v>85</v>
      </c>
      <c r="D25" s="65" t="s">
        <v>62</v>
      </c>
      <c r="E25" s="65" t="s">
        <v>60</v>
      </c>
      <c r="F25" s="67" t="s">
        <v>63</v>
      </c>
      <c r="G25" s="83"/>
      <c r="H25" s="86">
        <v>44866</v>
      </c>
      <c r="I25" s="86">
        <v>46327</v>
      </c>
      <c r="J25" s="65">
        <v>2028</v>
      </c>
      <c r="K25" s="9"/>
      <c r="L25" s="37"/>
      <c r="M25" s="29" t="s">
        <v>21</v>
      </c>
      <c r="N25" s="29" t="s">
        <v>52</v>
      </c>
      <c r="O25" s="43">
        <v>42826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x14ac:dyDescent="0.25">
      <c r="A26" s="1"/>
      <c r="B26" s="30">
        <v>23</v>
      </c>
      <c r="C26" s="21">
        <v>115</v>
      </c>
      <c r="D26" s="51"/>
      <c r="E26" s="21" t="s">
        <v>57</v>
      </c>
      <c r="F26" s="67" t="s">
        <v>64</v>
      </c>
      <c r="G26" s="51"/>
      <c r="H26" s="21" t="s">
        <v>57</v>
      </c>
      <c r="I26" s="21" t="s">
        <v>57</v>
      </c>
      <c r="J26" s="21" t="s">
        <v>57</v>
      </c>
      <c r="K26" s="9" t="s">
        <v>391</v>
      </c>
      <c r="L26" s="37"/>
      <c r="M26" s="29" t="s">
        <v>21</v>
      </c>
      <c r="N26" s="29" t="s">
        <v>52</v>
      </c>
      <c r="O26" s="43">
        <v>42826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x14ac:dyDescent="0.25">
      <c r="A27" s="1"/>
      <c r="B27" s="30">
        <v>24</v>
      </c>
      <c r="C27" s="51" t="s">
        <v>463</v>
      </c>
      <c r="D27" s="15" t="s">
        <v>20</v>
      </c>
      <c r="E27" s="9" t="s">
        <v>60</v>
      </c>
      <c r="F27" s="21" t="s">
        <v>428</v>
      </c>
      <c r="G27" s="9"/>
      <c r="H27" s="9">
        <v>2024</v>
      </c>
      <c r="I27" s="9">
        <v>2028</v>
      </c>
      <c r="J27" s="9">
        <v>2030</v>
      </c>
      <c r="K27" s="9"/>
      <c r="L27" s="37"/>
      <c r="M27" s="29" t="s">
        <v>21</v>
      </c>
      <c r="N27" s="29" t="s">
        <v>52</v>
      </c>
      <c r="O27" s="43">
        <v>42826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x14ac:dyDescent="0.25">
      <c r="A28" s="1"/>
      <c r="B28" s="30">
        <v>25</v>
      </c>
      <c r="C28" s="51" t="s">
        <v>464</v>
      </c>
      <c r="D28" s="15" t="s">
        <v>20</v>
      </c>
      <c r="E28" s="9" t="s">
        <v>446</v>
      </c>
      <c r="F28" s="21" t="s">
        <v>429</v>
      </c>
      <c r="G28" s="9"/>
      <c r="H28" s="9">
        <v>2024</v>
      </c>
      <c r="I28" s="9">
        <v>2028</v>
      </c>
      <c r="J28" s="9">
        <v>2030</v>
      </c>
      <c r="K28" s="9"/>
      <c r="L28" s="37"/>
      <c r="M28" s="29" t="s">
        <v>21</v>
      </c>
      <c r="N28" s="29" t="s">
        <v>52</v>
      </c>
      <c r="O28" s="43">
        <v>42826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x14ac:dyDescent="0.25">
      <c r="A29" s="1"/>
      <c r="B29" s="30">
        <v>26</v>
      </c>
      <c r="C29" s="51" t="s">
        <v>465</v>
      </c>
      <c r="D29" s="15" t="s">
        <v>20</v>
      </c>
      <c r="E29" s="9" t="s">
        <v>447</v>
      </c>
      <c r="F29" s="21" t="s">
        <v>430</v>
      </c>
      <c r="G29" s="9"/>
      <c r="H29" s="9">
        <v>2024</v>
      </c>
      <c r="I29" s="9">
        <v>2028</v>
      </c>
      <c r="J29" s="9">
        <v>2030</v>
      </c>
      <c r="K29" s="9"/>
      <c r="L29" s="37"/>
      <c r="M29" s="29" t="s">
        <v>21</v>
      </c>
      <c r="N29" s="29" t="s">
        <v>52</v>
      </c>
      <c r="O29" s="43">
        <v>42826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x14ac:dyDescent="0.25">
      <c r="A30" s="1"/>
      <c r="B30" s="30">
        <v>27</v>
      </c>
      <c r="C30" s="51" t="s">
        <v>466</v>
      </c>
      <c r="D30" s="15" t="s">
        <v>20</v>
      </c>
      <c r="E30" s="9" t="s">
        <v>448</v>
      </c>
      <c r="F30" s="21" t="s">
        <v>431</v>
      </c>
      <c r="G30" s="9"/>
      <c r="H30" s="9">
        <v>2024</v>
      </c>
      <c r="I30" s="9">
        <v>2028</v>
      </c>
      <c r="J30" s="9">
        <v>2030</v>
      </c>
      <c r="K30" s="9"/>
      <c r="L30" s="37"/>
      <c r="M30" s="29" t="s">
        <v>21</v>
      </c>
      <c r="N30" s="29" t="s">
        <v>53</v>
      </c>
      <c r="O30" s="43">
        <v>42826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x14ac:dyDescent="0.25">
      <c r="A31" s="1"/>
      <c r="B31" s="30">
        <v>28</v>
      </c>
      <c r="C31" s="51" t="s">
        <v>467</v>
      </c>
      <c r="D31" s="15" t="s">
        <v>20</v>
      </c>
      <c r="E31" s="9" t="s">
        <v>449</v>
      </c>
      <c r="F31" s="21" t="s">
        <v>432</v>
      </c>
      <c r="G31" s="9"/>
      <c r="H31" s="9">
        <v>2024</v>
      </c>
      <c r="I31" s="9">
        <v>2028</v>
      </c>
      <c r="J31" s="9">
        <v>2030</v>
      </c>
      <c r="K31" s="9"/>
      <c r="L31" s="37"/>
      <c r="M31" s="52"/>
      <c r="N31" s="52"/>
      <c r="O31" s="52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x14ac:dyDescent="0.25">
      <c r="A32" s="1"/>
      <c r="B32" s="30">
        <v>29</v>
      </c>
      <c r="C32" s="51" t="s">
        <v>468</v>
      </c>
      <c r="D32" s="15" t="s">
        <v>20</v>
      </c>
      <c r="E32" s="9" t="s">
        <v>450</v>
      </c>
      <c r="F32" s="21" t="s">
        <v>433</v>
      </c>
      <c r="G32" s="9"/>
      <c r="H32" s="9">
        <v>2024</v>
      </c>
      <c r="I32" s="9">
        <v>2028</v>
      </c>
      <c r="J32" s="9">
        <v>2030</v>
      </c>
      <c r="K32" s="9"/>
      <c r="L32" s="37"/>
      <c r="M32" s="52"/>
      <c r="N32" s="52"/>
      <c r="O32" s="52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x14ac:dyDescent="0.25">
      <c r="A33" s="1"/>
      <c r="B33" s="30">
        <v>30</v>
      </c>
      <c r="C33" s="51" t="s">
        <v>469</v>
      </c>
      <c r="D33" s="15" t="s">
        <v>20</v>
      </c>
      <c r="E33" s="9" t="s">
        <v>451</v>
      </c>
      <c r="F33" s="21" t="s">
        <v>434</v>
      </c>
      <c r="G33" s="9"/>
      <c r="H33" s="9">
        <v>2024</v>
      </c>
      <c r="I33" s="9">
        <v>2028</v>
      </c>
      <c r="J33" s="9">
        <v>2030</v>
      </c>
      <c r="K33" s="9"/>
      <c r="L33" s="37"/>
      <c r="M33" s="52"/>
      <c r="N33" s="52"/>
      <c r="O33" s="52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x14ac:dyDescent="0.25">
      <c r="A34" s="1"/>
      <c r="B34" s="30">
        <v>31</v>
      </c>
      <c r="C34" s="51" t="s">
        <v>470</v>
      </c>
      <c r="D34" s="15" t="s">
        <v>20</v>
      </c>
      <c r="E34" s="9" t="s">
        <v>452</v>
      </c>
      <c r="F34" s="21" t="s">
        <v>435</v>
      </c>
      <c r="G34" s="9"/>
      <c r="H34" s="9">
        <v>2024</v>
      </c>
      <c r="I34" s="9">
        <v>2028</v>
      </c>
      <c r="J34" s="9">
        <v>2030</v>
      </c>
      <c r="K34" s="9"/>
      <c r="L34" s="37"/>
      <c r="M34" s="52"/>
      <c r="N34" s="52"/>
      <c r="O34" s="52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x14ac:dyDescent="0.25">
      <c r="A35" s="1"/>
      <c r="B35" s="30">
        <v>32</v>
      </c>
      <c r="C35" s="51" t="s">
        <v>471</v>
      </c>
      <c r="D35" s="15" t="s">
        <v>20</v>
      </c>
      <c r="E35" s="9" t="s">
        <v>453</v>
      </c>
      <c r="F35" s="21" t="s">
        <v>436</v>
      </c>
      <c r="G35" s="9"/>
      <c r="H35" s="9">
        <v>2024</v>
      </c>
      <c r="I35" s="9">
        <v>2028</v>
      </c>
      <c r="J35" s="9">
        <v>2030</v>
      </c>
      <c r="K35" s="9"/>
      <c r="L35" s="37"/>
      <c r="M35" s="52"/>
      <c r="N35" s="52"/>
      <c r="O35" s="52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x14ac:dyDescent="0.25">
      <c r="A36" s="1"/>
      <c r="B36" s="30">
        <v>33</v>
      </c>
      <c r="C36" s="51" t="s">
        <v>472</v>
      </c>
      <c r="D36" s="15" t="s">
        <v>20</v>
      </c>
      <c r="E36" s="9" t="s">
        <v>454</v>
      </c>
      <c r="F36" s="21" t="s">
        <v>437</v>
      </c>
      <c r="G36" s="9"/>
      <c r="H36" s="9">
        <v>2024</v>
      </c>
      <c r="I36" s="9">
        <v>2028</v>
      </c>
      <c r="J36" s="9">
        <v>2030</v>
      </c>
      <c r="K36" s="9"/>
      <c r="L36" s="37"/>
      <c r="M36" s="52"/>
      <c r="N36" s="52"/>
      <c r="O36" s="52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x14ac:dyDescent="0.25">
      <c r="A37" s="1"/>
      <c r="B37" s="30">
        <v>34</v>
      </c>
      <c r="C37" s="51" t="s">
        <v>473</v>
      </c>
      <c r="D37" s="15" t="s">
        <v>20</v>
      </c>
      <c r="E37" s="9" t="s">
        <v>455</v>
      </c>
      <c r="F37" s="21" t="s">
        <v>438</v>
      </c>
      <c r="G37" s="9"/>
      <c r="H37" s="9">
        <v>2024</v>
      </c>
      <c r="I37" s="9">
        <v>2028</v>
      </c>
      <c r="J37" s="9">
        <v>2030</v>
      </c>
      <c r="K37" s="9"/>
      <c r="L37" s="37"/>
      <c r="M37" s="52"/>
      <c r="N37" s="52"/>
      <c r="O37" s="52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x14ac:dyDescent="0.25">
      <c r="A38" s="1"/>
      <c r="B38" s="30">
        <v>35</v>
      </c>
      <c r="C38" s="51" t="s">
        <v>474</v>
      </c>
      <c r="D38" s="15" t="s">
        <v>20</v>
      </c>
      <c r="E38" s="9" t="s">
        <v>456</v>
      </c>
      <c r="F38" s="21" t="s">
        <v>439</v>
      </c>
      <c r="G38" s="9"/>
      <c r="H38" s="9">
        <v>2024</v>
      </c>
      <c r="I38" s="9">
        <v>2028</v>
      </c>
      <c r="J38" s="9">
        <v>2030</v>
      </c>
      <c r="K38" s="9"/>
      <c r="L38" s="37"/>
      <c r="M38" s="52"/>
      <c r="N38" s="52"/>
      <c r="O38" s="52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x14ac:dyDescent="0.25">
      <c r="A39" s="1"/>
      <c r="B39" s="30">
        <v>36</v>
      </c>
      <c r="C39" s="51" t="s">
        <v>475</v>
      </c>
      <c r="D39" s="15" t="s">
        <v>20</v>
      </c>
      <c r="E39" s="9" t="s">
        <v>457</v>
      </c>
      <c r="F39" s="21" t="s">
        <v>440</v>
      </c>
      <c r="G39" s="9"/>
      <c r="H39" s="9">
        <v>2024</v>
      </c>
      <c r="I39" s="9">
        <v>2028</v>
      </c>
      <c r="J39" s="9">
        <v>2030</v>
      </c>
      <c r="K39" s="9"/>
      <c r="L39" s="37"/>
      <c r="M39" s="52"/>
      <c r="N39" s="52"/>
      <c r="O39" s="52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x14ac:dyDescent="0.25">
      <c r="A40" s="1"/>
      <c r="B40" s="30">
        <v>37</v>
      </c>
      <c r="C40" s="51" t="s">
        <v>476</v>
      </c>
      <c r="D40" s="15" t="s">
        <v>20</v>
      </c>
      <c r="E40" s="9" t="s">
        <v>458</v>
      </c>
      <c r="F40" s="21" t="s">
        <v>441</v>
      </c>
      <c r="G40" s="9"/>
      <c r="H40" s="9">
        <v>2024</v>
      </c>
      <c r="I40" s="9">
        <v>2028</v>
      </c>
      <c r="J40" s="9">
        <v>2030</v>
      </c>
      <c r="K40" s="9"/>
      <c r="L40" s="81"/>
      <c r="M40" s="52"/>
      <c r="N40" s="52"/>
      <c r="O40" s="52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x14ac:dyDescent="0.25">
      <c r="A41" s="1"/>
      <c r="B41" s="30">
        <v>38</v>
      </c>
      <c r="C41" s="51" t="s">
        <v>477</v>
      </c>
      <c r="D41" s="15" t="s">
        <v>20</v>
      </c>
      <c r="E41" s="9" t="s">
        <v>459</v>
      </c>
      <c r="F41" s="21" t="s">
        <v>442</v>
      </c>
      <c r="G41" s="9"/>
      <c r="H41" s="9">
        <v>2024</v>
      </c>
      <c r="I41" s="9">
        <v>2028</v>
      </c>
      <c r="J41" s="9">
        <v>2030</v>
      </c>
      <c r="K41" s="9"/>
      <c r="L41" s="81"/>
      <c r="M41" s="52"/>
      <c r="N41" s="52"/>
      <c r="O41" s="52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x14ac:dyDescent="0.25">
      <c r="A42" s="1"/>
      <c r="B42" s="30">
        <v>39</v>
      </c>
      <c r="C42" s="51" t="s">
        <v>478</v>
      </c>
      <c r="D42" s="15" t="s">
        <v>20</v>
      </c>
      <c r="E42" s="9" t="s">
        <v>460</v>
      </c>
      <c r="F42" s="21" t="s">
        <v>443</v>
      </c>
      <c r="G42" s="9"/>
      <c r="H42" s="9">
        <v>2024</v>
      </c>
      <c r="I42" s="9">
        <v>2028</v>
      </c>
      <c r="J42" s="9">
        <v>2030</v>
      </c>
      <c r="K42" s="9"/>
      <c r="L42" s="81"/>
      <c r="M42" s="52"/>
      <c r="N42" s="52"/>
      <c r="O42" s="52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x14ac:dyDescent="0.25">
      <c r="A43" s="1"/>
      <c r="B43" s="62">
        <v>40</v>
      </c>
      <c r="C43" s="51" t="s">
        <v>479</v>
      </c>
      <c r="D43" s="15" t="s">
        <v>20</v>
      </c>
      <c r="E43" s="9" t="s">
        <v>461</v>
      </c>
      <c r="F43" s="21" t="s">
        <v>444</v>
      </c>
      <c r="G43" s="9"/>
      <c r="H43" s="9">
        <v>2024</v>
      </c>
      <c r="I43" s="9">
        <v>2028</v>
      </c>
      <c r="J43" s="9">
        <v>2030</v>
      </c>
      <c r="K43" s="9"/>
      <c r="L43" s="81"/>
      <c r="M43" s="52"/>
      <c r="N43" s="52"/>
      <c r="O43" s="52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x14ac:dyDescent="0.25">
      <c r="A44" s="1"/>
      <c r="B44" s="62">
        <v>41</v>
      </c>
      <c r="C44" s="51" t="s">
        <v>480</v>
      </c>
      <c r="D44" s="15" t="s">
        <v>20</v>
      </c>
      <c r="E44" s="9" t="s">
        <v>462</v>
      </c>
      <c r="F44" s="21" t="s">
        <v>445</v>
      </c>
      <c r="G44" s="9"/>
      <c r="H44" s="9">
        <v>2024</v>
      </c>
      <c r="I44" s="9">
        <v>2028</v>
      </c>
      <c r="J44" s="9">
        <v>2030</v>
      </c>
      <c r="K44" s="9"/>
      <c r="L44" s="81"/>
      <c r="M44" s="52"/>
      <c r="N44" s="52"/>
      <c r="O44" s="52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x14ac:dyDescent="0.25">
      <c r="A45" s="1"/>
      <c r="B45" s="62"/>
      <c r="C45" s="52"/>
      <c r="D45" s="52"/>
      <c r="E45" s="52"/>
      <c r="F45" s="52"/>
      <c r="G45" s="52"/>
      <c r="H45" s="52"/>
      <c r="I45" s="52"/>
      <c r="J45" s="52"/>
      <c r="K45" s="9"/>
      <c r="L45" s="81"/>
      <c r="M45" s="52"/>
      <c r="N45" s="52"/>
      <c r="O45" s="52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x14ac:dyDescent="0.25">
      <c r="A46" s="1"/>
      <c r="B46" s="62"/>
      <c r="C46" s="52"/>
      <c r="D46" s="52"/>
      <c r="E46" s="52"/>
      <c r="F46" s="52"/>
      <c r="G46" s="52"/>
      <c r="H46" s="52"/>
      <c r="I46" s="52"/>
      <c r="J46" s="52"/>
      <c r="K46" s="9"/>
      <c r="L46" s="81"/>
      <c r="M46" s="52"/>
      <c r="N46" s="52"/>
      <c r="O46" s="52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x14ac:dyDescent="0.25">
      <c r="A47" s="1"/>
      <c r="B47" s="62"/>
      <c r="C47" s="52"/>
      <c r="D47" s="52"/>
      <c r="E47" s="52"/>
      <c r="F47" s="52"/>
      <c r="G47" s="52"/>
      <c r="H47" s="52"/>
      <c r="I47" s="52"/>
      <c r="J47" s="52"/>
      <c r="K47" s="9"/>
      <c r="L47" s="81"/>
      <c r="M47" s="52"/>
      <c r="N47" s="52"/>
      <c r="O47" s="52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x14ac:dyDescent="0.25">
      <c r="A48" s="1"/>
      <c r="B48" s="62"/>
      <c r="C48" s="52"/>
      <c r="D48" s="52"/>
      <c r="E48" s="52"/>
      <c r="F48" s="52"/>
      <c r="G48" s="52"/>
      <c r="H48" s="52"/>
      <c r="I48" s="52"/>
      <c r="J48" s="52"/>
      <c r="K48" s="9"/>
      <c r="L48" s="81"/>
      <c r="M48" s="52"/>
      <c r="N48" s="52"/>
      <c r="O48" s="52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x14ac:dyDescent="0.25">
      <c r="A49" s="1"/>
      <c r="B49" s="62"/>
      <c r="C49" s="52"/>
      <c r="D49" s="52"/>
      <c r="E49" s="52"/>
      <c r="F49" s="52"/>
      <c r="G49" s="52"/>
      <c r="H49" s="52"/>
      <c r="I49" s="52"/>
      <c r="J49" s="52"/>
      <c r="K49" s="9"/>
      <c r="L49" s="81"/>
      <c r="M49" s="52"/>
      <c r="N49" s="52"/>
      <c r="O49" s="52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x14ac:dyDescent="0.25">
      <c r="A51" s="1"/>
      <c r="B51" s="1"/>
      <c r="C51" s="1"/>
      <c r="D51" s="1"/>
      <c r="E51" s="1"/>
      <c r="F51" s="1" t="s">
        <v>65</v>
      </c>
      <c r="G51" s="1">
        <v>41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s="1" customFormat="1" x14ac:dyDescent="0.25"/>
    <row r="80" spans="1:33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</sheetData>
  <mergeCells count="2">
    <mergeCell ref="M2:O2"/>
    <mergeCell ref="B2:I2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77"/>
  <sheetViews>
    <sheetView workbookViewId="0">
      <selection activeCell="G37" sqref="G37"/>
    </sheetView>
  </sheetViews>
  <sheetFormatPr defaultRowHeight="15" x14ac:dyDescent="0.25"/>
  <cols>
    <col min="2" max="2" width="3.7109375" customWidth="1"/>
    <col min="3" max="3" width="9.42578125" bestFit="1" customWidth="1"/>
    <col min="4" max="4" width="7.42578125" bestFit="1" customWidth="1"/>
    <col min="5" max="5" width="40.140625" customWidth="1"/>
    <col min="6" max="6" width="25.85546875" bestFit="1" customWidth="1"/>
    <col min="7" max="7" width="9.5703125" bestFit="1" customWidth="1"/>
    <col min="8" max="8" width="13.85546875" bestFit="1" customWidth="1"/>
    <col min="9" max="9" width="13.85546875" customWidth="1"/>
    <col min="10" max="10" width="37.7109375" bestFit="1" customWidth="1"/>
  </cols>
  <sheetData>
    <row r="1" spans="1:3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1"/>
      <c r="B2" s="28"/>
      <c r="C2" s="31" t="s">
        <v>66</v>
      </c>
      <c r="D2" s="32"/>
      <c r="E2" s="32"/>
      <c r="F2" s="32"/>
      <c r="G2" s="32"/>
      <c r="H2" s="33"/>
      <c r="I2" s="47"/>
      <c r="J2" s="47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"/>
      <c r="B3" s="28"/>
      <c r="C3" s="95" t="s">
        <v>10</v>
      </c>
      <c r="D3" s="95" t="s">
        <v>11</v>
      </c>
      <c r="E3" s="95" t="s">
        <v>12</v>
      </c>
      <c r="F3" s="95" t="s">
        <v>13</v>
      </c>
      <c r="G3" s="95" t="s">
        <v>15</v>
      </c>
      <c r="H3" s="95" t="s">
        <v>16</v>
      </c>
      <c r="I3" s="48" t="s">
        <v>17</v>
      </c>
      <c r="J3" s="48" t="s">
        <v>67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25">
      <c r="A4" s="1"/>
      <c r="B4" s="99">
        <v>1</v>
      </c>
      <c r="C4" s="94">
        <v>132</v>
      </c>
      <c r="D4" s="94" t="s">
        <v>389</v>
      </c>
      <c r="E4" s="94" t="s">
        <v>390</v>
      </c>
      <c r="F4" s="101">
        <v>1037805300312</v>
      </c>
      <c r="G4" s="9" t="s">
        <v>388</v>
      </c>
      <c r="H4" s="98" t="s">
        <v>57</v>
      </c>
      <c r="I4" s="98" t="s">
        <v>57</v>
      </c>
      <c r="J4" s="97" t="s">
        <v>483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x14ac:dyDescent="0.25">
      <c r="A5" s="1"/>
      <c r="B5" s="99">
        <v>2</v>
      </c>
      <c r="C5" s="8">
        <v>124</v>
      </c>
      <c r="D5" s="96" t="s">
        <v>21</v>
      </c>
      <c r="E5" s="97" t="s">
        <v>68</v>
      </c>
      <c r="F5" s="82" t="s">
        <v>69</v>
      </c>
      <c r="G5" s="97"/>
      <c r="H5" s="97"/>
      <c r="I5" s="97"/>
      <c r="J5" s="97" t="s">
        <v>483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x14ac:dyDescent="0.25">
      <c r="A6" s="1"/>
      <c r="B6" s="99">
        <v>3</v>
      </c>
      <c r="C6" s="10">
        <v>131</v>
      </c>
      <c r="D6" s="14" t="s">
        <v>54</v>
      </c>
      <c r="E6" s="9" t="s">
        <v>387</v>
      </c>
      <c r="F6" s="100" t="s">
        <v>58</v>
      </c>
      <c r="G6" s="9" t="s">
        <v>388</v>
      </c>
      <c r="H6" s="9" t="s">
        <v>57</v>
      </c>
      <c r="I6" s="9" t="s">
        <v>329</v>
      </c>
      <c r="J6" s="97" t="s">
        <v>483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25">
      <c r="A7" s="1"/>
      <c r="B7" s="99">
        <v>4</v>
      </c>
      <c r="C7" s="10">
        <v>40</v>
      </c>
      <c r="D7" s="14" t="s">
        <v>54</v>
      </c>
      <c r="E7" s="51" t="s">
        <v>70</v>
      </c>
      <c r="F7" s="21" t="s">
        <v>71</v>
      </c>
      <c r="G7" s="9">
        <v>2017</v>
      </c>
      <c r="H7" s="9">
        <v>2021</v>
      </c>
      <c r="I7" s="9">
        <v>2023</v>
      </c>
      <c r="J7" s="97" t="s">
        <v>483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25">
      <c r="A8" s="1"/>
      <c r="B8" s="99">
        <v>5</v>
      </c>
      <c r="C8" s="10">
        <v>129</v>
      </c>
      <c r="D8" s="14" t="s">
        <v>54</v>
      </c>
      <c r="E8" s="51" t="s">
        <v>70</v>
      </c>
      <c r="F8" s="67" t="s">
        <v>72</v>
      </c>
      <c r="G8" s="9">
        <v>2017</v>
      </c>
      <c r="H8" s="9">
        <v>2021</v>
      </c>
      <c r="I8" s="9">
        <v>2023</v>
      </c>
      <c r="J8" s="97" t="s">
        <v>483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25">
      <c r="A9" s="1"/>
      <c r="B9" s="99">
        <v>6</v>
      </c>
      <c r="C9" s="10">
        <v>88</v>
      </c>
      <c r="D9" s="14" t="s">
        <v>54</v>
      </c>
      <c r="E9" s="51" t="s">
        <v>70</v>
      </c>
      <c r="F9" s="21" t="s">
        <v>73</v>
      </c>
      <c r="G9" s="9">
        <v>2017</v>
      </c>
      <c r="H9" s="9">
        <v>2021</v>
      </c>
      <c r="I9" s="9">
        <v>2023</v>
      </c>
      <c r="J9" s="97" t="s">
        <v>483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25">
      <c r="A10" s="1"/>
      <c r="B10" s="99">
        <v>7</v>
      </c>
      <c r="C10" s="65">
        <v>111</v>
      </c>
      <c r="D10" s="53" t="s">
        <v>20</v>
      </c>
      <c r="E10" s="83" t="s">
        <v>74</v>
      </c>
      <c r="F10" s="54" t="s">
        <v>75</v>
      </c>
      <c r="G10" s="55">
        <v>2020</v>
      </c>
      <c r="H10" s="55">
        <v>2024</v>
      </c>
      <c r="I10" s="55">
        <v>2026</v>
      </c>
      <c r="J10" s="9"/>
      <c r="K10" s="1" t="s">
        <v>386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25">
      <c r="A11" s="1"/>
      <c r="B11" s="99">
        <v>8</v>
      </c>
      <c r="C11" s="21">
        <v>107</v>
      </c>
      <c r="D11" s="14" t="s">
        <v>20</v>
      </c>
      <c r="E11" s="51" t="s">
        <v>77</v>
      </c>
      <c r="F11" s="21" t="s">
        <v>78</v>
      </c>
      <c r="G11" s="9">
        <v>2020</v>
      </c>
      <c r="H11" s="9">
        <v>2024</v>
      </c>
      <c r="I11" s="9">
        <v>2025</v>
      </c>
      <c r="J11" s="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x14ac:dyDescent="0.25">
      <c r="A12" s="1"/>
      <c r="B12" s="99">
        <v>9</v>
      </c>
      <c r="C12" s="21">
        <v>117</v>
      </c>
      <c r="D12" s="14" t="s">
        <v>20</v>
      </c>
      <c r="E12" s="51" t="s">
        <v>79</v>
      </c>
      <c r="F12" s="21" t="s">
        <v>80</v>
      </c>
      <c r="G12" s="9">
        <v>2018</v>
      </c>
      <c r="H12" s="9">
        <v>2022</v>
      </c>
      <c r="I12" s="9">
        <v>2025</v>
      </c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x14ac:dyDescent="0.25">
      <c r="A13" s="1"/>
      <c r="B13" s="99">
        <v>10</v>
      </c>
      <c r="C13" s="21">
        <v>118</v>
      </c>
      <c r="D13" s="14" t="s">
        <v>20</v>
      </c>
      <c r="E13" s="51" t="s">
        <v>79</v>
      </c>
      <c r="F13" s="67" t="s">
        <v>81</v>
      </c>
      <c r="G13" s="9">
        <v>2018</v>
      </c>
      <c r="H13" s="9">
        <v>2022</v>
      </c>
      <c r="I13" s="9">
        <v>2025</v>
      </c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5">
      <c r="A14" s="1"/>
      <c r="B14" s="99">
        <v>11</v>
      </c>
      <c r="C14" s="21">
        <v>86</v>
      </c>
      <c r="D14" s="14" t="s">
        <v>20</v>
      </c>
      <c r="E14" s="51" t="s">
        <v>82</v>
      </c>
      <c r="F14" s="21" t="s">
        <v>83</v>
      </c>
      <c r="G14" s="57">
        <v>44866</v>
      </c>
      <c r="H14" s="57">
        <v>46327</v>
      </c>
      <c r="I14" s="9">
        <v>2028</v>
      </c>
      <c r="J14" s="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5">
      <c r="A15" s="1"/>
      <c r="B15" s="99">
        <v>12</v>
      </c>
      <c r="C15" s="84">
        <v>90</v>
      </c>
      <c r="D15" s="14" t="s">
        <v>20</v>
      </c>
      <c r="E15" s="51" t="s">
        <v>350</v>
      </c>
      <c r="F15" s="21" t="s">
        <v>351</v>
      </c>
      <c r="G15" s="57">
        <v>45170</v>
      </c>
      <c r="H15" s="57">
        <v>46631</v>
      </c>
      <c r="I15" s="9">
        <v>2029</v>
      </c>
      <c r="J15" s="9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25">
      <c r="A16" s="1"/>
      <c r="B16" s="99">
        <v>13</v>
      </c>
      <c r="C16" s="84">
        <v>91</v>
      </c>
      <c r="D16" s="14" t="s">
        <v>20</v>
      </c>
      <c r="E16" s="51" t="s">
        <v>350</v>
      </c>
      <c r="F16" s="21" t="s">
        <v>352</v>
      </c>
      <c r="G16" s="57">
        <v>45170</v>
      </c>
      <c r="H16" s="57">
        <v>46631</v>
      </c>
      <c r="I16" s="9">
        <v>2029</v>
      </c>
      <c r="J16" s="9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x14ac:dyDescent="0.25">
      <c r="A17" s="1"/>
      <c r="B17" s="99">
        <v>14</v>
      </c>
      <c r="C17" s="84">
        <v>92</v>
      </c>
      <c r="D17" s="14" t="s">
        <v>20</v>
      </c>
      <c r="E17" s="51" t="s">
        <v>350</v>
      </c>
      <c r="F17" s="21" t="s">
        <v>353</v>
      </c>
      <c r="G17" s="57">
        <v>45170</v>
      </c>
      <c r="H17" s="57">
        <v>46631</v>
      </c>
      <c r="I17" s="9">
        <v>2029</v>
      </c>
      <c r="J17" s="9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x14ac:dyDescent="0.25">
      <c r="A18" s="1"/>
      <c r="B18" s="99">
        <v>15</v>
      </c>
      <c r="C18" s="84">
        <v>93</v>
      </c>
      <c r="D18" s="14" t="s">
        <v>20</v>
      </c>
      <c r="E18" s="51" t="s">
        <v>350</v>
      </c>
      <c r="F18" s="21" t="s">
        <v>354</v>
      </c>
      <c r="G18" s="57">
        <v>45170</v>
      </c>
      <c r="H18" s="57">
        <v>46631</v>
      </c>
      <c r="I18" s="9">
        <v>2029</v>
      </c>
      <c r="J18" s="9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25">
      <c r="A19" s="1"/>
      <c r="B19" s="99">
        <v>16</v>
      </c>
      <c r="C19" s="84">
        <v>94</v>
      </c>
      <c r="D19" s="14" t="s">
        <v>20</v>
      </c>
      <c r="E19" s="51" t="s">
        <v>350</v>
      </c>
      <c r="F19" s="21" t="s">
        <v>355</v>
      </c>
      <c r="G19" s="57">
        <v>45170</v>
      </c>
      <c r="H19" s="57">
        <v>46631</v>
      </c>
      <c r="I19" s="9">
        <v>2029</v>
      </c>
      <c r="J19" s="9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x14ac:dyDescent="0.25">
      <c r="A20" s="1"/>
      <c r="B20" s="99">
        <v>17</v>
      </c>
      <c r="C20" s="84">
        <v>95</v>
      </c>
      <c r="D20" s="14" t="s">
        <v>20</v>
      </c>
      <c r="E20" s="51" t="s">
        <v>350</v>
      </c>
      <c r="F20" s="21" t="s">
        <v>356</v>
      </c>
      <c r="G20" s="57">
        <v>45170</v>
      </c>
      <c r="H20" s="57">
        <v>46631</v>
      </c>
      <c r="I20" s="9">
        <v>2029</v>
      </c>
      <c r="J20" s="9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x14ac:dyDescent="0.25">
      <c r="A21" s="1"/>
      <c r="B21" s="99">
        <v>18</v>
      </c>
      <c r="C21" s="84">
        <v>96</v>
      </c>
      <c r="D21" s="14" t="s">
        <v>20</v>
      </c>
      <c r="E21" s="51" t="s">
        <v>350</v>
      </c>
      <c r="F21" s="21" t="s">
        <v>357</v>
      </c>
      <c r="G21" s="57">
        <v>45170</v>
      </c>
      <c r="H21" s="57">
        <v>46631</v>
      </c>
      <c r="I21" s="9">
        <v>2029</v>
      </c>
      <c r="J21" s="9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x14ac:dyDescent="0.25">
      <c r="A22" s="1"/>
      <c r="B22" s="99">
        <v>19</v>
      </c>
      <c r="C22" s="84">
        <v>34</v>
      </c>
      <c r="D22" s="14" t="s">
        <v>20</v>
      </c>
      <c r="E22" s="51" t="s">
        <v>393</v>
      </c>
      <c r="F22" s="21" t="s">
        <v>394</v>
      </c>
      <c r="G22" s="57">
        <v>45474</v>
      </c>
      <c r="H22" s="57">
        <v>46935</v>
      </c>
      <c r="I22" s="9">
        <v>2030</v>
      </c>
      <c r="J22" s="9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x14ac:dyDescent="0.25">
      <c r="A23" s="1"/>
      <c r="B23" s="99">
        <v>20</v>
      </c>
      <c r="C23" s="84">
        <v>35</v>
      </c>
      <c r="D23" s="14" t="s">
        <v>20</v>
      </c>
      <c r="E23" s="51" t="s">
        <v>393</v>
      </c>
      <c r="F23" s="21" t="s">
        <v>395</v>
      </c>
      <c r="G23" s="57">
        <v>45474</v>
      </c>
      <c r="H23" s="57">
        <v>46935</v>
      </c>
      <c r="I23" s="9">
        <v>2030</v>
      </c>
      <c r="J23" s="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x14ac:dyDescent="0.25">
      <c r="A24" s="1"/>
      <c r="B24" s="99"/>
      <c r="C24" s="84"/>
      <c r="D24" s="14"/>
      <c r="E24" s="51"/>
      <c r="F24" s="21"/>
      <c r="G24" s="57"/>
      <c r="H24" s="57"/>
      <c r="I24" s="9"/>
      <c r="J24" s="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x14ac:dyDescent="0.25">
      <c r="A25" s="1"/>
      <c r="B25" s="99">
        <v>21</v>
      </c>
      <c r="C25" s="10"/>
      <c r="D25" s="14" t="s">
        <v>20</v>
      </c>
      <c r="E25" s="51" t="s">
        <v>84</v>
      </c>
      <c r="F25" s="21" t="s">
        <v>85</v>
      </c>
      <c r="G25" s="9">
        <v>2018</v>
      </c>
      <c r="H25" s="9">
        <v>2022</v>
      </c>
      <c r="I25" s="9">
        <v>2024</v>
      </c>
      <c r="J25" s="85" t="s">
        <v>86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x14ac:dyDescent="0.25">
      <c r="A26" s="1"/>
      <c r="B26" s="99">
        <v>22</v>
      </c>
      <c r="C26" s="10"/>
      <c r="D26" s="14" t="s">
        <v>20</v>
      </c>
      <c r="E26" s="51" t="s">
        <v>84</v>
      </c>
      <c r="F26" s="21" t="s">
        <v>87</v>
      </c>
      <c r="G26" s="9">
        <v>2018</v>
      </c>
      <c r="H26" s="9">
        <v>2022</v>
      </c>
      <c r="I26" s="9">
        <v>2024</v>
      </c>
      <c r="J26" s="85" t="s">
        <v>86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x14ac:dyDescent="0.25">
      <c r="A27" s="1"/>
      <c r="B27" s="99">
        <v>23</v>
      </c>
      <c r="C27" s="10"/>
      <c r="D27" s="14" t="s">
        <v>20</v>
      </c>
      <c r="E27" s="51" t="s">
        <v>84</v>
      </c>
      <c r="F27" s="21" t="s">
        <v>88</v>
      </c>
      <c r="G27" s="9">
        <v>2018</v>
      </c>
      <c r="H27" s="9">
        <v>2022</v>
      </c>
      <c r="I27" s="9">
        <v>2024</v>
      </c>
      <c r="J27" s="85" t="s">
        <v>86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x14ac:dyDescent="0.25">
      <c r="A28" s="1"/>
      <c r="B28" s="99">
        <v>24</v>
      </c>
      <c r="C28" s="21"/>
      <c r="D28" s="14" t="s">
        <v>20</v>
      </c>
      <c r="E28" s="51" t="s">
        <v>76</v>
      </c>
      <c r="F28" s="21" t="s">
        <v>89</v>
      </c>
      <c r="G28" s="9">
        <v>2019</v>
      </c>
      <c r="H28" s="9">
        <v>2023</v>
      </c>
      <c r="I28" s="9">
        <v>2025</v>
      </c>
      <c r="J28" s="85" t="s">
        <v>90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x14ac:dyDescent="0.25">
      <c r="A29" s="1"/>
      <c r="B29" s="30"/>
      <c r="C29" s="52"/>
      <c r="D29" s="52"/>
      <c r="E29" s="52"/>
      <c r="F29" s="52"/>
      <c r="G29" s="52"/>
      <c r="H29" s="52"/>
      <c r="I29" s="52"/>
      <c r="J29" s="5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x14ac:dyDescent="0.25">
      <c r="A30" s="1"/>
      <c r="B30" s="30"/>
      <c r="C30" s="52"/>
      <c r="D30" s="52"/>
      <c r="E30" s="52"/>
      <c r="F30" s="52"/>
      <c r="G30" s="52"/>
      <c r="H30" s="52"/>
      <c r="I30" s="52"/>
      <c r="J30" s="52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x14ac:dyDescent="0.25">
      <c r="A31" s="1"/>
      <c r="B31" s="30"/>
      <c r="C31" s="52"/>
      <c r="D31" s="52"/>
      <c r="E31" s="52"/>
      <c r="F31" s="52"/>
      <c r="G31" s="52"/>
      <c r="H31" s="52"/>
      <c r="I31" s="52"/>
      <c r="J31" s="5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x14ac:dyDescent="0.25">
      <c r="A32" s="1"/>
      <c r="B32" s="30"/>
      <c r="C32" s="52"/>
      <c r="D32" s="52"/>
      <c r="E32" s="52"/>
      <c r="F32" s="52"/>
      <c r="G32" s="52"/>
      <c r="H32" s="52"/>
      <c r="I32" s="52"/>
      <c r="J32" s="5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x14ac:dyDescent="0.25">
      <c r="A33" s="1"/>
      <c r="B33" s="62"/>
      <c r="C33" s="52"/>
      <c r="D33" s="52"/>
      <c r="E33" s="52"/>
      <c r="F33" s="52"/>
      <c r="G33" s="52"/>
      <c r="H33" s="52"/>
      <c r="I33" s="52"/>
      <c r="J33" s="5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x14ac:dyDescent="0.25">
      <c r="A34" s="1"/>
      <c r="B34" s="62"/>
      <c r="C34" s="52"/>
      <c r="D34" s="52"/>
      <c r="E34" s="52"/>
      <c r="F34" s="52"/>
      <c r="G34" s="52"/>
      <c r="H34" s="52"/>
      <c r="I34" s="52"/>
      <c r="J34" s="5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x14ac:dyDescent="0.25">
      <c r="A35" s="1"/>
      <c r="B35" s="62"/>
      <c r="C35" s="52"/>
      <c r="D35" s="52"/>
      <c r="E35" s="52"/>
      <c r="F35" s="52"/>
      <c r="G35" s="52"/>
      <c r="H35" s="52"/>
      <c r="I35" s="52"/>
      <c r="J35" s="5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x14ac:dyDescent="0.25">
      <c r="A37" s="1"/>
      <c r="B37" s="1"/>
      <c r="C37" s="1"/>
      <c r="D37" s="1"/>
      <c r="E37" s="1"/>
      <c r="F37" s="1" t="s">
        <v>91</v>
      </c>
      <c r="G37" s="46">
        <v>24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x14ac:dyDescent="0.25">
      <c r="A73" s="1"/>
      <c r="B73" s="1"/>
    </row>
    <row r="74" spans="1:32" x14ac:dyDescent="0.25">
      <c r="A74" s="1"/>
      <c r="B74" s="1"/>
    </row>
    <row r="75" spans="1:32" x14ac:dyDescent="0.25">
      <c r="A75" s="1"/>
      <c r="B75" s="1"/>
    </row>
    <row r="76" spans="1:32" x14ac:dyDescent="0.25">
      <c r="A76" s="1"/>
      <c r="B76" s="1"/>
    </row>
    <row r="77" spans="1:32" x14ac:dyDescent="0.25">
      <c r="A77" s="1"/>
      <c r="B77" s="1"/>
    </row>
  </sheetData>
  <phoneticPr fontId="8" type="noConversion"/>
  <pageMargins left="0.7" right="0.7" top="0.75" bottom="0.75" header="0.3" footer="0.3"/>
  <pageSetup paperSize="9" scale="34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Z53"/>
  <sheetViews>
    <sheetView workbookViewId="0">
      <selection activeCell="E53" sqref="E53"/>
    </sheetView>
  </sheetViews>
  <sheetFormatPr defaultColWidth="9.140625" defaultRowHeight="15" x14ac:dyDescent="0.25"/>
  <cols>
    <col min="1" max="1" width="36.28515625" style="1" customWidth="1"/>
    <col min="2" max="2" width="3.7109375" style="1" customWidth="1"/>
    <col min="3" max="3" width="9.140625" style="1"/>
    <col min="4" max="4" width="9.140625" style="87"/>
    <col min="5" max="5" width="18.42578125" style="1" customWidth="1"/>
    <col min="6" max="6" width="20.7109375" style="19" customWidth="1"/>
    <col min="7" max="7" width="9.140625" style="1"/>
    <col min="8" max="8" width="13.85546875" style="1" bestFit="1" customWidth="1"/>
    <col min="9" max="9" width="13.85546875" style="1" customWidth="1"/>
    <col min="10" max="10" width="34.140625" style="1" customWidth="1"/>
    <col min="11" max="11" width="2.85546875" style="1" customWidth="1"/>
    <col min="12" max="12" width="9.140625" style="1"/>
    <col min="13" max="13" width="15.85546875" style="1" bestFit="1" customWidth="1"/>
    <col min="14" max="14" width="9.140625" style="1"/>
    <col min="15" max="15" width="3.140625" style="1" customWidth="1"/>
    <col min="16" max="16" width="12.5703125" style="1" customWidth="1"/>
    <col min="17" max="17" width="11.28515625" style="1" bestFit="1" customWidth="1"/>
    <col min="18" max="18" width="26.140625" style="1" bestFit="1" customWidth="1"/>
    <col min="19" max="19" width="24.7109375" style="1" customWidth="1"/>
    <col min="20" max="20" width="12.85546875" style="1" bestFit="1" customWidth="1"/>
    <col min="21" max="21" width="9.5703125" style="1" bestFit="1" customWidth="1"/>
    <col min="22" max="22" width="13.85546875" style="1" bestFit="1" customWidth="1"/>
    <col min="23" max="23" width="2.7109375" style="1" customWidth="1"/>
    <col min="24" max="24" width="9.140625" style="1"/>
    <col min="25" max="25" width="16" style="1" bestFit="1" customWidth="1"/>
    <col min="26" max="16384" width="9.140625" style="1"/>
  </cols>
  <sheetData>
    <row r="2" spans="2:26" x14ac:dyDescent="0.25">
      <c r="B2" s="28"/>
      <c r="C2" s="129" t="s">
        <v>92</v>
      </c>
      <c r="D2" s="129"/>
      <c r="E2" s="129"/>
      <c r="F2" s="129"/>
      <c r="G2" s="129"/>
      <c r="H2" s="129"/>
      <c r="I2" s="45"/>
      <c r="J2" s="45"/>
      <c r="K2" s="45"/>
    </row>
    <row r="3" spans="2:26" x14ac:dyDescent="0.25">
      <c r="B3" s="28"/>
      <c r="C3" s="42" t="s">
        <v>10</v>
      </c>
      <c r="D3" s="42" t="s">
        <v>11</v>
      </c>
      <c r="E3" s="42" t="s">
        <v>12</v>
      </c>
      <c r="F3" s="42" t="s">
        <v>13</v>
      </c>
      <c r="G3" s="42" t="s">
        <v>15</v>
      </c>
      <c r="H3" s="42" t="s">
        <v>16</v>
      </c>
      <c r="I3" s="39" t="s">
        <v>93</v>
      </c>
      <c r="J3" s="39" t="s">
        <v>67</v>
      </c>
      <c r="K3" s="36"/>
    </row>
    <row r="4" spans="2:26" x14ac:dyDescent="0.25">
      <c r="B4" s="30">
        <v>1</v>
      </c>
      <c r="C4" s="10">
        <v>82</v>
      </c>
      <c r="D4" s="14" t="s">
        <v>94</v>
      </c>
      <c r="E4" s="52" t="s">
        <v>95</v>
      </c>
      <c r="F4" s="21" t="s">
        <v>96</v>
      </c>
      <c r="G4" s="9">
        <v>2017</v>
      </c>
      <c r="H4" s="9">
        <v>2021</v>
      </c>
      <c r="I4" s="9">
        <v>2025</v>
      </c>
      <c r="J4" s="9" t="s">
        <v>484</v>
      </c>
      <c r="K4" s="40"/>
    </row>
    <row r="5" spans="2:26" x14ac:dyDescent="0.25">
      <c r="B5" s="30">
        <v>2</v>
      </c>
      <c r="C5" s="10">
        <v>41</v>
      </c>
      <c r="D5" s="14" t="s">
        <v>94</v>
      </c>
      <c r="E5" s="52" t="s">
        <v>95</v>
      </c>
      <c r="F5" s="21" t="s">
        <v>97</v>
      </c>
      <c r="G5" s="9">
        <v>2017</v>
      </c>
      <c r="H5" s="9">
        <v>2021</v>
      </c>
      <c r="I5" s="9">
        <v>2025</v>
      </c>
      <c r="J5" s="9" t="s">
        <v>484</v>
      </c>
      <c r="K5" s="40"/>
    </row>
    <row r="6" spans="2:26" x14ac:dyDescent="0.25">
      <c r="B6" s="30">
        <v>3</v>
      </c>
      <c r="C6" s="10">
        <v>72</v>
      </c>
      <c r="D6" s="14" t="s">
        <v>94</v>
      </c>
      <c r="E6" s="52" t="s">
        <v>95</v>
      </c>
      <c r="F6" s="21" t="s">
        <v>98</v>
      </c>
      <c r="G6" s="9">
        <v>2017</v>
      </c>
      <c r="H6" s="9">
        <v>2021</v>
      </c>
      <c r="I6" s="9">
        <v>2025</v>
      </c>
      <c r="J6" s="9" t="s">
        <v>484</v>
      </c>
      <c r="K6" s="40"/>
    </row>
    <row r="7" spans="2:26" x14ac:dyDescent="0.25">
      <c r="B7" s="30">
        <v>4</v>
      </c>
      <c r="C7" s="10">
        <v>78</v>
      </c>
      <c r="D7" s="14" t="s">
        <v>94</v>
      </c>
      <c r="E7" s="52" t="s">
        <v>95</v>
      </c>
      <c r="F7" s="21" t="s">
        <v>99</v>
      </c>
      <c r="G7" s="9">
        <v>2017</v>
      </c>
      <c r="H7" s="9">
        <v>2021</v>
      </c>
      <c r="I7" s="9">
        <v>2025</v>
      </c>
      <c r="J7" s="9" t="s">
        <v>484</v>
      </c>
      <c r="K7" s="40"/>
    </row>
    <row r="8" spans="2:26" x14ac:dyDescent="0.25">
      <c r="B8" s="30">
        <v>5</v>
      </c>
      <c r="C8" s="10">
        <v>55</v>
      </c>
      <c r="D8" s="14" t="s">
        <v>94</v>
      </c>
      <c r="E8" s="52" t="s">
        <v>95</v>
      </c>
      <c r="F8" s="21" t="s">
        <v>100</v>
      </c>
      <c r="G8" s="9">
        <v>2017</v>
      </c>
      <c r="H8" s="9">
        <v>2021</v>
      </c>
      <c r="I8" s="9">
        <v>2025</v>
      </c>
      <c r="J8" s="9" t="s">
        <v>484</v>
      </c>
      <c r="K8" s="40"/>
    </row>
    <row r="9" spans="2:26" x14ac:dyDescent="0.25">
      <c r="B9" s="30">
        <v>6</v>
      </c>
      <c r="C9" s="10">
        <v>47</v>
      </c>
      <c r="D9" s="14" t="s">
        <v>94</v>
      </c>
      <c r="E9" s="52" t="s">
        <v>95</v>
      </c>
      <c r="F9" s="21" t="s">
        <v>101</v>
      </c>
      <c r="G9" s="9">
        <v>2017</v>
      </c>
      <c r="H9" s="9">
        <v>2021</v>
      </c>
      <c r="I9" s="9">
        <v>2025</v>
      </c>
      <c r="J9" s="9" t="s">
        <v>484</v>
      </c>
      <c r="K9" s="40"/>
    </row>
    <row r="10" spans="2:26" x14ac:dyDescent="0.25">
      <c r="B10" s="30">
        <v>7</v>
      </c>
      <c r="C10" s="10">
        <v>83</v>
      </c>
      <c r="D10" s="14" t="s">
        <v>94</v>
      </c>
      <c r="E10" s="52" t="s">
        <v>95</v>
      </c>
      <c r="F10" s="21" t="s">
        <v>102</v>
      </c>
      <c r="G10" s="9">
        <v>2017</v>
      </c>
      <c r="H10" s="9">
        <v>2021</v>
      </c>
      <c r="I10" s="9">
        <v>2025</v>
      </c>
      <c r="J10" s="9" t="s">
        <v>484</v>
      </c>
      <c r="K10" s="40"/>
    </row>
    <row r="11" spans="2:26" x14ac:dyDescent="0.25">
      <c r="B11" s="30">
        <v>8</v>
      </c>
      <c r="C11" s="10">
        <v>80</v>
      </c>
      <c r="D11" s="14" t="s">
        <v>94</v>
      </c>
      <c r="E11" s="52" t="s">
        <v>95</v>
      </c>
      <c r="F11" s="21" t="s">
        <v>103</v>
      </c>
      <c r="G11" s="9">
        <v>2017</v>
      </c>
      <c r="H11" s="9">
        <v>2021</v>
      </c>
      <c r="I11" s="9">
        <v>2025</v>
      </c>
      <c r="J11" s="9" t="s">
        <v>484</v>
      </c>
      <c r="K11" s="40"/>
    </row>
    <row r="12" spans="2:26" x14ac:dyDescent="0.25">
      <c r="B12" s="30">
        <v>9</v>
      </c>
      <c r="C12" s="10">
        <v>64</v>
      </c>
      <c r="D12" s="14" t="s">
        <v>94</v>
      </c>
      <c r="E12" s="52" t="s">
        <v>95</v>
      </c>
      <c r="F12" s="21" t="s">
        <v>104</v>
      </c>
      <c r="G12" s="9">
        <v>2017</v>
      </c>
      <c r="H12" s="9">
        <v>2021</v>
      </c>
      <c r="I12" s="9">
        <v>2025</v>
      </c>
      <c r="J12" s="9" t="s">
        <v>484</v>
      </c>
      <c r="K12" s="40"/>
    </row>
    <row r="13" spans="2:26" x14ac:dyDescent="0.25">
      <c r="B13" s="30">
        <v>10</v>
      </c>
      <c r="C13" s="10">
        <v>44</v>
      </c>
      <c r="D13" s="14" t="s">
        <v>94</v>
      </c>
      <c r="E13" s="52" t="s">
        <v>95</v>
      </c>
      <c r="F13" s="21" t="s">
        <v>105</v>
      </c>
      <c r="G13" s="9">
        <v>2017</v>
      </c>
      <c r="H13" s="9">
        <v>2021</v>
      </c>
      <c r="I13" s="9">
        <v>2025</v>
      </c>
      <c r="J13" s="9" t="s">
        <v>484</v>
      </c>
      <c r="K13" s="40"/>
    </row>
    <row r="14" spans="2:26" x14ac:dyDescent="0.25">
      <c r="B14" s="30">
        <v>11</v>
      </c>
      <c r="C14" s="10">
        <v>79</v>
      </c>
      <c r="D14" s="14" t="s">
        <v>94</v>
      </c>
      <c r="E14" s="52" t="s">
        <v>95</v>
      </c>
      <c r="F14" s="21" t="s">
        <v>106</v>
      </c>
      <c r="G14" s="9">
        <v>2017</v>
      </c>
      <c r="H14" s="9">
        <v>2021</v>
      </c>
      <c r="I14" s="9">
        <v>2025</v>
      </c>
      <c r="J14" s="9" t="s">
        <v>484</v>
      </c>
      <c r="K14" s="40"/>
    </row>
    <row r="15" spans="2:26" x14ac:dyDescent="0.25">
      <c r="B15" s="30">
        <v>12</v>
      </c>
      <c r="C15" s="10">
        <v>54</v>
      </c>
      <c r="D15" s="14" t="s">
        <v>94</v>
      </c>
      <c r="E15" s="52" t="s">
        <v>95</v>
      </c>
      <c r="F15" s="21" t="s">
        <v>107</v>
      </c>
      <c r="G15" s="9">
        <v>2017</v>
      </c>
      <c r="H15" s="9">
        <v>2021</v>
      </c>
      <c r="I15" s="9">
        <v>2025</v>
      </c>
      <c r="J15" s="9" t="s">
        <v>484</v>
      </c>
      <c r="K15" s="40"/>
    </row>
    <row r="16" spans="2:26" x14ac:dyDescent="0.25">
      <c r="B16" s="30">
        <v>13</v>
      </c>
      <c r="C16" s="10">
        <v>50</v>
      </c>
      <c r="D16" s="14" t="s">
        <v>94</v>
      </c>
      <c r="E16" s="52" t="s">
        <v>95</v>
      </c>
      <c r="F16" s="21" t="s">
        <v>108</v>
      </c>
      <c r="G16" s="9">
        <v>2017</v>
      </c>
      <c r="H16" s="9">
        <v>2021</v>
      </c>
      <c r="I16" s="9">
        <v>2025</v>
      </c>
      <c r="J16" s="9" t="s">
        <v>484</v>
      </c>
      <c r="K16" s="40"/>
      <c r="P16" s="18"/>
      <c r="Q16" s="19"/>
      <c r="R16" s="17"/>
      <c r="S16" s="17"/>
      <c r="T16" s="17"/>
      <c r="U16" s="17"/>
      <c r="V16" s="17"/>
      <c r="W16" s="17"/>
      <c r="X16" s="18"/>
      <c r="Y16" s="17"/>
      <c r="Z16" s="17"/>
    </row>
    <row r="17" spans="2:26" x14ac:dyDescent="0.25">
      <c r="B17" s="30">
        <v>14</v>
      </c>
      <c r="C17" s="10">
        <v>69</v>
      </c>
      <c r="D17" s="14" t="s">
        <v>94</v>
      </c>
      <c r="E17" s="52" t="s">
        <v>95</v>
      </c>
      <c r="F17" s="21" t="s">
        <v>109</v>
      </c>
      <c r="G17" s="9">
        <v>2017</v>
      </c>
      <c r="H17" s="9">
        <v>2021</v>
      </c>
      <c r="I17" s="9">
        <v>2025</v>
      </c>
      <c r="J17" s="9" t="s">
        <v>484</v>
      </c>
      <c r="K17" s="40"/>
      <c r="P17" s="18"/>
      <c r="Q17" s="19"/>
      <c r="R17" s="17"/>
      <c r="S17" s="17"/>
      <c r="T17" s="17"/>
      <c r="U17" s="17"/>
      <c r="V17" s="17"/>
      <c r="W17" s="17"/>
      <c r="X17" s="18"/>
      <c r="Y17" s="17"/>
      <c r="Z17" s="17"/>
    </row>
    <row r="18" spans="2:26" x14ac:dyDescent="0.25">
      <c r="B18" s="30">
        <v>15</v>
      </c>
      <c r="C18" s="10">
        <v>63</v>
      </c>
      <c r="D18" s="14" t="s">
        <v>94</v>
      </c>
      <c r="E18" s="52" t="s">
        <v>95</v>
      </c>
      <c r="F18" s="21" t="s">
        <v>110</v>
      </c>
      <c r="G18" s="9">
        <v>2017</v>
      </c>
      <c r="H18" s="9">
        <v>2021</v>
      </c>
      <c r="I18" s="9">
        <v>2025</v>
      </c>
      <c r="J18" s="9" t="s">
        <v>484</v>
      </c>
      <c r="K18" s="41"/>
      <c r="P18" s="18"/>
      <c r="Q18" s="19"/>
      <c r="R18" s="17"/>
      <c r="S18" s="17"/>
      <c r="T18" s="17"/>
      <c r="U18" s="17"/>
      <c r="V18" s="17"/>
    </row>
    <row r="19" spans="2:26" x14ac:dyDescent="0.25">
      <c r="B19" s="30">
        <v>16</v>
      </c>
      <c r="C19" s="10">
        <v>74</v>
      </c>
      <c r="D19" s="14" t="s">
        <v>94</v>
      </c>
      <c r="E19" s="52" t="s">
        <v>95</v>
      </c>
      <c r="F19" s="21" t="s">
        <v>111</v>
      </c>
      <c r="G19" s="9">
        <v>2017</v>
      </c>
      <c r="H19" s="9">
        <v>2021</v>
      </c>
      <c r="I19" s="9">
        <v>2025</v>
      </c>
      <c r="J19" s="9" t="s">
        <v>484</v>
      </c>
      <c r="K19" s="41"/>
      <c r="P19" s="18"/>
      <c r="Q19" s="19"/>
      <c r="R19" s="17"/>
      <c r="S19" s="17"/>
      <c r="T19" s="17"/>
      <c r="U19" s="17"/>
      <c r="V19" s="17"/>
    </row>
    <row r="20" spans="2:26" x14ac:dyDescent="0.25">
      <c r="B20" s="30">
        <v>17</v>
      </c>
      <c r="C20" s="10">
        <v>70</v>
      </c>
      <c r="D20" s="14" t="s">
        <v>94</v>
      </c>
      <c r="E20" s="52" t="s">
        <v>95</v>
      </c>
      <c r="F20" s="21" t="s">
        <v>112</v>
      </c>
      <c r="G20" s="9">
        <v>2017</v>
      </c>
      <c r="H20" s="9">
        <v>2021</v>
      </c>
      <c r="I20" s="9">
        <v>2025</v>
      </c>
      <c r="J20" s="9" t="s">
        <v>484</v>
      </c>
      <c r="K20" s="41"/>
    </row>
    <row r="21" spans="2:26" x14ac:dyDescent="0.25">
      <c r="B21" s="30">
        <v>18</v>
      </c>
      <c r="C21" s="10">
        <v>71</v>
      </c>
      <c r="D21" s="14" t="s">
        <v>94</v>
      </c>
      <c r="E21" s="52" t="s">
        <v>95</v>
      </c>
      <c r="F21" s="21" t="s">
        <v>113</v>
      </c>
      <c r="G21" s="9">
        <v>2017</v>
      </c>
      <c r="H21" s="9">
        <v>2021</v>
      </c>
      <c r="I21" s="9">
        <v>2025</v>
      </c>
      <c r="J21" s="9" t="s">
        <v>484</v>
      </c>
      <c r="K21" s="41"/>
      <c r="W21" s="26"/>
    </row>
    <row r="22" spans="2:26" x14ac:dyDescent="0.25">
      <c r="B22" s="30">
        <v>19</v>
      </c>
      <c r="C22" s="10">
        <v>58</v>
      </c>
      <c r="D22" s="14" t="s">
        <v>94</v>
      </c>
      <c r="E22" s="52" t="s">
        <v>95</v>
      </c>
      <c r="F22" s="21" t="s">
        <v>114</v>
      </c>
      <c r="G22" s="9">
        <v>2017</v>
      </c>
      <c r="H22" s="9">
        <v>2021</v>
      </c>
      <c r="I22" s="9">
        <v>2025</v>
      </c>
      <c r="J22" s="9" t="s">
        <v>484</v>
      </c>
      <c r="K22" s="41"/>
      <c r="W22" s="17"/>
    </row>
    <row r="23" spans="2:26" x14ac:dyDescent="0.25">
      <c r="B23" s="30">
        <v>20</v>
      </c>
      <c r="C23" s="8">
        <v>68</v>
      </c>
      <c r="D23" s="14" t="s">
        <v>94</v>
      </c>
      <c r="E23" s="9" t="s">
        <v>7</v>
      </c>
      <c r="F23" s="15" t="s">
        <v>115</v>
      </c>
      <c r="G23" s="9">
        <v>2018</v>
      </c>
      <c r="H23" s="9">
        <v>2022</v>
      </c>
      <c r="I23" s="9">
        <v>2025</v>
      </c>
      <c r="J23" s="9" t="s">
        <v>484</v>
      </c>
      <c r="K23" s="41"/>
    </row>
    <row r="24" spans="2:26" x14ac:dyDescent="0.25">
      <c r="B24" s="30">
        <v>21</v>
      </c>
      <c r="C24" s="10">
        <v>45</v>
      </c>
      <c r="D24" s="14" t="s">
        <v>94</v>
      </c>
      <c r="E24" s="56" t="s">
        <v>116</v>
      </c>
      <c r="F24" s="15" t="s">
        <v>117</v>
      </c>
      <c r="G24" s="9">
        <v>2020</v>
      </c>
      <c r="H24" s="9">
        <v>2024</v>
      </c>
      <c r="I24" s="9">
        <v>2027</v>
      </c>
      <c r="J24" s="9" t="s">
        <v>484</v>
      </c>
      <c r="K24" s="28"/>
    </row>
    <row r="25" spans="2:26" x14ac:dyDescent="0.25">
      <c r="B25" s="30">
        <v>22</v>
      </c>
      <c r="C25" s="10">
        <v>43</v>
      </c>
      <c r="D25" s="14" t="s">
        <v>94</v>
      </c>
      <c r="E25" s="56" t="s">
        <v>118</v>
      </c>
      <c r="F25" s="15" t="s">
        <v>119</v>
      </c>
      <c r="G25" s="9">
        <v>2020</v>
      </c>
      <c r="H25" s="9">
        <v>2024</v>
      </c>
      <c r="I25" s="9">
        <v>2027</v>
      </c>
      <c r="J25" s="9" t="s">
        <v>484</v>
      </c>
      <c r="K25" s="28"/>
    </row>
    <row r="26" spans="2:26" x14ac:dyDescent="0.25">
      <c r="B26" s="30">
        <v>23</v>
      </c>
      <c r="C26" s="10">
        <v>49</v>
      </c>
      <c r="D26" s="14" t="s">
        <v>94</v>
      </c>
      <c r="E26" s="9" t="s">
        <v>120</v>
      </c>
      <c r="F26" s="15" t="s">
        <v>121</v>
      </c>
      <c r="G26" s="57">
        <v>44440</v>
      </c>
      <c r="H26" s="57">
        <v>45901</v>
      </c>
      <c r="I26" s="9">
        <v>2028</v>
      </c>
      <c r="J26" s="9" t="s">
        <v>484</v>
      </c>
      <c r="K26" s="28"/>
    </row>
    <row r="27" spans="2:26" x14ac:dyDescent="0.25">
      <c r="B27" s="30">
        <v>24</v>
      </c>
      <c r="C27" s="10">
        <v>53</v>
      </c>
      <c r="D27" s="14" t="s">
        <v>94</v>
      </c>
      <c r="E27" s="9" t="s">
        <v>120</v>
      </c>
      <c r="F27" s="15" t="s">
        <v>122</v>
      </c>
      <c r="G27" s="57">
        <v>44440</v>
      </c>
      <c r="H27" s="57">
        <v>45901</v>
      </c>
      <c r="I27" s="9">
        <v>2028</v>
      </c>
      <c r="J27" s="9" t="s">
        <v>484</v>
      </c>
      <c r="K27" s="28"/>
    </row>
    <row r="28" spans="2:26" x14ac:dyDescent="0.25">
      <c r="B28" s="30">
        <v>25</v>
      </c>
      <c r="C28" s="10">
        <v>57</v>
      </c>
      <c r="D28" s="14" t="s">
        <v>94</v>
      </c>
      <c r="E28" s="9" t="s">
        <v>120</v>
      </c>
      <c r="F28" s="15" t="s">
        <v>123</v>
      </c>
      <c r="G28" s="57">
        <v>44440</v>
      </c>
      <c r="H28" s="57">
        <v>45901</v>
      </c>
      <c r="I28" s="9">
        <v>2028</v>
      </c>
      <c r="J28" s="9" t="s">
        <v>484</v>
      </c>
      <c r="K28" s="28"/>
      <c r="P28" s="18"/>
      <c r="Q28" s="19"/>
      <c r="R28" s="17"/>
      <c r="S28" s="19"/>
      <c r="T28" s="19"/>
      <c r="U28" s="17"/>
      <c r="V28" s="17"/>
      <c r="W28" s="17"/>
      <c r="X28" s="18"/>
      <c r="Y28" s="17"/>
      <c r="Z28" s="24"/>
    </row>
    <row r="29" spans="2:26" x14ac:dyDescent="0.25">
      <c r="B29" s="30">
        <v>26</v>
      </c>
      <c r="C29" s="10">
        <v>65</v>
      </c>
      <c r="D29" s="14" t="s">
        <v>94</v>
      </c>
      <c r="E29" s="9" t="s">
        <v>120</v>
      </c>
      <c r="F29" s="15" t="s">
        <v>124</v>
      </c>
      <c r="G29" s="57">
        <v>44440</v>
      </c>
      <c r="H29" s="57">
        <v>45901</v>
      </c>
      <c r="I29" s="9">
        <v>2028</v>
      </c>
      <c r="J29" s="9" t="s">
        <v>484</v>
      </c>
      <c r="K29" s="28"/>
      <c r="P29" s="22"/>
      <c r="Q29" s="22"/>
      <c r="R29" s="22"/>
      <c r="S29" s="23"/>
      <c r="T29" s="23"/>
      <c r="U29" s="17"/>
      <c r="V29" s="17"/>
      <c r="W29" s="25"/>
      <c r="X29" s="25"/>
      <c r="Y29" s="25"/>
      <c r="Z29" s="25"/>
    </row>
    <row r="30" spans="2:26" x14ac:dyDescent="0.25">
      <c r="B30" s="30">
        <v>27</v>
      </c>
      <c r="C30" s="10">
        <v>48</v>
      </c>
      <c r="D30" s="14" t="s">
        <v>94</v>
      </c>
      <c r="E30" s="9" t="s">
        <v>120</v>
      </c>
      <c r="F30" s="15" t="s">
        <v>125</v>
      </c>
      <c r="G30" s="57">
        <v>44440</v>
      </c>
      <c r="H30" s="57">
        <v>45901</v>
      </c>
      <c r="I30" s="9">
        <v>2028</v>
      </c>
      <c r="J30" s="9" t="s">
        <v>484</v>
      </c>
      <c r="K30" s="28"/>
      <c r="P30" s="18"/>
      <c r="Q30" s="19"/>
      <c r="R30" s="17"/>
      <c r="S30" s="19"/>
      <c r="T30" s="19"/>
      <c r="U30" s="17"/>
      <c r="V30" s="17"/>
      <c r="W30" s="26"/>
      <c r="X30" s="19"/>
      <c r="Y30" s="19"/>
      <c r="Z30" s="19"/>
    </row>
    <row r="31" spans="2:26" x14ac:dyDescent="0.25">
      <c r="B31" s="30">
        <v>28</v>
      </c>
      <c r="C31" s="10">
        <v>56</v>
      </c>
      <c r="D31" s="14" t="s">
        <v>94</v>
      </c>
      <c r="E31" s="9" t="s">
        <v>120</v>
      </c>
      <c r="F31" s="15" t="s">
        <v>126</v>
      </c>
      <c r="G31" s="57">
        <v>44440</v>
      </c>
      <c r="H31" s="57">
        <v>45901</v>
      </c>
      <c r="I31" s="9">
        <v>2028</v>
      </c>
      <c r="J31" s="9" t="s">
        <v>484</v>
      </c>
      <c r="K31" s="28"/>
      <c r="P31" s="18"/>
      <c r="Q31" s="19"/>
      <c r="R31" s="17"/>
      <c r="S31" s="19"/>
      <c r="T31" s="19"/>
      <c r="U31" s="24"/>
      <c r="V31" s="24"/>
      <c r="W31" s="17"/>
      <c r="X31" s="18"/>
      <c r="Y31" s="17"/>
      <c r="Z31" s="17"/>
    </row>
    <row r="32" spans="2:26" x14ac:dyDescent="0.25">
      <c r="B32" s="30">
        <v>29</v>
      </c>
      <c r="C32" s="10">
        <v>75</v>
      </c>
      <c r="D32" s="14" t="s">
        <v>94</v>
      </c>
      <c r="E32" s="9" t="s">
        <v>120</v>
      </c>
      <c r="F32" s="15" t="s">
        <v>127</v>
      </c>
      <c r="G32" s="57">
        <v>44440</v>
      </c>
      <c r="H32" s="57">
        <v>45901</v>
      </c>
      <c r="I32" s="9">
        <v>2028</v>
      </c>
      <c r="J32" s="9" t="s">
        <v>484</v>
      </c>
      <c r="K32" s="28"/>
      <c r="W32" s="17"/>
      <c r="X32" s="18"/>
      <c r="Y32" s="17"/>
      <c r="Z32" s="17"/>
    </row>
    <row r="33" spans="2:26" x14ac:dyDescent="0.25">
      <c r="B33" s="30">
        <v>30</v>
      </c>
      <c r="C33" s="10">
        <v>62</v>
      </c>
      <c r="D33" s="14" t="s">
        <v>94</v>
      </c>
      <c r="E33" s="9" t="s">
        <v>120</v>
      </c>
      <c r="F33" s="15" t="s">
        <v>128</v>
      </c>
      <c r="G33" s="57">
        <v>44440</v>
      </c>
      <c r="H33" s="57">
        <v>45901</v>
      </c>
      <c r="I33" s="9">
        <v>2028</v>
      </c>
      <c r="J33" s="9" t="s">
        <v>484</v>
      </c>
      <c r="K33" s="28"/>
      <c r="W33" s="17"/>
      <c r="X33" s="18"/>
      <c r="Y33" s="17"/>
      <c r="Z33" s="17"/>
    </row>
    <row r="34" spans="2:26" x14ac:dyDescent="0.25">
      <c r="B34" s="30">
        <v>31</v>
      </c>
      <c r="C34" s="10">
        <v>52</v>
      </c>
      <c r="D34" s="14" t="s">
        <v>94</v>
      </c>
      <c r="E34" s="9" t="s">
        <v>120</v>
      </c>
      <c r="F34" s="15" t="s">
        <v>129</v>
      </c>
      <c r="G34" s="57">
        <v>44440</v>
      </c>
      <c r="H34" s="57">
        <v>45901</v>
      </c>
      <c r="I34" s="9">
        <v>2028</v>
      </c>
      <c r="J34" s="9" t="s">
        <v>484</v>
      </c>
      <c r="K34" s="28"/>
      <c r="W34" s="17"/>
      <c r="X34" s="18"/>
      <c r="Y34" s="17"/>
      <c r="Z34" s="17"/>
    </row>
    <row r="35" spans="2:26" x14ac:dyDescent="0.25">
      <c r="B35" s="30">
        <v>32</v>
      </c>
      <c r="C35" s="10">
        <v>60</v>
      </c>
      <c r="D35" s="14" t="s">
        <v>94</v>
      </c>
      <c r="E35" s="9" t="s">
        <v>120</v>
      </c>
      <c r="F35" s="15" t="s">
        <v>130</v>
      </c>
      <c r="G35" s="57">
        <v>44440</v>
      </c>
      <c r="H35" s="57">
        <v>45901</v>
      </c>
      <c r="I35" s="9">
        <v>2028</v>
      </c>
      <c r="J35" s="9" t="s">
        <v>484</v>
      </c>
      <c r="K35" s="28"/>
      <c r="X35" s="19"/>
      <c r="Y35" s="19"/>
      <c r="Z35" s="17"/>
    </row>
    <row r="36" spans="2:26" x14ac:dyDescent="0.25">
      <c r="B36" s="30">
        <v>33</v>
      </c>
      <c r="C36" s="10">
        <v>67</v>
      </c>
      <c r="D36" s="14" t="s">
        <v>94</v>
      </c>
      <c r="E36" s="9" t="s">
        <v>120</v>
      </c>
      <c r="F36" s="15" t="s">
        <v>131</v>
      </c>
      <c r="G36" s="57">
        <v>44440</v>
      </c>
      <c r="H36" s="57">
        <v>45901</v>
      </c>
      <c r="I36" s="9">
        <v>2028</v>
      </c>
      <c r="J36" s="9" t="s">
        <v>484</v>
      </c>
      <c r="K36" s="28"/>
      <c r="P36" s="18"/>
      <c r="Q36" s="19"/>
      <c r="R36" s="17"/>
      <c r="S36" s="34"/>
      <c r="T36" s="34"/>
      <c r="U36" s="17"/>
      <c r="V36" s="17"/>
      <c r="X36" s="19"/>
      <c r="Y36" s="19"/>
      <c r="Z36" s="17"/>
    </row>
    <row r="37" spans="2:26" x14ac:dyDescent="0.25">
      <c r="B37" s="30">
        <v>34</v>
      </c>
      <c r="C37" s="10">
        <v>59</v>
      </c>
      <c r="D37" s="14" t="s">
        <v>94</v>
      </c>
      <c r="E37" s="9" t="s">
        <v>120</v>
      </c>
      <c r="F37" s="15" t="s">
        <v>132</v>
      </c>
      <c r="G37" s="57">
        <v>44440</v>
      </c>
      <c r="H37" s="57">
        <v>45901</v>
      </c>
      <c r="I37" s="9">
        <v>2028</v>
      </c>
      <c r="J37" s="9" t="s">
        <v>484</v>
      </c>
      <c r="K37" s="28"/>
      <c r="T37" s="23"/>
      <c r="U37" s="17"/>
      <c r="V37" s="17"/>
      <c r="X37" s="19"/>
      <c r="Y37" s="19"/>
      <c r="Z37" s="17"/>
    </row>
    <row r="38" spans="2:26" x14ac:dyDescent="0.25">
      <c r="B38" s="30">
        <v>35</v>
      </c>
      <c r="C38" s="10">
        <v>81</v>
      </c>
      <c r="D38" s="14" t="s">
        <v>94</v>
      </c>
      <c r="E38" s="9" t="s">
        <v>120</v>
      </c>
      <c r="F38" s="15" t="s">
        <v>133</v>
      </c>
      <c r="G38" s="57">
        <v>44440</v>
      </c>
      <c r="H38" s="57">
        <v>45901</v>
      </c>
      <c r="I38" s="9">
        <v>2028</v>
      </c>
      <c r="J38" s="9" t="s">
        <v>484</v>
      </c>
      <c r="K38" s="28"/>
    </row>
    <row r="39" spans="2:26" x14ac:dyDescent="0.25">
      <c r="B39" s="30">
        <v>36</v>
      </c>
      <c r="C39" s="10">
        <v>66</v>
      </c>
      <c r="D39" s="14" t="s">
        <v>94</v>
      </c>
      <c r="E39" s="9" t="s">
        <v>120</v>
      </c>
      <c r="F39" s="15" t="s">
        <v>134</v>
      </c>
      <c r="G39" s="57">
        <v>44440</v>
      </c>
      <c r="H39" s="57">
        <v>45901</v>
      </c>
      <c r="I39" s="9">
        <v>2028</v>
      </c>
      <c r="J39" s="9" t="s">
        <v>484</v>
      </c>
      <c r="K39" s="28"/>
    </row>
    <row r="40" spans="2:26" x14ac:dyDescent="0.25">
      <c r="B40" s="30">
        <v>37</v>
      </c>
      <c r="C40" s="10">
        <v>51</v>
      </c>
      <c r="D40" s="14" t="s">
        <v>94</v>
      </c>
      <c r="E40" s="9" t="s">
        <v>120</v>
      </c>
      <c r="F40" s="15" t="s">
        <v>135</v>
      </c>
      <c r="G40" s="57">
        <v>44440</v>
      </c>
      <c r="H40" s="57">
        <v>45901</v>
      </c>
      <c r="I40" s="9">
        <v>2028</v>
      </c>
      <c r="J40" s="9" t="s">
        <v>484</v>
      </c>
      <c r="K40" s="28"/>
    </row>
    <row r="41" spans="2:26" x14ac:dyDescent="0.25">
      <c r="B41" s="30">
        <v>38</v>
      </c>
      <c r="C41" s="10">
        <v>42</v>
      </c>
      <c r="D41" s="14" t="s">
        <v>94</v>
      </c>
      <c r="E41" s="9" t="s">
        <v>120</v>
      </c>
      <c r="F41" s="15" t="s">
        <v>136</v>
      </c>
      <c r="G41" s="57">
        <v>44440</v>
      </c>
      <c r="H41" s="57">
        <v>45901</v>
      </c>
      <c r="I41" s="9">
        <v>2028</v>
      </c>
      <c r="J41" s="9" t="s">
        <v>484</v>
      </c>
      <c r="K41" s="28"/>
    </row>
    <row r="42" spans="2:26" x14ac:dyDescent="0.25">
      <c r="B42" s="30">
        <v>39</v>
      </c>
      <c r="C42" s="10">
        <v>61</v>
      </c>
      <c r="D42" s="14" t="s">
        <v>94</v>
      </c>
      <c r="E42" s="9" t="s">
        <v>120</v>
      </c>
      <c r="F42" s="15" t="s">
        <v>137</v>
      </c>
      <c r="G42" s="57">
        <v>44440</v>
      </c>
      <c r="H42" s="57">
        <v>45901</v>
      </c>
      <c r="I42" s="9">
        <v>2028</v>
      </c>
      <c r="J42" s="9" t="s">
        <v>484</v>
      </c>
      <c r="K42" s="28"/>
    </row>
    <row r="43" spans="2:26" x14ac:dyDescent="0.25">
      <c r="B43" s="30">
        <v>40</v>
      </c>
      <c r="C43" s="10">
        <v>76</v>
      </c>
      <c r="D43" s="14" t="s">
        <v>94</v>
      </c>
      <c r="E43" s="9" t="s">
        <v>138</v>
      </c>
      <c r="F43" s="88" t="s">
        <v>139</v>
      </c>
      <c r="G43" s="57">
        <v>44986</v>
      </c>
      <c r="H43" s="57">
        <v>47543</v>
      </c>
      <c r="I43" s="9">
        <v>2033</v>
      </c>
      <c r="J43" s="9" t="s">
        <v>484</v>
      </c>
      <c r="K43" s="28"/>
    </row>
    <row r="44" spans="2:26" x14ac:dyDescent="0.25">
      <c r="B44" s="30">
        <v>41</v>
      </c>
      <c r="C44" s="10">
        <v>73</v>
      </c>
      <c r="D44" s="14" t="s">
        <v>94</v>
      </c>
      <c r="E44" s="9" t="s">
        <v>138</v>
      </c>
      <c r="F44" s="88" t="s">
        <v>140</v>
      </c>
      <c r="G44" s="57">
        <v>44986</v>
      </c>
      <c r="H44" s="57">
        <v>11018</v>
      </c>
      <c r="I44" s="9">
        <v>2033</v>
      </c>
      <c r="J44" s="9" t="s">
        <v>484</v>
      </c>
      <c r="K44" s="28"/>
    </row>
    <row r="45" spans="2:26" x14ac:dyDescent="0.25">
      <c r="B45" s="30">
        <v>42</v>
      </c>
      <c r="C45" s="10">
        <v>89</v>
      </c>
      <c r="D45" s="14" t="s">
        <v>94</v>
      </c>
      <c r="E45" s="9" t="s">
        <v>138</v>
      </c>
      <c r="F45" s="88" t="s">
        <v>141</v>
      </c>
      <c r="G45" s="57">
        <v>44986</v>
      </c>
      <c r="H45" s="57">
        <v>11018</v>
      </c>
      <c r="I45" s="9">
        <v>2033</v>
      </c>
      <c r="J45" s="9" t="s">
        <v>484</v>
      </c>
      <c r="K45" s="28"/>
      <c r="M45" s="1" t="s">
        <v>6</v>
      </c>
    </row>
    <row r="46" spans="2:26" ht="16.5" x14ac:dyDescent="0.3">
      <c r="B46" s="30">
        <v>43</v>
      </c>
      <c r="C46" s="10">
        <v>185</v>
      </c>
      <c r="D46" s="14" t="s">
        <v>94</v>
      </c>
      <c r="E46" s="9" t="s">
        <v>138</v>
      </c>
      <c r="F46" s="102" t="s">
        <v>481</v>
      </c>
      <c r="G46" s="57">
        <v>45474</v>
      </c>
      <c r="H46" s="57">
        <v>11505</v>
      </c>
      <c r="I46" s="57">
        <v>2034</v>
      </c>
      <c r="J46" s="9" t="s">
        <v>484</v>
      </c>
      <c r="K46" s="28"/>
    </row>
    <row r="47" spans="2:26" x14ac:dyDescent="0.25">
      <c r="B47" s="30"/>
      <c r="C47" s="10"/>
      <c r="D47" s="14"/>
      <c r="E47" s="9"/>
      <c r="F47" s="15"/>
      <c r="G47" s="57"/>
      <c r="H47" s="57"/>
      <c r="I47" s="57"/>
      <c r="J47" s="9"/>
      <c r="K47" s="28"/>
    </row>
    <row r="48" spans="2:26" x14ac:dyDescent="0.25">
      <c r="B48" s="30"/>
      <c r="C48" s="10"/>
      <c r="D48" s="14"/>
      <c r="E48" s="9"/>
      <c r="F48" s="15"/>
      <c r="G48" s="57"/>
      <c r="H48" s="57"/>
      <c r="I48" s="57"/>
      <c r="J48" s="9"/>
      <c r="K48" s="28"/>
    </row>
    <row r="49" spans="2:11" x14ac:dyDescent="0.25">
      <c r="B49" s="30"/>
      <c r="C49" s="10"/>
      <c r="D49" s="14"/>
      <c r="E49" s="9"/>
      <c r="F49" s="15"/>
      <c r="G49" s="57"/>
      <c r="H49" s="57"/>
      <c r="I49" s="57"/>
      <c r="J49" s="9"/>
      <c r="K49" s="28"/>
    </row>
    <row r="50" spans="2:11" x14ac:dyDescent="0.25">
      <c r="B50" s="30"/>
      <c r="C50" s="10"/>
      <c r="D50" s="14"/>
      <c r="E50" s="9"/>
      <c r="F50" s="15"/>
      <c r="G50" s="57"/>
      <c r="H50" s="57"/>
      <c r="I50" s="57"/>
      <c r="J50" s="9"/>
      <c r="K50" s="28"/>
    </row>
    <row r="51" spans="2:11" x14ac:dyDescent="0.25">
      <c r="B51" s="30"/>
      <c r="C51" s="10"/>
      <c r="D51" s="14"/>
      <c r="E51" s="9"/>
      <c r="F51" s="15"/>
      <c r="G51" s="57"/>
      <c r="H51" s="57"/>
      <c r="I51" s="57"/>
      <c r="J51" s="9"/>
      <c r="K51" s="28"/>
    </row>
    <row r="53" spans="2:11" x14ac:dyDescent="0.25">
      <c r="C53" s="1" t="s">
        <v>142</v>
      </c>
      <c r="E53" s="46">
        <v>43</v>
      </c>
      <c r="F53" s="46"/>
    </row>
  </sheetData>
  <mergeCells count="1">
    <mergeCell ref="C2:H2"/>
  </mergeCells>
  <phoneticPr fontId="8" type="noConversion"/>
  <pageMargins left="0.23622047244094491" right="0.23622047244094491" top="0.74803149606299213" bottom="0.74803149606299213" header="0.31496062992125984" footer="0.31496062992125984"/>
  <pageSetup paperSize="9" scale="6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Z186"/>
  <sheetViews>
    <sheetView zoomScaleNormal="100" workbookViewId="0">
      <selection activeCell="F186" sqref="F186"/>
    </sheetView>
  </sheetViews>
  <sheetFormatPr defaultColWidth="9.140625" defaultRowHeight="15" x14ac:dyDescent="0.25"/>
  <cols>
    <col min="1" max="1" width="36.28515625" style="1" customWidth="1"/>
    <col min="2" max="2" width="3.7109375" style="1" customWidth="1"/>
    <col min="3" max="4" width="9.140625" style="1"/>
    <col min="5" max="5" width="47.7109375" style="1" customWidth="1"/>
    <col min="6" max="6" width="35.42578125" style="19" customWidth="1"/>
    <col min="7" max="7" width="9.140625" style="1"/>
    <col min="8" max="8" width="13.85546875" style="1" bestFit="1" customWidth="1"/>
    <col min="9" max="9" width="13.85546875" style="1" customWidth="1"/>
    <col min="10" max="10" width="29.28515625" style="1" bestFit="1" customWidth="1"/>
    <col min="11" max="11" width="2.85546875" style="1" customWidth="1"/>
    <col min="12" max="12" width="9.140625" style="1"/>
    <col min="13" max="13" width="15.85546875" style="1" bestFit="1" customWidth="1"/>
    <col min="14" max="14" width="9.140625" style="1"/>
    <col min="15" max="15" width="3.140625" style="1" customWidth="1"/>
    <col min="16" max="16" width="12.5703125" style="1" customWidth="1"/>
    <col min="17" max="17" width="11.28515625" style="1" bestFit="1" customWidth="1"/>
    <col min="18" max="18" width="26.140625" style="1" bestFit="1" customWidth="1"/>
    <col min="19" max="19" width="24.7109375" style="1" customWidth="1"/>
    <col min="20" max="20" width="12.85546875" style="1" bestFit="1" customWidth="1"/>
    <col min="21" max="21" width="9.5703125" style="1" bestFit="1" customWidth="1"/>
    <col min="22" max="22" width="13.85546875" style="1" bestFit="1" customWidth="1"/>
    <col min="23" max="23" width="2.7109375" style="1" customWidth="1"/>
    <col min="24" max="24" width="9.140625" style="1"/>
    <col min="25" max="25" width="16" style="1" bestFit="1" customWidth="1"/>
    <col min="26" max="16384" width="9.140625" style="1"/>
  </cols>
  <sheetData>
    <row r="2" spans="2:11" x14ac:dyDescent="0.25">
      <c r="B2" s="28"/>
      <c r="C2" s="129" t="s">
        <v>143</v>
      </c>
      <c r="D2" s="129"/>
      <c r="E2" s="129"/>
      <c r="F2" s="129"/>
      <c r="G2" s="129"/>
      <c r="H2" s="129"/>
      <c r="I2" s="45"/>
      <c r="J2" s="45"/>
      <c r="K2" s="45"/>
    </row>
    <row r="3" spans="2:11" x14ac:dyDescent="0.25">
      <c r="B3" s="28"/>
      <c r="C3" s="42" t="s">
        <v>10</v>
      </c>
      <c r="D3" s="42" t="s">
        <v>11</v>
      </c>
      <c r="E3" s="42" t="s">
        <v>12</v>
      </c>
      <c r="F3" s="42" t="s">
        <v>13</v>
      </c>
      <c r="G3" s="42" t="s">
        <v>15</v>
      </c>
      <c r="H3" s="42" t="s">
        <v>16</v>
      </c>
      <c r="I3" s="39" t="s">
        <v>17</v>
      </c>
      <c r="J3" s="39" t="s">
        <v>67</v>
      </c>
      <c r="K3" s="36"/>
    </row>
    <row r="4" spans="2:11" x14ac:dyDescent="0.25">
      <c r="B4" s="30">
        <v>1</v>
      </c>
      <c r="C4" s="103">
        <v>11</v>
      </c>
      <c r="D4" s="104" t="s">
        <v>54</v>
      </c>
      <c r="E4" s="105" t="s">
        <v>144</v>
      </c>
      <c r="F4" s="106" t="s">
        <v>145</v>
      </c>
      <c r="G4" s="107">
        <v>2017</v>
      </c>
      <c r="H4" s="107">
        <v>2021</v>
      </c>
      <c r="I4" s="107">
        <v>2023</v>
      </c>
      <c r="J4" s="107" t="s">
        <v>392</v>
      </c>
      <c r="K4" s="40"/>
    </row>
    <row r="5" spans="2:11" x14ac:dyDescent="0.25">
      <c r="B5" s="30">
        <v>2</v>
      </c>
      <c r="C5" s="108">
        <v>47</v>
      </c>
      <c r="D5" s="104" t="s">
        <v>54</v>
      </c>
      <c r="E5" s="105" t="s">
        <v>144</v>
      </c>
      <c r="F5" s="106" t="s">
        <v>146</v>
      </c>
      <c r="G5" s="107">
        <v>2017</v>
      </c>
      <c r="H5" s="107">
        <v>2021</v>
      </c>
      <c r="I5" s="107">
        <v>2023</v>
      </c>
      <c r="J5" s="107" t="s">
        <v>392</v>
      </c>
      <c r="K5" s="40"/>
    </row>
    <row r="6" spans="2:11" x14ac:dyDescent="0.25">
      <c r="B6" s="30">
        <v>3</v>
      </c>
      <c r="C6" s="109">
        <v>78</v>
      </c>
      <c r="D6" s="104" t="s">
        <v>54</v>
      </c>
      <c r="E6" s="105" t="s">
        <v>144</v>
      </c>
      <c r="F6" s="106" t="s">
        <v>147</v>
      </c>
      <c r="G6" s="107">
        <v>2017</v>
      </c>
      <c r="H6" s="107">
        <v>2021</v>
      </c>
      <c r="I6" s="107">
        <v>2023</v>
      </c>
      <c r="J6" s="107" t="s">
        <v>392</v>
      </c>
      <c r="K6" s="40"/>
    </row>
    <row r="7" spans="2:11" x14ac:dyDescent="0.25">
      <c r="B7" s="30">
        <v>4</v>
      </c>
      <c r="C7" s="109">
        <v>70</v>
      </c>
      <c r="D7" s="104" t="s">
        <v>54</v>
      </c>
      <c r="E7" s="105" t="s">
        <v>144</v>
      </c>
      <c r="F7" s="106" t="s">
        <v>148</v>
      </c>
      <c r="G7" s="107">
        <v>2017</v>
      </c>
      <c r="H7" s="107">
        <v>2021</v>
      </c>
      <c r="I7" s="107">
        <v>2023</v>
      </c>
      <c r="J7" s="107" t="s">
        <v>392</v>
      </c>
      <c r="K7" s="40"/>
    </row>
    <row r="8" spans="2:11" x14ac:dyDescent="0.25">
      <c r="B8" s="30">
        <v>5</v>
      </c>
      <c r="C8" s="109">
        <v>34</v>
      </c>
      <c r="D8" s="104" t="s">
        <v>54</v>
      </c>
      <c r="E8" s="105" t="s">
        <v>144</v>
      </c>
      <c r="F8" s="106" t="s">
        <v>149</v>
      </c>
      <c r="G8" s="107">
        <v>2017</v>
      </c>
      <c r="H8" s="107">
        <v>2021</v>
      </c>
      <c r="I8" s="107">
        <v>2023</v>
      </c>
      <c r="J8" s="107" t="s">
        <v>392</v>
      </c>
      <c r="K8" s="40"/>
    </row>
    <row r="9" spans="2:11" x14ac:dyDescent="0.25">
      <c r="B9" s="30">
        <v>6</v>
      </c>
      <c r="C9" s="109">
        <v>33</v>
      </c>
      <c r="D9" s="104" t="s">
        <v>54</v>
      </c>
      <c r="E9" s="105" t="s">
        <v>144</v>
      </c>
      <c r="F9" s="106" t="s">
        <v>150</v>
      </c>
      <c r="G9" s="107">
        <v>2017</v>
      </c>
      <c r="H9" s="107">
        <v>2021</v>
      </c>
      <c r="I9" s="107">
        <v>2023</v>
      </c>
      <c r="J9" s="107" t="s">
        <v>392</v>
      </c>
      <c r="K9" s="40"/>
    </row>
    <row r="10" spans="2:11" x14ac:dyDescent="0.25">
      <c r="B10" s="30">
        <v>7</v>
      </c>
      <c r="C10" s="109">
        <v>17</v>
      </c>
      <c r="D10" s="104" t="s">
        <v>54</v>
      </c>
      <c r="E10" s="105" t="s">
        <v>144</v>
      </c>
      <c r="F10" s="106" t="s">
        <v>151</v>
      </c>
      <c r="G10" s="107">
        <v>2017</v>
      </c>
      <c r="H10" s="107">
        <v>2021</v>
      </c>
      <c r="I10" s="107">
        <v>2023</v>
      </c>
      <c r="J10" s="107" t="s">
        <v>392</v>
      </c>
      <c r="K10" s="40"/>
    </row>
    <row r="11" spans="2:11" x14ac:dyDescent="0.25">
      <c r="B11" s="30">
        <v>8</v>
      </c>
      <c r="C11" s="109">
        <v>80</v>
      </c>
      <c r="D11" s="104" t="s">
        <v>54</v>
      </c>
      <c r="E11" s="105" t="s">
        <v>144</v>
      </c>
      <c r="F11" s="106" t="s">
        <v>152</v>
      </c>
      <c r="G11" s="107">
        <v>2017</v>
      </c>
      <c r="H11" s="107">
        <v>2021</v>
      </c>
      <c r="I11" s="107">
        <v>2023</v>
      </c>
      <c r="J11" s="107" t="s">
        <v>392</v>
      </c>
      <c r="K11" s="40"/>
    </row>
    <row r="12" spans="2:11" x14ac:dyDescent="0.25">
      <c r="B12" s="30">
        <v>9</v>
      </c>
      <c r="C12" s="109">
        <v>79</v>
      </c>
      <c r="D12" s="104" t="s">
        <v>54</v>
      </c>
      <c r="E12" s="105" t="s">
        <v>144</v>
      </c>
      <c r="F12" s="106" t="s">
        <v>153</v>
      </c>
      <c r="G12" s="107">
        <v>2017</v>
      </c>
      <c r="H12" s="107">
        <v>2021</v>
      </c>
      <c r="I12" s="107">
        <v>2023</v>
      </c>
      <c r="J12" s="107" t="s">
        <v>392</v>
      </c>
      <c r="K12" s="40"/>
    </row>
    <row r="13" spans="2:11" x14ac:dyDescent="0.25">
      <c r="B13" s="30">
        <v>10</v>
      </c>
      <c r="C13" s="109">
        <v>55</v>
      </c>
      <c r="D13" s="104" t="s">
        <v>54</v>
      </c>
      <c r="E13" s="105" t="s">
        <v>144</v>
      </c>
      <c r="F13" s="106" t="s">
        <v>154</v>
      </c>
      <c r="G13" s="107">
        <v>2017</v>
      </c>
      <c r="H13" s="107">
        <v>2021</v>
      </c>
      <c r="I13" s="107">
        <v>2023</v>
      </c>
      <c r="J13" s="107" t="s">
        <v>392</v>
      </c>
      <c r="K13" s="40"/>
    </row>
    <row r="14" spans="2:11" x14ac:dyDescent="0.25">
      <c r="B14" s="30">
        <v>11</v>
      </c>
      <c r="C14" s="109">
        <v>133</v>
      </c>
      <c r="D14" s="104" t="s">
        <v>54</v>
      </c>
      <c r="E14" s="105" t="s">
        <v>144</v>
      </c>
      <c r="F14" s="106" t="s">
        <v>155</v>
      </c>
      <c r="G14" s="107">
        <v>2017</v>
      </c>
      <c r="H14" s="107">
        <v>2021</v>
      </c>
      <c r="I14" s="107">
        <v>2023</v>
      </c>
      <c r="J14" s="107" t="s">
        <v>392</v>
      </c>
      <c r="K14" s="40"/>
    </row>
    <row r="15" spans="2:11" x14ac:dyDescent="0.25">
      <c r="B15" s="30">
        <v>12</v>
      </c>
      <c r="C15" s="109">
        <v>32</v>
      </c>
      <c r="D15" s="104" t="s">
        <v>54</v>
      </c>
      <c r="E15" s="105" t="s">
        <v>144</v>
      </c>
      <c r="F15" s="106" t="s">
        <v>156</v>
      </c>
      <c r="G15" s="107">
        <v>2017</v>
      </c>
      <c r="H15" s="107">
        <v>2021</v>
      </c>
      <c r="I15" s="107">
        <v>2023</v>
      </c>
      <c r="J15" s="107" t="s">
        <v>392</v>
      </c>
      <c r="K15" s="40"/>
    </row>
    <row r="16" spans="2:11" x14ac:dyDescent="0.25">
      <c r="B16" s="30">
        <v>13</v>
      </c>
      <c r="C16" s="109">
        <v>21</v>
      </c>
      <c r="D16" s="104" t="s">
        <v>54</v>
      </c>
      <c r="E16" s="105" t="s">
        <v>144</v>
      </c>
      <c r="F16" s="106" t="s">
        <v>157</v>
      </c>
      <c r="G16" s="107">
        <v>2017</v>
      </c>
      <c r="H16" s="107">
        <v>2021</v>
      </c>
      <c r="I16" s="107">
        <v>2023</v>
      </c>
      <c r="J16" s="107" t="s">
        <v>392</v>
      </c>
      <c r="K16" s="40"/>
    </row>
    <row r="17" spans="2:26" x14ac:dyDescent="0.25">
      <c r="B17" s="30">
        <v>14</v>
      </c>
      <c r="C17" s="109">
        <v>16</v>
      </c>
      <c r="D17" s="104" t="s">
        <v>54</v>
      </c>
      <c r="E17" s="105" t="s">
        <v>144</v>
      </c>
      <c r="F17" s="106" t="s">
        <v>158</v>
      </c>
      <c r="G17" s="107">
        <v>2017</v>
      </c>
      <c r="H17" s="107">
        <v>2021</v>
      </c>
      <c r="I17" s="107">
        <v>2023</v>
      </c>
      <c r="J17" s="107" t="s">
        <v>392</v>
      </c>
      <c r="K17" s="40"/>
      <c r="P17" s="18"/>
      <c r="Q17" s="19"/>
      <c r="R17" s="17"/>
      <c r="S17" s="17"/>
      <c r="T17" s="17"/>
      <c r="U17" s="17"/>
      <c r="V17" s="17"/>
      <c r="W17" s="17"/>
      <c r="X17" s="18"/>
      <c r="Y17" s="17"/>
      <c r="Z17" s="17"/>
    </row>
    <row r="18" spans="2:26" x14ac:dyDescent="0.25">
      <c r="B18" s="30">
        <v>15</v>
      </c>
      <c r="C18" s="109">
        <v>68</v>
      </c>
      <c r="D18" s="104" t="s">
        <v>54</v>
      </c>
      <c r="E18" s="105" t="s">
        <v>144</v>
      </c>
      <c r="F18" s="106" t="s">
        <v>159</v>
      </c>
      <c r="G18" s="107">
        <v>2017</v>
      </c>
      <c r="H18" s="107">
        <v>2021</v>
      </c>
      <c r="I18" s="107">
        <v>2023</v>
      </c>
      <c r="J18" s="107" t="s">
        <v>392</v>
      </c>
      <c r="K18" s="40"/>
      <c r="P18" s="18"/>
      <c r="Q18" s="19"/>
      <c r="R18" s="17"/>
      <c r="S18" s="17"/>
      <c r="T18" s="17"/>
      <c r="U18" s="17"/>
      <c r="V18" s="17"/>
      <c r="W18" s="17"/>
      <c r="X18" s="18"/>
      <c r="Y18" s="17"/>
      <c r="Z18" s="17"/>
    </row>
    <row r="19" spans="2:26" x14ac:dyDescent="0.25">
      <c r="B19" s="30">
        <v>16</v>
      </c>
      <c r="C19" s="109">
        <v>9</v>
      </c>
      <c r="D19" s="104" t="s">
        <v>54</v>
      </c>
      <c r="E19" s="105" t="s">
        <v>144</v>
      </c>
      <c r="F19" s="106" t="s">
        <v>160</v>
      </c>
      <c r="G19" s="107">
        <v>2017</v>
      </c>
      <c r="H19" s="107">
        <v>2021</v>
      </c>
      <c r="I19" s="107">
        <v>2023</v>
      </c>
      <c r="J19" s="107" t="s">
        <v>392</v>
      </c>
      <c r="K19" s="41"/>
      <c r="P19" s="18"/>
      <c r="Q19" s="19"/>
      <c r="R19" s="17"/>
      <c r="S19" s="17"/>
      <c r="T19" s="17"/>
      <c r="U19" s="17"/>
      <c r="V19" s="17"/>
    </row>
    <row r="20" spans="2:26" x14ac:dyDescent="0.25">
      <c r="B20" s="30">
        <v>17</v>
      </c>
      <c r="C20" s="109">
        <v>26</v>
      </c>
      <c r="D20" s="104" t="s">
        <v>54</v>
      </c>
      <c r="E20" s="105" t="s">
        <v>144</v>
      </c>
      <c r="F20" s="106" t="s">
        <v>161</v>
      </c>
      <c r="G20" s="107">
        <v>2017</v>
      </c>
      <c r="H20" s="107">
        <v>2021</v>
      </c>
      <c r="I20" s="107">
        <v>2023</v>
      </c>
      <c r="J20" s="107" t="s">
        <v>392</v>
      </c>
      <c r="K20" s="41"/>
      <c r="P20" s="18"/>
      <c r="Q20" s="19"/>
      <c r="R20" s="17"/>
      <c r="S20" s="17"/>
      <c r="T20" s="17"/>
      <c r="U20" s="17"/>
      <c r="V20" s="17"/>
    </row>
    <row r="21" spans="2:26" x14ac:dyDescent="0.25">
      <c r="B21" s="30">
        <v>18</v>
      </c>
      <c r="C21" s="109">
        <v>43</v>
      </c>
      <c r="D21" s="104" t="s">
        <v>54</v>
      </c>
      <c r="E21" s="105" t="s">
        <v>144</v>
      </c>
      <c r="F21" s="106" t="s">
        <v>162</v>
      </c>
      <c r="G21" s="107">
        <v>2017</v>
      </c>
      <c r="H21" s="107">
        <v>2021</v>
      </c>
      <c r="I21" s="107">
        <v>2023</v>
      </c>
      <c r="J21" s="107" t="s">
        <v>392</v>
      </c>
      <c r="K21" s="41"/>
    </row>
    <row r="22" spans="2:26" x14ac:dyDescent="0.25">
      <c r="B22" s="30">
        <v>19</v>
      </c>
      <c r="C22" s="109">
        <v>6</v>
      </c>
      <c r="D22" s="104" t="s">
        <v>54</v>
      </c>
      <c r="E22" s="105" t="s">
        <v>144</v>
      </c>
      <c r="F22" s="106" t="s">
        <v>163</v>
      </c>
      <c r="G22" s="107">
        <v>2017</v>
      </c>
      <c r="H22" s="107">
        <v>2021</v>
      </c>
      <c r="I22" s="107">
        <v>2023</v>
      </c>
      <c r="J22" s="107" t="s">
        <v>392</v>
      </c>
      <c r="K22" s="41"/>
      <c r="W22" s="26"/>
    </row>
    <row r="23" spans="2:26" x14ac:dyDescent="0.25">
      <c r="B23" s="30">
        <v>20</v>
      </c>
      <c r="C23" s="109">
        <v>8</v>
      </c>
      <c r="D23" s="104" t="s">
        <v>54</v>
      </c>
      <c r="E23" s="105" t="s">
        <v>144</v>
      </c>
      <c r="F23" s="106" t="s">
        <v>164</v>
      </c>
      <c r="G23" s="107">
        <v>2017</v>
      </c>
      <c r="H23" s="107">
        <v>2021</v>
      </c>
      <c r="I23" s="107">
        <v>2023</v>
      </c>
      <c r="J23" s="107" t="s">
        <v>392</v>
      </c>
      <c r="K23" s="41"/>
      <c r="W23" s="17"/>
    </row>
    <row r="24" spans="2:26" x14ac:dyDescent="0.25">
      <c r="B24" s="30">
        <v>21</v>
      </c>
      <c r="C24" s="109">
        <v>18</v>
      </c>
      <c r="D24" s="104" t="s">
        <v>54</v>
      </c>
      <c r="E24" s="105" t="s">
        <v>144</v>
      </c>
      <c r="F24" s="106" t="s">
        <v>165</v>
      </c>
      <c r="G24" s="107">
        <v>2017</v>
      </c>
      <c r="H24" s="107">
        <v>2021</v>
      </c>
      <c r="I24" s="107">
        <v>2023</v>
      </c>
      <c r="J24" s="107" t="s">
        <v>392</v>
      </c>
      <c r="K24" s="41"/>
    </row>
    <row r="25" spans="2:26" x14ac:dyDescent="0.25">
      <c r="B25" s="30">
        <v>22</v>
      </c>
      <c r="C25" s="109">
        <v>25</v>
      </c>
      <c r="D25" s="104" t="s">
        <v>54</v>
      </c>
      <c r="E25" s="105" t="s">
        <v>144</v>
      </c>
      <c r="F25" s="106" t="s">
        <v>166</v>
      </c>
      <c r="G25" s="107">
        <v>2017</v>
      </c>
      <c r="H25" s="107">
        <v>2021</v>
      </c>
      <c r="I25" s="107">
        <v>2023</v>
      </c>
      <c r="J25" s="107" t="s">
        <v>392</v>
      </c>
      <c r="K25" s="28"/>
    </row>
    <row r="26" spans="2:26" x14ac:dyDescent="0.25">
      <c r="B26" s="30">
        <v>23</v>
      </c>
      <c r="C26" s="109">
        <v>3</v>
      </c>
      <c r="D26" s="104" t="s">
        <v>54</v>
      </c>
      <c r="E26" s="105" t="s">
        <v>144</v>
      </c>
      <c r="F26" s="106" t="s">
        <v>167</v>
      </c>
      <c r="G26" s="107">
        <v>2017</v>
      </c>
      <c r="H26" s="107">
        <v>2021</v>
      </c>
      <c r="I26" s="107">
        <v>2023</v>
      </c>
      <c r="J26" s="107" t="s">
        <v>392</v>
      </c>
      <c r="K26" s="28"/>
    </row>
    <row r="27" spans="2:26" x14ac:dyDescent="0.25">
      <c r="B27" s="30">
        <v>24</v>
      </c>
      <c r="C27" s="109">
        <v>40</v>
      </c>
      <c r="D27" s="104" t="s">
        <v>54</v>
      </c>
      <c r="E27" s="105" t="s">
        <v>144</v>
      </c>
      <c r="F27" s="106" t="s">
        <v>168</v>
      </c>
      <c r="G27" s="107">
        <v>2017</v>
      </c>
      <c r="H27" s="107">
        <v>2021</v>
      </c>
      <c r="I27" s="107">
        <v>2023</v>
      </c>
      <c r="J27" s="107" t="s">
        <v>392</v>
      </c>
      <c r="K27" s="28"/>
    </row>
    <row r="28" spans="2:26" x14ac:dyDescent="0.25">
      <c r="B28" s="30">
        <v>25</v>
      </c>
      <c r="C28" s="109">
        <v>50</v>
      </c>
      <c r="D28" s="104" t="s">
        <v>54</v>
      </c>
      <c r="E28" s="105" t="s">
        <v>144</v>
      </c>
      <c r="F28" s="106" t="s">
        <v>169</v>
      </c>
      <c r="G28" s="107">
        <v>2017</v>
      </c>
      <c r="H28" s="107">
        <v>2021</v>
      </c>
      <c r="I28" s="107">
        <v>2023</v>
      </c>
      <c r="J28" s="107" t="s">
        <v>392</v>
      </c>
      <c r="K28" s="28"/>
      <c r="P28" s="18"/>
      <c r="Q28" s="19"/>
      <c r="R28" s="17"/>
      <c r="S28" s="19"/>
      <c r="T28" s="19"/>
      <c r="U28" s="17"/>
      <c r="V28" s="17"/>
      <c r="W28" s="17"/>
      <c r="X28" s="18"/>
      <c r="Y28" s="17"/>
      <c r="Z28" s="24"/>
    </row>
    <row r="29" spans="2:26" x14ac:dyDescent="0.25">
      <c r="B29" s="30">
        <v>26</v>
      </c>
      <c r="C29" s="109">
        <v>28</v>
      </c>
      <c r="D29" s="104" t="s">
        <v>54</v>
      </c>
      <c r="E29" s="105" t="s">
        <v>144</v>
      </c>
      <c r="F29" s="106" t="s">
        <v>170</v>
      </c>
      <c r="G29" s="107">
        <v>2017</v>
      </c>
      <c r="H29" s="107">
        <v>2021</v>
      </c>
      <c r="I29" s="107">
        <v>2023</v>
      </c>
      <c r="J29" s="107" t="s">
        <v>392</v>
      </c>
      <c r="K29" s="28"/>
      <c r="P29" s="22"/>
      <c r="Q29" s="22"/>
      <c r="R29" s="22"/>
      <c r="S29" s="23"/>
      <c r="T29" s="23"/>
      <c r="U29" s="17"/>
      <c r="V29" s="17"/>
      <c r="W29" s="25"/>
      <c r="X29" s="25"/>
      <c r="Y29" s="25"/>
      <c r="Z29" s="25"/>
    </row>
    <row r="30" spans="2:26" x14ac:dyDescent="0.25">
      <c r="B30" s="30">
        <v>27</v>
      </c>
      <c r="C30" s="109">
        <v>67</v>
      </c>
      <c r="D30" s="104" t="s">
        <v>54</v>
      </c>
      <c r="E30" s="105" t="s">
        <v>144</v>
      </c>
      <c r="F30" s="106" t="s">
        <v>171</v>
      </c>
      <c r="G30" s="107">
        <v>2017</v>
      </c>
      <c r="H30" s="107">
        <v>2021</v>
      </c>
      <c r="I30" s="107">
        <v>2023</v>
      </c>
      <c r="J30" s="107" t="s">
        <v>392</v>
      </c>
      <c r="K30" s="28"/>
      <c r="P30" s="18"/>
      <c r="Q30" s="19"/>
      <c r="R30" s="17"/>
      <c r="S30" s="19"/>
      <c r="T30" s="19"/>
      <c r="U30" s="17"/>
      <c r="V30" s="17"/>
      <c r="W30" s="26"/>
      <c r="X30" s="19"/>
      <c r="Y30" s="19"/>
      <c r="Z30" s="19"/>
    </row>
    <row r="31" spans="2:26" x14ac:dyDescent="0.25">
      <c r="B31" s="30">
        <v>28</v>
      </c>
      <c r="C31" s="109">
        <v>42</v>
      </c>
      <c r="D31" s="104" t="s">
        <v>54</v>
      </c>
      <c r="E31" s="105" t="s">
        <v>144</v>
      </c>
      <c r="F31" s="106" t="s">
        <v>172</v>
      </c>
      <c r="G31" s="107">
        <v>2017</v>
      </c>
      <c r="H31" s="107">
        <v>2021</v>
      </c>
      <c r="I31" s="107">
        <v>2023</v>
      </c>
      <c r="J31" s="107" t="s">
        <v>392</v>
      </c>
      <c r="K31" s="28"/>
      <c r="P31" s="18"/>
      <c r="Q31" s="19"/>
      <c r="R31" s="17"/>
      <c r="S31" s="19"/>
      <c r="T31" s="19"/>
      <c r="U31" s="24"/>
      <c r="V31" s="24"/>
      <c r="W31" s="17"/>
      <c r="X31" s="18"/>
      <c r="Y31" s="17"/>
      <c r="Z31" s="17"/>
    </row>
    <row r="32" spans="2:26" x14ac:dyDescent="0.25">
      <c r="B32" s="30">
        <v>29</v>
      </c>
      <c r="C32" s="109">
        <v>31</v>
      </c>
      <c r="D32" s="104" t="s">
        <v>54</v>
      </c>
      <c r="E32" s="105" t="s">
        <v>144</v>
      </c>
      <c r="F32" s="106" t="s">
        <v>173</v>
      </c>
      <c r="G32" s="107">
        <v>2017</v>
      </c>
      <c r="H32" s="107">
        <v>2021</v>
      </c>
      <c r="I32" s="107">
        <v>2023</v>
      </c>
      <c r="J32" s="107" t="s">
        <v>392</v>
      </c>
      <c r="K32" s="28"/>
      <c r="W32" s="17"/>
      <c r="X32" s="18"/>
      <c r="Y32" s="17"/>
      <c r="Z32" s="17"/>
    </row>
    <row r="33" spans="2:26" x14ac:dyDescent="0.25">
      <c r="B33" s="30">
        <v>30</v>
      </c>
      <c r="C33" s="109">
        <v>61</v>
      </c>
      <c r="D33" s="104" t="s">
        <v>54</v>
      </c>
      <c r="E33" s="105" t="s">
        <v>144</v>
      </c>
      <c r="F33" s="106" t="s">
        <v>174</v>
      </c>
      <c r="G33" s="107">
        <v>2017</v>
      </c>
      <c r="H33" s="107">
        <v>2021</v>
      </c>
      <c r="I33" s="107">
        <v>2023</v>
      </c>
      <c r="J33" s="107" t="s">
        <v>392</v>
      </c>
      <c r="K33" s="28"/>
      <c r="W33" s="17"/>
      <c r="X33" s="18"/>
      <c r="Y33" s="17"/>
      <c r="Z33" s="17"/>
    </row>
    <row r="34" spans="2:26" x14ac:dyDescent="0.25">
      <c r="B34" s="30">
        <v>31</v>
      </c>
      <c r="C34" s="109">
        <v>74</v>
      </c>
      <c r="D34" s="104" t="s">
        <v>54</v>
      </c>
      <c r="E34" s="105" t="s">
        <v>144</v>
      </c>
      <c r="F34" s="106" t="s">
        <v>175</v>
      </c>
      <c r="G34" s="107">
        <v>2017</v>
      </c>
      <c r="H34" s="107">
        <v>2021</v>
      </c>
      <c r="I34" s="107">
        <v>2023</v>
      </c>
      <c r="J34" s="107" t="s">
        <v>392</v>
      </c>
      <c r="K34" s="28"/>
      <c r="W34" s="17"/>
      <c r="X34" s="18"/>
      <c r="Y34" s="17"/>
      <c r="Z34" s="17"/>
    </row>
    <row r="35" spans="2:26" x14ac:dyDescent="0.25">
      <c r="B35" s="30">
        <v>32</v>
      </c>
      <c r="C35" s="109">
        <v>48</v>
      </c>
      <c r="D35" s="104" t="s">
        <v>54</v>
      </c>
      <c r="E35" s="105" t="s">
        <v>144</v>
      </c>
      <c r="F35" s="106" t="s">
        <v>176</v>
      </c>
      <c r="G35" s="107">
        <v>2017</v>
      </c>
      <c r="H35" s="107">
        <v>2021</v>
      </c>
      <c r="I35" s="107">
        <v>2023</v>
      </c>
      <c r="J35" s="107" t="s">
        <v>392</v>
      </c>
      <c r="K35" s="28"/>
      <c r="X35" s="19"/>
      <c r="Y35" s="19"/>
      <c r="Z35" s="17"/>
    </row>
    <row r="36" spans="2:26" x14ac:dyDescent="0.25">
      <c r="B36" s="30">
        <v>33</v>
      </c>
      <c r="C36" s="109">
        <v>57</v>
      </c>
      <c r="D36" s="104" t="s">
        <v>54</v>
      </c>
      <c r="E36" s="105" t="s">
        <v>144</v>
      </c>
      <c r="F36" s="106" t="s">
        <v>177</v>
      </c>
      <c r="G36" s="107">
        <v>2017</v>
      </c>
      <c r="H36" s="107">
        <v>2021</v>
      </c>
      <c r="I36" s="107">
        <v>2025</v>
      </c>
      <c r="J36" s="107"/>
      <c r="K36" s="28"/>
      <c r="P36" s="18"/>
      <c r="Q36" s="19"/>
      <c r="R36" s="17"/>
      <c r="S36" s="34"/>
      <c r="T36" s="34"/>
      <c r="U36" s="17"/>
      <c r="V36" s="17"/>
      <c r="X36" s="19"/>
      <c r="Y36" s="19"/>
      <c r="Z36" s="17"/>
    </row>
    <row r="37" spans="2:26" x14ac:dyDescent="0.25">
      <c r="B37" s="30">
        <v>34</v>
      </c>
      <c r="C37" s="109">
        <v>60</v>
      </c>
      <c r="D37" s="104" t="s">
        <v>54</v>
      </c>
      <c r="E37" s="105" t="s">
        <v>144</v>
      </c>
      <c r="F37" s="106" t="s">
        <v>178</v>
      </c>
      <c r="G37" s="107">
        <v>2017</v>
      </c>
      <c r="H37" s="107">
        <v>2021</v>
      </c>
      <c r="I37" s="107">
        <v>2025</v>
      </c>
      <c r="J37" s="107"/>
      <c r="K37" s="28"/>
      <c r="T37" s="23"/>
      <c r="U37" s="17"/>
      <c r="V37" s="17"/>
      <c r="X37" s="19"/>
      <c r="Y37" s="19"/>
      <c r="Z37" s="17"/>
    </row>
    <row r="38" spans="2:26" x14ac:dyDescent="0.25">
      <c r="B38" s="30">
        <v>35</v>
      </c>
      <c r="C38" s="109">
        <v>19</v>
      </c>
      <c r="D38" s="104" t="s">
        <v>54</v>
      </c>
      <c r="E38" s="105" t="s">
        <v>144</v>
      </c>
      <c r="F38" s="106" t="s">
        <v>179</v>
      </c>
      <c r="G38" s="107">
        <v>2017</v>
      </c>
      <c r="H38" s="107">
        <v>2021</v>
      </c>
      <c r="I38" s="107">
        <v>2025</v>
      </c>
      <c r="J38" s="107"/>
      <c r="K38" s="28"/>
    </row>
    <row r="39" spans="2:26" x14ac:dyDescent="0.25">
      <c r="B39" s="30">
        <v>36</v>
      </c>
      <c r="C39" s="109">
        <v>14</v>
      </c>
      <c r="D39" s="104" t="s">
        <v>54</v>
      </c>
      <c r="E39" s="105" t="s">
        <v>144</v>
      </c>
      <c r="F39" s="106" t="s">
        <v>180</v>
      </c>
      <c r="G39" s="107">
        <v>2017</v>
      </c>
      <c r="H39" s="107">
        <v>2021</v>
      </c>
      <c r="I39" s="107">
        <v>2025</v>
      </c>
      <c r="J39" s="107"/>
      <c r="K39" s="28"/>
    </row>
    <row r="40" spans="2:26" x14ac:dyDescent="0.25">
      <c r="B40" s="30">
        <v>37</v>
      </c>
      <c r="C40" s="109">
        <v>44</v>
      </c>
      <c r="D40" s="104" t="s">
        <v>54</v>
      </c>
      <c r="E40" s="105" t="s">
        <v>144</v>
      </c>
      <c r="F40" s="106" t="s">
        <v>181</v>
      </c>
      <c r="G40" s="107">
        <v>2017</v>
      </c>
      <c r="H40" s="107">
        <v>2021</v>
      </c>
      <c r="I40" s="107">
        <v>2025</v>
      </c>
      <c r="J40" s="107"/>
      <c r="K40" s="28"/>
    </row>
    <row r="41" spans="2:26" x14ac:dyDescent="0.25">
      <c r="B41" s="30">
        <v>38</v>
      </c>
      <c r="C41" s="109">
        <v>82</v>
      </c>
      <c r="D41" s="104" t="s">
        <v>54</v>
      </c>
      <c r="E41" s="105" t="s">
        <v>144</v>
      </c>
      <c r="F41" s="106" t="s">
        <v>182</v>
      </c>
      <c r="G41" s="107">
        <v>2017</v>
      </c>
      <c r="H41" s="107">
        <v>2021</v>
      </c>
      <c r="I41" s="107">
        <v>2025</v>
      </c>
      <c r="J41" s="107"/>
      <c r="K41" s="28"/>
    </row>
    <row r="42" spans="2:26" x14ac:dyDescent="0.25">
      <c r="B42" s="30">
        <v>39</v>
      </c>
      <c r="C42" s="109">
        <v>45</v>
      </c>
      <c r="D42" s="104" t="s">
        <v>54</v>
      </c>
      <c r="E42" s="105" t="s">
        <v>144</v>
      </c>
      <c r="F42" s="106" t="s">
        <v>183</v>
      </c>
      <c r="G42" s="107">
        <v>2017</v>
      </c>
      <c r="H42" s="107">
        <v>2021</v>
      </c>
      <c r="I42" s="107">
        <v>2025</v>
      </c>
      <c r="J42" s="107"/>
      <c r="K42" s="28"/>
    </row>
    <row r="43" spans="2:26" x14ac:dyDescent="0.25">
      <c r="B43" s="30">
        <v>40</v>
      </c>
      <c r="C43" s="109">
        <v>58</v>
      </c>
      <c r="D43" s="104" t="s">
        <v>54</v>
      </c>
      <c r="E43" s="105" t="s">
        <v>144</v>
      </c>
      <c r="F43" s="106" t="s">
        <v>184</v>
      </c>
      <c r="G43" s="107">
        <v>2017</v>
      </c>
      <c r="H43" s="107">
        <v>2021</v>
      </c>
      <c r="I43" s="107">
        <v>2025</v>
      </c>
      <c r="J43" s="107"/>
      <c r="K43" s="28"/>
    </row>
    <row r="44" spans="2:26" x14ac:dyDescent="0.25">
      <c r="B44" s="30">
        <v>41</v>
      </c>
      <c r="C44" s="109">
        <v>52</v>
      </c>
      <c r="D44" s="104" t="s">
        <v>54</v>
      </c>
      <c r="E44" s="105" t="s">
        <v>144</v>
      </c>
      <c r="F44" s="106" t="s">
        <v>185</v>
      </c>
      <c r="G44" s="107">
        <v>2017</v>
      </c>
      <c r="H44" s="107">
        <v>2021</v>
      </c>
      <c r="I44" s="107">
        <v>2025</v>
      </c>
      <c r="J44" s="107"/>
      <c r="K44" s="28"/>
    </row>
    <row r="45" spans="2:26" x14ac:dyDescent="0.25">
      <c r="B45" s="30">
        <v>42</v>
      </c>
      <c r="C45" s="109">
        <v>24</v>
      </c>
      <c r="D45" s="104" t="s">
        <v>54</v>
      </c>
      <c r="E45" s="105" t="s">
        <v>144</v>
      </c>
      <c r="F45" s="106" t="s">
        <v>186</v>
      </c>
      <c r="G45" s="107">
        <v>2017</v>
      </c>
      <c r="H45" s="107">
        <v>2021</v>
      </c>
      <c r="I45" s="107">
        <v>2025</v>
      </c>
      <c r="J45" s="107"/>
      <c r="K45" s="28"/>
    </row>
    <row r="46" spans="2:26" x14ac:dyDescent="0.25">
      <c r="B46" s="30">
        <v>43</v>
      </c>
      <c r="C46" s="109">
        <v>73</v>
      </c>
      <c r="D46" s="104" t="s">
        <v>54</v>
      </c>
      <c r="E46" s="105" t="s">
        <v>144</v>
      </c>
      <c r="F46" s="106" t="s">
        <v>187</v>
      </c>
      <c r="G46" s="107">
        <v>2017</v>
      </c>
      <c r="H46" s="107">
        <v>2021</v>
      </c>
      <c r="I46" s="107">
        <v>2025</v>
      </c>
      <c r="J46" s="107"/>
      <c r="K46" s="28"/>
    </row>
    <row r="47" spans="2:26" x14ac:dyDescent="0.25">
      <c r="B47" s="30">
        <v>44</v>
      </c>
      <c r="C47" s="109">
        <v>64</v>
      </c>
      <c r="D47" s="104" t="s">
        <v>54</v>
      </c>
      <c r="E47" s="105" t="s">
        <v>144</v>
      </c>
      <c r="F47" s="106" t="s">
        <v>188</v>
      </c>
      <c r="G47" s="107">
        <v>2017</v>
      </c>
      <c r="H47" s="107">
        <v>2021</v>
      </c>
      <c r="I47" s="107">
        <v>2025</v>
      </c>
      <c r="J47" s="107"/>
      <c r="K47" s="28"/>
    </row>
    <row r="48" spans="2:26" x14ac:dyDescent="0.25">
      <c r="B48" s="30">
        <v>45</v>
      </c>
      <c r="C48" s="109">
        <v>63</v>
      </c>
      <c r="D48" s="104" t="s">
        <v>54</v>
      </c>
      <c r="E48" s="105" t="s">
        <v>144</v>
      </c>
      <c r="F48" s="106" t="s">
        <v>189</v>
      </c>
      <c r="G48" s="107">
        <v>2017</v>
      </c>
      <c r="H48" s="107">
        <v>2021</v>
      </c>
      <c r="I48" s="107">
        <v>2025</v>
      </c>
      <c r="J48" s="107"/>
      <c r="K48" s="28"/>
    </row>
    <row r="49" spans="2:11" x14ac:dyDescent="0.25">
      <c r="B49" s="30">
        <v>46</v>
      </c>
      <c r="C49" s="109">
        <v>20</v>
      </c>
      <c r="D49" s="104" t="s">
        <v>54</v>
      </c>
      <c r="E49" s="105" t="s">
        <v>144</v>
      </c>
      <c r="F49" s="106" t="s">
        <v>190</v>
      </c>
      <c r="G49" s="107">
        <v>2017</v>
      </c>
      <c r="H49" s="107">
        <v>2021</v>
      </c>
      <c r="I49" s="107">
        <v>2025</v>
      </c>
      <c r="J49" s="107"/>
      <c r="K49" s="28"/>
    </row>
    <row r="50" spans="2:11" x14ac:dyDescent="0.25">
      <c r="B50" s="30">
        <v>47</v>
      </c>
      <c r="C50" s="109">
        <v>38</v>
      </c>
      <c r="D50" s="104" t="s">
        <v>54</v>
      </c>
      <c r="E50" s="105" t="s">
        <v>144</v>
      </c>
      <c r="F50" s="106" t="s">
        <v>191</v>
      </c>
      <c r="G50" s="107">
        <v>2017</v>
      </c>
      <c r="H50" s="107">
        <v>2021</v>
      </c>
      <c r="I50" s="107">
        <v>2025</v>
      </c>
      <c r="J50" s="107"/>
      <c r="K50" s="28"/>
    </row>
    <row r="51" spans="2:11" x14ac:dyDescent="0.25">
      <c r="B51" s="30">
        <v>48</v>
      </c>
      <c r="C51" s="109">
        <v>46</v>
      </c>
      <c r="D51" s="104" t="s">
        <v>54</v>
      </c>
      <c r="E51" s="105" t="s">
        <v>144</v>
      </c>
      <c r="F51" s="106" t="s">
        <v>192</v>
      </c>
      <c r="G51" s="107">
        <v>2017</v>
      </c>
      <c r="H51" s="107">
        <v>2021</v>
      </c>
      <c r="I51" s="107">
        <v>2025</v>
      </c>
      <c r="J51" s="107"/>
      <c r="K51" s="28"/>
    </row>
    <row r="52" spans="2:11" x14ac:dyDescent="0.25">
      <c r="B52" s="30">
        <v>49</v>
      </c>
      <c r="C52" s="109">
        <v>39</v>
      </c>
      <c r="D52" s="104" t="s">
        <v>54</v>
      </c>
      <c r="E52" s="105" t="s">
        <v>144</v>
      </c>
      <c r="F52" s="106" t="s">
        <v>193</v>
      </c>
      <c r="G52" s="107">
        <v>2017</v>
      </c>
      <c r="H52" s="107">
        <v>2021</v>
      </c>
      <c r="I52" s="107">
        <v>2025</v>
      </c>
      <c r="J52" s="107"/>
      <c r="K52" s="28"/>
    </row>
    <row r="53" spans="2:11" x14ac:dyDescent="0.25">
      <c r="B53" s="30">
        <v>50</v>
      </c>
      <c r="C53" s="109">
        <v>77</v>
      </c>
      <c r="D53" s="104" t="s">
        <v>54</v>
      </c>
      <c r="E53" s="105" t="s">
        <v>144</v>
      </c>
      <c r="F53" s="106" t="s">
        <v>194</v>
      </c>
      <c r="G53" s="107">
        <v>2017</v>
      </c>
      <c r="H53" s="107">
        <v>2021</v>
      </c>
      <c r="I53" s="107">
        <v>2025</v>
      </c>
      <c r="J53" s="107"/>
      <c r="K53" s="28"/>
    </row>
    <row r="54" spans="2:11" x14ac:dyDescent="0.25">
      <c r="B54" s="30">
        <v>51</v>
      </c>
      <c r="C54" s="109">
        <v>7</v>
      </c>
      <c r="D54" s="104" t="s">
        <v>54</v>
      </c>
      <c r="E54" s="105" t="s">
        <v>144</v>
      </c>
      <c r="F54" s="106" t="s">
        <v>195</v>
      </c>
      <c r="G54" s="107">
        <v>2017</v>
      </c>
      <c r="H54" s="107">
        <v>2021</v>
      </c>
      <c r="I54" s="107">
        <v>2025</v>
      </c>
      <c r="J54" s="107"/>
      <c r="K54" s="28"/>
    </row>
    <row r="55" spans="2:11" x14ac:dyDescent="0.25">
      <c r="B55" s="30">
        <v>52</v>
      </c>
      <c r="C55" s="109">
        <v>30</v>
      </c>
      <c r="D55" s="104" t="s">
        <v>54</v>
      </c>
      <c r="E55" s="105" t="s">
        <v>144</v>
      </c>
      <c r="F55" s="106" t="s">
        <v>196</v>
      </c>
      <c r="G55" s="107">
        <v>2017</v>
      </c>
      <c r="H55" s="107">
        <v>2021</v>
      </c>
      <c r="I55" s="107">
        <v>2025</v>
      </c>
      <c r="J55" s="107"/>
      <c r="K55" s="28"/>
    </row>
    <row r="56" spans="2:11" x14ac:dyDescent="0.25">
      <c r="B56" s="30">
        <v>53</v>
      </c>
      <c r="C56" s="109">
        <v>36</v>
      </c>
      <c r="D56" s="104" t="s">
        <v>54</v>
      </c>
      <c r="E56" s="105" t="s">
        <v>144</v>
      </c>
      <c r="F56" s="106" t="s">
        <v>197</v>
      </c>
      <c r="G56" s="107">
        <v>2017</v>
      </c>
      <c r="H56" s="107">
        <v>2021</v>
      </c>
      <c r="I56" s="107">
        <v>2025</v>
      </c>
      <c r="J56" s="107"/>
      <c r="K56" s="28"/>
    </row>
    <row r="57" spans="2:11" x14ac:dyDescent="0.25">
      <c r="B57" s="30">
        <v>54</v>
      </c>
      <c r="C57" s="109">
        <v>49</v>
      </c>
      <c r="D57" s="104" t="s">
        <v>54</v>
      </c>
      <c r="E57" s="105" t="s">
        <v>144</v>
      </c>
      <c r="F57" s="106" t="s">
        <v>198</v>
      </c>
      <c r="G57" s="107">
        <v>2017</v>
      </c>
      <c r="H57" s="107">
        <v>2021</v>
      </c>
      <c r="I57" s="107">
        <v>2025</v>
      </c>
      <c r="J57" s="107"/>
      <c r="K57" s="28"/>
    </row>
    <row r="58" spans="2:11" x14ac:dyDescent="0.25">
      <c r="B58" s="30">
        <v>55</v>
      </c>
      <c r="C58" s="109">
        <v>15</v>
      </c>
      <c r="D58" s="104" t="s">
        <v>54</v>
      </c>
      <c r="E58" s="105" t="s">
        <v>144</v>
      </c>
      <c r="F58" s="106" t="s">
        <v>199</v>
      </c>
      <c r="G58" s="107">
        <v>2017</v>
      </c>
      <c r="H58" s="107">
        <v>2021</v>
      </c>
      <c r="I58" s="107">
        <v>2025</v>
      </c>
      <c r="J58" s="107"/>
      <c r="K58" s="28"/>
    </row>
    <row r="59" spans="2:11" x14ac:dyDescent="0.25">
      <c r="B59" s="30">
        <v>56</v>
      </c>
      <c r="C59" s="10">
        <v>2</v>
      </c>
      <c r="D59" s="104" t="s">
        <v>54</v>
      </c>
      <c r="E59" s="105" t="s">
        <v>144</v>
      </c>
      <c r="F59" s="106" t="s">
        <v>200</v>
      </c>
      <c r="G59" s="107">
        <v>2017</v>
      </c>
      <c r="H59" s="107">
        <v>2021</v>
      </c>
      <c r="I59" s="107">
        <v>2025</v>
      </c>
      <c r="J59" s="107"/>
      <c r="K59" s="28"/>
    </row>
    <row r="60" spans="2:11" x14ac:dyDescent="0.25">
      <c r="B60" s="30">
        <v>57</v>
      </c>
      <c r="C60" s="109">
        <v>35</v>
      </c>
      <c r="D60" s="104" t="s">
        <v>20</v>
      </c>
      <c r="E60" s="105" t="s">
        <v>201</v>
      </c>
      <c r="F60" s="106" t="s">
        <v>202</v>
      </c>
      <c r="G60" s="107">
        <v>2018</v>
      </c>
      <c r="H60" s="107">
        <v>2022</v>
      </c>
      <c r="I60" s="107">
        <v>2025</v>
      </c>
      <c r="J60" s="107"/>
      <c r="K60" s="28"/>
    </row>
    <row r="61" spans="2:11" x14ac:dyDescent="0.25">
      <c r="B61" s="30">
        <v>58</v>
      </c>
      <c r="C61" s="109">
        <v>41</v>
      </c>
      <c r="D61" s="104" t="s">
        <v>20</v>
      </c>
      <c r="E61" s="110" t="s">
        <v>203</v>
      </c>
      <c r="F61" s="111" t="s">
        <v>204</v>
      </c>
      <c r="G61" s="107">
        <v>2020</v>
      </c>
      <c r="H61" s="107">
        <v>2024</v>
      </c>
      <c r="I61" s="107">
        <v>2026</v>
      </c>
      <c r="J61" s="107"/>
      <c r="K61" s="28"/>
    </row>
    <row r="62" spans="2:11" x14ac:dyDescent="0.25">
      <c r="B62" s="30">
        <v>59</v>
      </c>
      <c r="C62" s="109">
        <v>66</v>
      </c>
      <c r="D62" s="104" t="s">
        <v>20</v>
      </c>
      <c r="E62" s="110" t="s">
        <v>203</v>
      </c>
      <c r="F62" s="111" t="s">
        <v>205</v>
      </c>
      <c r="G62" s="107">
        <v>2020</v>
      </c>
      <c r="H62" s="107">
        <v>2024</v>
      </c>
      <c r="I62" s="107">
        <v>2026</v>
      </c>
      <c r="J62" s="107"/>
      <c r="K62" s="28"/>
    </row>
    <row r="63" spans="2:11" x14ac:dyDescent="0.25">
      <c r="B63" s="30">
        <v>60</v>
      </c>
      <c r="C63" s="109">
        <v>5</v>
      </c>
      <c r="D63" s="104" t="s">
        <v>20</v>
      </c>
      <c r="E63" s="110" t="s">
        <v>203</v>
      </c>
      <c r="F63" s="111" t="s">
        <v>206</v>
      </c>
      <c r="G63" s="107">
        <v>2020</v>
      </c>
      <c r="H63" s="107">
        <v>2024</v>
      </c>
      <c r="I63" s="107">
        <v>2026</v>
      </c>
      <c r="J63" s="107"/>
      <c r="K63" s="28"/>
    </row>
    <row r="64" spans="2:11" x14ac:dyDescent="0.25">
      <c r="B64" s="30">
        <v>61</v>
      </c>
      <c r="C64" s="109">
        <v>72</v>
      </c>
      <c r="D64" s="104" t="s">
        <v>20</v>
      </c>
      <c r="E64" s="110" t="s">
        <v>203</v>
      </c>
      <c r="F64" s="111" t="s">
        <v>207</v>
      </c>
      <c r="G64" s="107">
        <v>2020</v>
      </c>
      <c r="H64" s="107">
        <v>2024</v>
      </c>
      <c r="I64" s="107">
        <v>2026</v>
      </c>
      <c r="J64" s="107"/>
      <c r="K64" s="28"/>
    </row>
    <row r="65" spans="2:11" x14ac:dyDescent="0.25">
      <c r="B65" s="30">
        <v>62</v>
      </c>
      <c r="C65" s="109">
        <v>62</v>
      </c>
      <c r="D65" s="104" t="s">
        <v>20</v>
      </c>
      <c r="E65" s="110" t="s">
        <v>203</v>
      </c>
      <c r="F65" s="111" t="s">
        <v>208</v>
      </c>
      <c r="G65" s="107">
        <v>2020</v>
      </c>
      <c r="H65" s="107">
        <v>2024</v>
      </c>
      <c r="I65" s="107">
        <v>2026</v>
      </c>
      <c r="J65" s="107"/>
      <c r="K65" s="28"/>
    </row>
    <row r="66" spans="2:11" x14ac:dyDescent="0.25">
      <c r="B66" s="30">
        <v>63</v>
      </c>
      <c r="C66" s="109">
        <v>10</v>
      </c>
      <c r="D66" s="104" t="s">
        <v>20</v>
      </c>
      <c r="E66" s="110" t="s">
        <v>203</v>
      </c>
      <c r="F66" s="111" t="s">
        <v>209</v>
      </c>
      <c r="G66" s="107">
        <v>2020</v>
      </c>
      <c r="H66" s="107">
        <v>2024</v>
      </c>
      <c r="I66" s="107">
        <v>2026</v>
      </c>
      <c r="J66" s="107"/>
      <c r="K66" s="28"/>
    </row>
    <row r="67" spans="2:11" x14ac:dyDescent="0.25">
      <c r="B67" s="30">
        <v>64</v>
      </c>
      <c r="C67" s="109">
        <v>13</v>
      </c>
      <c r="D67" s="104" t="s">
        <v>20</v>
      </c>
      <c r="E67" s="110" t="s">
        <v>203</v>
      </c>
      <c r="F67" s="111" t="s">
        <v>210</v>
      </c>
      <c r="G67" s="107">
        <v>2020</v>
      </c>
      <c r="H67" s="107">
        <v>2024</v>
      </c>
      <c r="I67" s="107">
        <v>2026</v>
      </c>
      <c r="J67" s="107"/>
      <c r="K67" s="28"/>
    </row>
    <row r="68" spans="2:11" x14ac:dyDescent="0.25">
      <c r="B68" s="30">
        <v>65</v>
      </c>
      <c r="C68" s="109">
        <v>37</v>
      </c>
      <c r="D68" s="104" t="s">
        <v>21</v>
      </c>
      <c r="E68" s="110" t="s">
        <v>211</v>
      </c>
      <c r="F68" s="111" t="s">
        <v>212</v>
      </c>
      <c r="G68" s="112">
        <v>44256</v>
      </c>
      <c r="H68" s="112">
        <v>45717</v>
      </c>
      <c r="I68" s="107">
        <v>2027</v>
      </c>
      <c r="J68" s="107"/>
      <c r="K68" s="28"/>
    </row>
    <row r="69" spans="2:11" x14ac:dyDescent="0.25">
      <c r="B69" s="30">
        <v>66</v>
      </c>
      <c r="C69" s="109">
        <v>51</v>
      </c>
      <c r="D69" s="104" t="s">
        <v>21</v>
      </c>
      <c r="E69" s="110" t="s">
        <v>211</v>
      </c>
      <c r="F69" s="111" t="s">
        <v>213</v>
      </c>
      <c r="G69" s="112">
        <v>44256</v>
      </c>
      <c r="H69" s="112">
        <v>45717</v>
      </c>
      <c r="I69" s="107">
        <v>2027</v>
      </c>
      <c r="J69" s="107"/>
      <c r="K69" s="28"/>
    </row>
    <row r="70" spans="2:11" x14ac:dyDescent="0.25">
      <c r="B70" s="30">
        <v>67</v>
      </c>
      <c r="C70" s="109">
        <v>22</v>
      </c>
      <c r="D70" s="104" t="s">
        <v>21</v>
      </c>
      <c r="E70" s="110" t="s">
        <v>211</v>
      </c>
      <c r="F70" s="111" t="s">
        <v>214</v>
      </c>
      <c r="G70" s="112">
        <v>44256</v>
      </c>
      <c r="H70" s="112">
        <v>45717</v>
      </c>
      <c r="I70" s="107">
        <v>2027</v>
      </c>
      <c r="J70" s="107"/>
      <c r="K70" s="28"/>
    </row>
    <row r="71" spans="2:11" x14ac:dyDescent="0.25">
      <c r="B71" s="30">
        <v>68</v>
      </c>
      <c r="C71" s="109">
        <v>69</v>
      </c>
      <c r="D71" s="104" t="s">
        <v>21</v>
      </c>
      <c r="E71" s="110" t="s">
        <v>211</v>
      </c>
      <c r="F71" s="111" t="s">
        <v>215</v>
      </c>
      <c r="G71" s="112">
        <v>44256</v>
      </c>
      <c r="H71" s="112">
        <v>45717</v>
      </c>
      <c r="I71" s="107">
        <v>2027</v>
      </c>
      <c r="J71" s="107"/>
      <c r="K71" s="28"/>
    </row>
    <row r="72" spans="2:11" x14ac:dyDescent="0.25">
      <c r="B72" s="30">
        <v>69</v>
      </c>
      <c r="C72" s="109">
        <v>27</v>
      </c>
      <c r="D72" s="104" t="s">
        <v>21</v>
      </c>
      <c r="E72" s="110" t="s">
        <v>211</v>
      </c>
      <c r="F72" s="111" t="s">
        <v>216</v>
      </c>
      <c r="G72" s="112">
        <v>44256</v>
      </c>
      <c r="H72" s="112">
        <v>45717</v>
      </c>
      <c r="I72" s="107">
        <v>2027</v>
      </c>
      <c r="J72" s="107"/>
      <c r="K72" s="28"/>
    </row>
    <row r="73" spans="2:11" x14ac:dyDescent="0.25">
      <c r="B73" s="30">
        <v>70</v>
      </c>
      <c r="C73" s="109">
        <v>76</v>
      </c>
      <c r="D73" s="104" t="s">
        <v>21</v>
      </c>
      <c r="E73" s="110" t="s">
        <v>211</v>
      </c>
      <c r="F73" s="111" t="s">
        <v>217</v>
      </c>
      <c r="G73" s="112">
        <v>44256</v>
      </c>
      <c r="H73" s="112">
        <v>45717</v>
      </c>
      <c r="I73" s="107">
        <v>2027</v>
      </c>
      <c r="J73" s="107"/>
      <c r="K73" s="28"/>
    </row>
    <row r="74" spans="2:11" x14ac:dyDescent="0.25">
      <c r="B74" s="30">
        <v>71</v>
      </c>
      <c r="C74" s="109">
        <v>4</v>
      </c>
      <c r="D74" s="104" t="s">
        <v>21</v>
      </c>
      <c r="E74" s="110" t="s">
        <v>211</v>
      </c>
      <c r="F74" s="111" t="s">
        <v>218</v>
      </c>
      <c r="G74" s="112">
        <v>44256</v>
      </c>
      <c r="H74" s="112">
        <v>45717</v>
      </c>
      <c r="I74" s="107">
        <v>2027</v>
      </c>
      <c r="J74" s="107"/>
      <c r="K74" s="28"/>
    </row>
    <row r="75" spans="2:11" x14ac:dyDescent="0.25">
      <c r="B75" s="30">
        <v>72</v>
      </c>
      <c r="C75" s="109">
        <v>65</v>
      </c>
      <c r="D75" s="104" t="s">
        <v>21</v>
      </c>
      <c r="E75" s="110" t="s">
        <v>211</v>
      </c>
      <c r="F75" s="111" t="s">
        <v>219</v>
      </c>
      <c r="G75" s="112">
        <v>44256</v>
      </c>
      <c r="H75" s="112">
        <v>45717</v>
      </c>
      <c r="I75" s="107">
        <v>2027</v>
      </c>
      <c r="J75" s="107"/>
      <c r="K75" s="28"/>
    </row>
    <row r="76" spans="2:11" x14ac:dyDescent="0.25">
      <c r="B76" s="30">
        <v>73</v>
      </c>
      <c r="C76" s="109">
        <v>81</v>
      </c>
      <c r="D76" s="104" t="s">
        <v>21</v>
      </c>
      <c r="E76" s="110" t="s">
        <v>211</v>
      </c>
      <c r="F76" s="111" t="s">
        <v>220</v>
      </c>
      <c r="G76" s="112">
        <v>44256</v>
      </c>
      <c r="H76" s="112">
        <v>45717</v>
      </c>
      <c r="I76" s="107">
        <v>2027</v>
      </c>
      <c r="J76" s="107"/>
      <c r="K76" s="28"/>
    </row>
    <row r="77" spans="2:11" x14ac:dyDescent="0.25">
      <c r="B77" s="30">
        <v>74</v>
      </c>
      <c r="C77" s="109">
        <v>23</v>
      </c>
      <c r="D77" s="104" t="s">
        <v>21</v>
      </c>
      <c r="E77" s="110" t="s">
        <v>211</v>
      </c>
      <c r="F77" s="111" t="s">
        <v>221</v>
      </c>
      <c r="G77" s="112">
        <v>44256</v>
      </c>
      <c r="H77" s="112">
        <v>45717</v>
      </c>
      <c r="I77" s="107">
        <v>2027</v>
      </c>
      <c r="J77" s="107"/>
      <c r="K77" s="28"/>
    </row>
    <row r="78" spans="2:11" x14ac:dyDescent="0.25">
      <c r="B78" s="30">
        <v>75</v>
      </c>
      <c r="C78" s="109">
        <v>53</v>
      </c>
      <c r="D78" s="104" t="s">
        <v>21</v>
      </c>
      <c r="E78" s="110" t="s">
        <v>211</v>
      </c>
      <c r="F78" s="111" t="s">
        <v>222</v>
      </c>
      <c r="G78" s="112">
        <v>44256</v>
      </c>
      <c r="H78" s="112">
        <v>45717</v>
      </c>
      <c r="I78" s="107">
        <v>2027</v>
      </c>
      <c r="J78" s="107"/>
      <c r="K78" s="28"/>
    </row>
    <row r="79" spans="2:11" x14ac:dyDescent="0.25">
      <c r="B79" s="30">
        <v>76</v>
      </c>
      <c r="C79" s="109">
        <v>75</v>
      </c>
      <c r="D79" s="104" t="s">
        <v>21</v>
      </c>
      <c r="E79" s="110" t="s">
        <v>211</v>
      </c>
      <c r="F79" s="111" t="s">
        <v>223</v>
      </c>
      <c r="G79" s="112">
        <v>44256</v>
      </c>
      <c r="H79" s="112">
        <v>45717</v>
      </c>
      <c r="I79" s="107">
        <v>2027</v>
      </c>
      <c r="J79" s="107"/>
      <c r="K79" s="28"/>
    </row>
    <row r="80" spans="2:11" x14ac:dyDescent="0.25">
      <c r="B80" s="30">
        <v>77</v>
      </c>
      <c r="C80" s="113">
        <v>59</v>
      </c>
      <c r="D80" s="114" t="s">
        <v>21</v>
      </c>
      <c r="E80" s="115" t="s">
        <v>211</v>
      </c>
      <c r="F80" s="116" t="s">
        <v>224</v>
      </c>
      <c r="G80" s="117">
        <v>44256</v>
      </c>
      <c r="H80" s="117">
        <v>45717</v>
      </c>
      <c r="I80" s="107">
        <v>2027</v>
      </c>
      <c r="J80" s="118"/>
      <c r="K80" s="28"/>
    </row>
    <row r="81" spans="2:11" x14ac:dyDescent="0.25">
      <c r="B81" s="30">
        <v>78</v>
      </c>
      <c r="C81" s="108">
        <v>21</v>
      </c>
      <c r="D81" s="104" t="s">
        <v>20</v>
      </c>
      <c r="E81" s="110" t="s">
        <v>490</v>
      </c>
      <c r="F81" s="106" t="s">
        <v>225</v>
      </c>
      <c r="G81" s="112">
        <v>44440</v>
      </c>
      <c r="H81" s="112">
        <v>45901</v>
      </c>
      <c r="I81" s="107">
        <v>2027</v>
      </c>
      <c r="J81" s="107" t="s">
        <v>489</v>
      </c>
      <c r="K81" s="28"/>
    </row>
    <row r="82" spans="2:11" x14ac:dyDescent="0.25">
      <c r="B82" s="30">
        <v>79</v>
      </c>
      <c r="C82" s="108">
        <v>19</v>
      </c>
      <c r="D82" s="104" t="s">
        <v>20</v>
      </c>
      <c r="E82" s="110" t="s">
        <v>490</v>
      </c>
      <c r="F82" s="106" t="s">
        <v>226</v>
      </c>
      <c r="G82" s="112">
        <v>44440</v>
      </c>
      <c r="H82" s="112">
        <v>45901</v>
      </c>
      <c r="I82" s="107">
        <v>2027</v>
      </c>
      <c r="J82" s="107" t="s">
        <v>489</v>
      </c>
      <c r="K82" s="28"/>
    </row>
    <row r="83" spans="2:11" x14ac:dyDescent="0.25">
      <c r="B83" s="30">
        <v>80</v>
      </c>
      <c r="C83" s="108">
        <v>5</v>
      </c>
      <c r="D83" s="104" t="s">
        <v>20</v>
      </c>
      <c r="E83" s="110" t="s">
        <v>490</v>
      </c>
      <c r="F83" s="106" t="s">
        <v>227</v>
      </c>
      <c r="G83" s="112">
        <v>44440</v>
      </c>
      <c r="H83" s="112">
        <v>45901</v>
      </c>
      <c r="I83" s="107">
        <v>2027</v>
      </c>
      <c r="J83" s="107" t="s">
        <v>489</v>
      </c>
      <c r="K83" s="28"/>
    </row>
    <row r="84" spans="2:11" x14ac:dyDescent="0.25">
      <c r="B84" s="30">
        <v>81</v>
      </c>
      <c r="C84" s="108">
        <v>27</v>
      </c>
      <c r="D84" s="104" t="s">
        <v>20</v>
      </c>
      <c r="E84" s="110" t="s">
        <v>490</v>
      </c>
      <c r="F84" s="106" t="s">
        <v>228</v>
      </c>
      <c r="G84" s="112">
        <v>44440</v>
      </c>
      <c r="H84" s="112">
        <v>45901</v>
      </c>
      <c r="I84" s="107">
        <v>2027</v>
      </c>
      <c r="J84" s="107" t="s">
        <v>489</v>
      </c>
      <c r="K84" s="60"/>
    </row>
    <row r="85" spans="2:11" x14ac:dyDescent="0.25">
      <c r="B85" s="30">
        <v>82</v>
      </c>
      <c r="C85" s="108">
        <v>6</v>
      </c>
      <c r="D85" s="104" t="s">
        <v>20</v>
      </c>
      <c r="E85" s="110" t="s">
        <v>490</v>
      </c>
      <c r="F85" s="106" t="s">
        <v>229</v>
      </c>
      <c r="G85" s="112">
        <v>44440</v>
      </c>
      <c r="H85" s="112">
        <v>45901</v>
      </c>
      <c r="I85" s="107">
        <v>2027</v>
      </c>
      <c r="J85" s="107" t="s">
        <v>489</v>
      </c>
      <c r="K85" s="60"/>
    </row>
    <row r="86" spans="2:11" x14ac:dyDescent="0.25">
      <c r="B86" s="30">
        <v>83</v>
      </c>
      <c r="C86" s="108">
        <v>14</v>
      </c>
      <c r="D86" s="104" t="s">
        <v>20</v>
      </c>
      <c r="E86" s="110" t="s">
        <v>490</v>
      </c>
      <c r="F86" s="106" t="s">
        <v>230</v>
      </c>
      <c r="G86" s="112">
        <v>44440</v>
      </c>
      <c r="H86" s="112">
        <v>45901</v>
      </c>
      <c r="I86" s="107">
        <v>2027</v>
      </c>
      <c r="J86" s="107" t="s">
        <v>489</v>
      </c>
      <c r="K86" s="60"/>
    </row>
    <row r="87" spans="2:11" x14ac:dyDescent="0.25">
      <c r="B87" s="30">
        <v>84</v>
      </c>
      <c r="C87" s="108">
        <v>29</v>
      </c>
      <c r="D87" s="104" t="s">
        <v>20</v>
      </c>
      <c r="E87" s="110" t="s">
        <v>490</v>
      </c>
      <c r="F87" s="106" t="s">
        <v>231</v>
      </c>
      <c r="G87" s="112">
        <v>44440</v>
      </c>
      <c r="H87" s="112">
        <v>45901</v>
      </c>
      <c r="I87" s="107">
        <v>2027</v>
      </c>
      <c r="J87" s="107" t="s">
        <v>489</v>
      </c>
      <c r="K87" s="60"/>
    </row>
    <row r="88" spans="2:11" x14ac:dyDescent="0.25">
      <c r="B88" s="30">
        <v>85</v>
      </c>
      <c r="C88" s="44">
        <v>2</v>
      </c>
      <c r="D88" s="104" t="s">
        <v>20</v>
      </c>
      <c r="E88" s="110" t="s">
        <v>490</v>
      </c>
      <c r="F88" s="106" t="s">
        <v>232</v>
      </c>
      <c r="G88" s="112">
        <v>44440</v>
      </c>
      <c r="H88" s="112">
        <v>45901</v>
      </c>
      <c r="I88" s="107">
        <v>2027</v>
      </c>
      <c r="J88" s="107" t="s">
        <v>489</v>
      </c>
      <c r="K88" s="60"/>
    </row>
    <row r="89" spans="2:11" x14ac:dyDescent="0.25">
      <c r="B89" s="30">
        <v>86</v>
      </c>
      <c r="C89" s="108">
        <v>9</v>
      </c>
      <c r="D89" s="104" t="s">
        <v>20</v>
      </c>
      <c r="E89" s="110" t="s">
        <v>490</v>
      </c>
      <c r="F89" s="106" t="s">
        <v>233</v>
      </c>
      <c r="G89" s="112">
        <v>44440</v>
      </c>
      <c r="H89" s="112">
        <v>45901</v>
      </c>
      <c r="I89" s="107">
        <v>2027</v>
      </c>
      <c r="J89" s="107" t="s">
        <v>489</v>
      </c>
      <c r="K89" s="60"/>
    </row>
    <row r="90" spans="2:11" x14ac:dyDescent="0.25">
      <c r="B90" s="30">
        <v>87</v>
      </c>
      <c r="C90" s="108">
        <v>8</v>
      </c>
      <c r="D90" s="104" t="s">
        <v>20</v>
      </c>
      <c r="E90" s="110" t="s">
        <v>490</v>
      </c>
      <c r="F90" s="106" t="s">
        <v>234</v>
      </c>
      <c r="G90" s="112">
        <v>44440</v>
      </c>
      <c r="H90" s="112">
        <v>45901</v>
      </c>
      <c r="I90" s="107">
        <v>2027</v>
      </c>
      <c r="J90" s="107" t="s">
        <v>489</v>
      </c>
      <c r="K90" s="60"/>
    </row>
    <row r="91" spans="2:11" x14ac:dyDescent="0.25">
      <c r="B91" s="30">
        <v>88</v>
      </c>
      <c r="C91" s="108">
        <v>22</v>
      </c>
      <c r="D91" s="104" t="s">
        <v>20</v>
      </c>
      <c r="E91" s="110" t="s">
        <v>490</v>
      </c>
      <c r="F91" s="106" t="s">
        <v>235</v>
      </c>
      <c r="G91" s="112">
        <v>44440</v>
      </c>
      <c r="H91" s="112">
        <v>45901</v>
      </c>
      <c r="I91" s="107">
        <v>2027</v>
      </c>
      <c r="J91" s="107" t="s">
        <v>489</v>
      </c>
      <c r="K91" s="60"/>
    </row>
    <row r="92" spans="2:11" x14ac:dyDescent="0.25">
      <c r="B92" s="30">
        <v>89</v>
      </c>
      <c r="C92" s="108">
        <v>16</v>
      </c>
      <c r="D92" s="104" t="s">
        <v>20</v>
      </c>
      <c r="E92" s="110" t="s">
        <v>490</v>
      </c>
      <c r="F92" s="106" t="s">
        <v>236</v>
      </c>
      <c r="G92" s="112">
        <v>44440</v>
      </c>
      <c r="H92" s="112">
        <v>45901</v>
      </c>
      <c r="I92" s="107">
        <v>2027</v>
      </c>
      <c r="J92" s="107" t="s">
        <v>489</v>
      </c>
      <c r="K92" s="60"/>
    </row>
    <row r="93" spans="2:11" x14ac:dyDescent="0.25">
      <c r="B93" s="30">
        <v>90</v>
      </c>
      <c r="C93" s="108">
        <v>10</v>
      </c>
      <c r="D93" s="104" t="s">
        <v>20</v>
      </c>
      <c r="E93" s="110" t="s">
        <v>490</v>
      </c>
      <c r="F93" s="106" t="s">
        <v>237</v>
      </c>
      <c r="G93" s="112">
        <v>44440</v>
      </c>
      <c r="H93" s="112">
        <v>45901</v>
      </c>
      <c r="I93" s="107">
        <v>2027</v>
      </c>
      <c r="J93" s="107" t="s">
        <v>489</v>
      </c>
      <c r="K93" s="60"/>
    </row>
    <row r="94" spans="2:11" x14ac:dyDescent="0.25">
      <c r="B94" s="30">
        <v>91</v>
      </c>
      <c r="C94" s="108">
        <v>28</v>
      </c>
      <c r="D94" s="104" t="s">
        <v>20</v>
      </c>
      <c r="E94" s="110" t="s">
        <v>490</v>
      </c>
      <c r="F94" s="106" t="s">
        <v>238</v>
      </c>
      <c r="G94" s="112">
        <v>44440</v>
      </c>
      <c r="H94" s="112">
        <v>45901</v>
      </c>
      <c r="I94" s="107">
        <v>2027</v>
      </c>
      <c r="J94" s="107" t="s">
        <v>489</v>
      </c>
      <c r="K94" s="60"/>
    </row>
    <row r="95" spans="2:11" x14ac:dyDescent="0.25">
      <c r="B95" s="30">
        <v>92</v>
      </c>
      <c r="C95" s="108">
        <v>26</v>
      </c>
      <c r="D95" s="104" t="s">
        <v>20</v>
      </c>
      <c r="E95" s="110" t="s">
        <v>490</v>
      </c>
      <c r="F95" s="106" t="s">
        <v>239</v>
      </c>
      <c r="G95" s="112">
        <v>44440</v>
      </c>
      <c r="H95" s="112">
        <v>45901</v>
      </c>
      <c r="I95" s="107">
        <v>2027</v>
      </c>
      <c r="J95" s="107" t="s">
        <v>489</v>
      </c>
      <c r="K95" s="60"/>
    </row>
    <row r="96" spans="2:11" x14ac:dyDescent="0.25">
      <c r="B96" s="30">
        <v>93</v>
      </c>
      <c r="C96" s="108">
        <v>24</v>
      </c>
      <c r="D96" s="104" t="s">
        <v>20</v>
      </c>
      <c r="E96" s="110" t="s">
        <v>490</v>
      </c>
      <c r="F96" s="106" t="s">
        <v>240</v>
      </c>
      <c r="G96" s="112">
        <v>44440</v>
      </c>
      <c r="H96" s="112">
        <v>45901</v>
      </c>
      <c r="I96" s="107">
        <v>2027</v>
      </c>
      <c r="J96" s="107" t="s">
        <v>489</v>
      </c>
      <c r="K96" s="60"/>
    </row>
    <row r="97" spans="2:11" x14ac:dyDescent="0.25">
      <c r="B97" s="30">
        <v>94</v>
      </c>
      <c r="C97" s="44">
        <v>4</v>
      </c>
      <c r="D97" s="104" t="s">
        <v>20</v>
      </c>
      <c r="E97" s="110" t="s">
        <v>490</v>
      </c>
      <c r="F97" s="106" t="s">
        <v>241</v>
      </c>
      <c r="G97" s="112">
        <v>44440</v>
      </c>
      <c r="H97" s="112">
        <v>45901</v>
      </c>
      <c r="I97" s="107">
        <v>2027</v>
      </c>
      <c r="J97" s="107" t="s">
        <v>489</v>
      </c>
      <c r="K97" s="60"/>
    </row>
    <row r="98" spans="2:11" x14ac:dyDescent="0.25">
      <c r="B98" s="30">
        <v>95</v>
      </c>
      <c r="C98" s="108">
        <v>12</v>
      </c>
      <c r="D98" s="104" t="s">
        <v>20</v>
      </c>
      <c r="E98" s="110" t="s">
        <v>490</v>
      </c>
      <c r="F98" s="106" t="s">
        <v>242</v>
      </c>
      <c r="G98" s="112">
        <v>44440</v>
      </c>
      <c r="H98" s="112">
        <v>45901</v>
      </c>
      <c r="I98" s="107">
        <v>2027</v>
      </c>
      <c r="J98" s="107" t="s">
        <v>489</v>
      </c>
      <c r="K98" s="60"/>
    </row>
    <row r="99" spans="2:11" x14ac:dyDescent="0.25">
      <c r="B99" s="30">
        <v>96</v>
      </c>
      <c r="C99" s="108">
        <v>17</v>
      </c>
      <c r="D99" s="104" t="s">
        <v>20</v>
      </c>
      <c r="E99" s="110" t="s">
        <v>490</v>
      </c>
      <c r="F99" s="106" t="s">
        <v>243</v>
      </c>
      <c r="G99" s="112">
        <v>44440</v>
      </c>
      <c r="H99" s="112">
        <v>45901</v>
      </c>
      <c r="I99" s="107">
        <v>2027</v>
      </c>
      <c r="J99" s="107" t="s">
        <v>489</v>
      </c>
      <c r="K99" s="60"/>
    </row>
    <row r="100" spans="2:11" x14ac:dyDescent="0.25">
      <c r="B100" s="30">
        <v>97</v>
      </c>
      <c r="C100" s="108">
        <v>31</v>
      </c>
      <c r="D100" s="104" t="s">
        <v>20</v>
      </c>
      <c r="E100" s="110" t="s">
        <v>490</v>
      </c>
      <c r="F100" s="106" t="s">
        <v>244</v>
      </c>
      <c r="G100" s="112">
        <v>44440</v>
      </c>
      <c r="H100" s="112">
        <v>45901</v>
      </c>
      <c r="I100" s="107">
        <v>2027</v>
      </c>
      <c r="J100" s="107" t="s">
        <v>489</v>
      </c>
      <c r="K100" s="60"/>
    </row>
    <row r="101" spans="2:11" x14ac:dyDescent="0.25">
      <c r="B101" s="30">
        <v>98</v>
      </c>
      <c r="C101" s="108">
        <v>18</v>
      </c>
      <c r="D101" s="104" t="s">
        <v>20</v>
      </c>
      <c r="E101" s="110" t="s">
        <v>490</v>
      </c>
      <c r="F101" s="106" t="s">
        <v>245</v>
      </c>
      <c r="G101" s="112">
        <v>44440</v>
      </c>
      <c r="H101" s="112">
        <v>45901</v>
      </c>
      <c r="I101" s="107">
        <v>2027</v>
      </c>
      <c r="J101" s="107" t="s">
        <v>489</v>
      </c>
      <c r="K101" s="60"/>
    </row>
    <row r="102" spans="2:11" x14ac:dyDescent="0.25">
      <c r="B102" s="30">
        <v>99</v>
      </c>
      <c r="C102" s="108">
        <v>32</v>
      </c>
      <c r="D102" s="104" t="s">
        <v>20</v>
      </c>
      <c r="E102" s="110" t="s">
        <v>490</v>
      </c>
      <c r="F102" s="106" t="s">
        <v>246</v>
      </c>
      <c r="G102" s="112">
        <v>44440</v>
      </c>
      <c r="H102" s="112">
        <v>45901</v>
      </c>
      <c r="I102" s="107">
        <v>2027</v>
      </c>
      <c r="J102" s="107" t="s">
        <v>489</v>
      </c>
      <c r="K102" s="60"/>
    </row>
    <row r="103" spans="2:11" x14ac:dyDescent="0.25">
      <c r="B103" s="30">
        <v>100</v>
      </c>
      <c r="C103" s="108">
        <v>20</v>
      </c>
      <c r="D103" s="104" t="s">
        <v>20</v>
      </c>
      <c r="E103" s="110" t="s">
        <v>490</v>
      </c>
      <c r="F103" s="106" t="s">
        <v>247</v>
      </c>
      <c r="G103" s="112">
        <v>44440</v>
      </c>
      <c r="H103" s="112">
        <v>45901</v>
      </c>
      <c r="I103" s="107">
        <v>2027</v>
      </c>
      <c r="J103" s="107" t="s">
        <v>489</v>
      </c>
      <c r="K103" s="60"/>
    </row>
    <row r="104" spans="2:11" x14ac:dyDescent="0.25">
      <c r="B104" s="30">
        <v>101</v>
      </c>
      <c r="C104" s="108">
        <v>25</v>
      </c>
      <c r="D104" s="104" t="s">
        <v>20</v>
      </c>
      <c r="E104" s="110" t="s">
        <v>490</v>
      </c>
      <c r="F104" s="106" t="s">
        <v>248</v>
      </c>
      <c r="G104" s="112">
        <v>44440</v>
      </c>
      <c r="H104" s="112">
        <v>45901</v>
      </c>
      <c r="I104" s="107">
        <v>2027</v>
      </c>
      <c r="J104" s="107" t="s">
        <v>489</v>
      </c>
      <c r="K104" s="60"/>
    </row>
    <row r="105" spans="2:11" x14ac:dyDescent="0.25">
      <c r="B105" s="30">
        <v>102</v>
      </c>
      <c r="C105" s="108">
        <v>30</v>
      </c>
      <c r="D105" s="104" t="s">
        <v>20</v>
      </c>
      <c r="E105" s="110" t="s">
        <v>490</v>
      </c>
      <c r="F105" s="106" t="s">
        <v>249</v>
      </c>
      <c r="G105" s="112">
        <v>44440</v>
      </c>
      <c r="H105" s="112">
        <v>45901</v>
      </c>
      <c r="I105" s="107">
        <v>2027</v>
      </c>
      <c r="J105" s="107" t="s">
        <v>489</v>
      </c>
      <c r="K105" s="60"/>
    </row>
    <row r="106" spans="2:11" x14ac:dyDescent="0.25">
      <c r="B106" s="30">
        <v>103</v>
      </c>
      <c r="C106" s="108">
        <v>11</v>
      </c>
      <c r="D106" s="104" t="s">
        <v>20</v>
      </c>
      <c r="E106" s="110" t="s">
        <v>490</v>
      </c>
      <c r="F106" s="106" t="s">
        <v>250</v>
      </c>
      <c r="G106" s="112">
        <v>44440</v>
      </c>
      <c r="H106" s="112">
        <v>45901</v>
      </c>
      <c r="I106" s="107">
        <v>2027</v>
      </c>
      <c r="J106" s="107" t="s">
        <v>489</v>
      </c>
      <c r="K106" s="60"/>
    </row>
    <row r="107" spans="2:11" x14ac:dyDescent="0.25">
      <c r="B107" s="30">
        <v>104</v>
      </c>
      <c r="C107" s="108">
        <v>7</v>
      </c>
      <c r="D107" s="104" t="s">
        <v>20</v>
      </c>
      <c r="E107" s="110" t="s">
        <v>490</v>
      </c>
      <c r="F107" s="106" t="s">
        <v>251</v>
      </c>
      <c r="G107" s="112">
        <v>44440</v>
      </c>
      <c r="H107" s="112">
        <v>45901</v>
      </c>
      <c r="I107" s="107">
        <v>2027</v>
      </c>
      <c r="J107" s="107" t="s">
        <v>489</v>
      </c>
      <c r="K107" s="60"/>
    </row>
    <row r="108" spans="2:11" x14ac:dyDescent="0.25">
      <c r="B108" s="30">
        <v>105</v>
      </c>
      <c r="C108" s="108">
        <v>15</v>
      </c>
      <c r="D108" s="104" t="s">
        <v>20</v>
      </c>
      <c r="E108" s="110" t="s">
        <v>490</v>
      </c>
      <c r="F108" s="106" t="s">
        <v>252</v>
      </c>
      <c r="G108" s="112">
        <v>44440</v>
      </c>
      <c r="H108" s="112">
        <v>45901</v>
      </c>
      <c r="I108" s="107">
        <v>2027</v>
      </c>
      <c r="J108" s="107" t="s">
        <v>489</v>
      </c>
      <c r="K108" s="60"/>
    </row>
    <row r="109" spans="2:11" x14ac:dyDescent="0.25">
      <c r="B109" s="30">
        <v>106</v>
      </c>
      <c r="C109" s="61">
        <v>3</v>
      </c>
      <c r="D109" s="104" t="s">
        <v>20</v>
      </c>
      <c r="E109" s="110" t="s">
        <v>490</v>
      </c>
      <c r="F109" s="119" t="s">
        <v>253</v>
      </c>
      <c r="G109" s="117">
        <v>44440</v>
      </c>
      <c r="H109" s="117">
        <v>45901</v>
      </c>
      <c r="I109" s="107">
        <v>2027</v>
      </c>
      <c r="J109" s="107" t="s">
        <v>489</v>
      </c>
      <c r="K109" s="60"/>
    </row>
    <row r="110" spans="2:11" x14ac:dyDescent="0.25">
      <c r="B110" s="30">
        <v>107</v>
      </c>
      <c r="C110" s="108">
        <v>33</v>
      </c>
      <c r="D110" s="104" t="s">
        <v>20</v>
      </c>
      <c r="E110" s="110" t="s">
        <v>490</v>
      </c>
      <c r="F110" s="106" t="s">
        <v>254</v>
      </c>
      <c r="G110" s="117">
        <v>44440</v>
      </c>
      <c r="H110" s="112">
        <v>45901</v>
      </c>
      <c r="I110" s="107">
        <v>2027</v>
      </c>
      <c r="J110" s="107" t="s">
        <v>489</v>
      </c>
      <c r="K110" s="60"/>
    </row>
    <row r="111" spans="2:11" x14ac:dyDescent="0.25">
      <c r="B111" s="30">
        <v>108</v>
      </c>
      <c r="C111" s="108">
        <v>23</v>
      </c>
      <c r="D111" s="104" t="s">
        <v>20</v>
      </c>
      <c r="E111" s="110" t="s">
        <v>490</v>
      </c>
      <c r="F111" s="119" t="s">
        <v>255</v>
      </c>
      <c r="G111" s="117">
        <v>44440</v>
      </c>
      <c r="H111" s="112">
        <v>45901</v>
      </c>
      <c r="I111" s="107">
        <v>2027</v>
      </c>
      <c r="J111" s="107" t="s">
        <v>489</v>
      </c>
      <c r="K111" s="60"/>
    </row>
    <row r="112" spans="2:11" x14ac:dyDescent="0.25">
      <c r="B112" s="30">
        <v>109</v>
      </c>
      <c r="C112" s="108">
        <v>13</v>
      </c>
      <c r="D112" s="104" t="s">
        <v>20</v>
      </c>
      <c r="E112" s="120" t="s">
        <v>256</v>
      </c>
      <c r="F112" s="121" t="s">
        <v>257</v>
      </c>
      <c r="G112" s="112">
        <v>44986</v>
      </c>
      <c r="H112" s="112">
        <v>46447</v>
      </c>
      <c r="I112" s="107">
        <v>2029</v>
      </c>
      <c r="J112" s="107"/>
      <c r="K112" s="60"/>
    </row>
    <row r="113" spans="2:11" x14ac:dyDescent="0.25">
      <c r="B113" s="30">
        <v>110</v>
      </c>
      <c r="C113" s="108">
        <v>46</v>
      </c>
      <c r="D113" s="104" t="s">
        <v>20</v>
      </c>
      <c r="E113" s="120" t="s">
        <v>256</v>
      </c>
      <c r="F113" s="121" t="s">
        <v>258</v>
      </c>
      <c r="G113" s="112">
        <v>44986</v>
      </c>
      <c r="H113" s="112">
        <v>46447</v>
      </c>
      <c r="I113" s="107">
        <v>2029</v>
      </c>
      <c r="J113" s="107"/>
      <c r="K113" s="28"/>
    </row>
    <row r="114" spans="2:11" x14ac:dyDescent="0.25">
      <c r="B114" s="30">
        <v>111</v>
      </c>
      <c r="C114" s="106">
        <v>97</v>
      </c>
      <c r="D114" s="104" t="s">
        <v>20</v>
      </c>
      <c r="E114" s="120" t="s">
        <v>256</v>
      </c>
      <c r="F114" s="106" t="s">
        <v>358</v>
      </c>
      <c r="G114" s="112">
        <v>45170</v>
      </c>
      <c r="H114" s="112">
        <v>46631</v>
      </c>
      <c r="I114" s="107">
        <v>2029</v>
      </c>
      <c r="J114" s="107"/>
      <c r="K114" s="28"/>
    </row>
    <row r="115" spans="2:11" x14ac:dyDescent="0.25">
      <c r="B115" s="30">
        <v>112</v>
      </c>
      <c r="C115" s="106">
        <v>98</v>
      </c>
      <c r="D115" s="104" t="s">
        <v>20</v>
      </c>
      <c r="E115" s="120" t="s">
        <v>256</v>
      </c>
      <c r="F115" s="106" t="s">
        <v>359</v>
      </c>
      <c r="G115" s="112">
        <v>45170</v>
      </c>
      <c r="H115" s="112">
        <v>46631</v>
      </c>
      <c r="I115" s="107">
        <v>2029</v>
      </c>
      <c r="J115" s="107"/>
      <c r="K115" s="28"/>
    </row>
    <row r="116" spans="2:11" x14ac:dyDescent="0.25">
      <c r="B116" s="30">
        <v>113</v>
      </c>
      <c r="C116" s="106">
        <v>99</v>
      </c>
      <c r="D116" s="104" t="s">
        <v>20</v>
      </c>
      <c r="E116" s="120" t="s">
        <v>256</v>
      </c>
      <c r="F116" s="106" t="s">
        <v>360</v>
      </c>
      <c r="G116" s="112">
        <v>45170</v>
      </c>
      <c r="H116" s="112">
        <v>46631</v>
      </c>
      <c r="I116" s="107">
        <v>2029</v>
      </c>
      <c r="J116" s="107"/>
      <c r="K116" s="28"/>
    </row>
    <row r="117" spans="2:11" x14ac:dyDescent="0.25">
      <c r="B117" s="30">
        <v>114</v>
      </c>
      <c r="C117" s="106">
        <v>100</v>
      </c>
      <c r="D117" s="104" t="s">
        <v>20</v>
      </c>
      <c r="E117" s="120" t="s">
        <v>256</v>
      </c>
      <c r="F117" s="106" t="s">
        <v>361</v>
      </c>
      <c r="G117" s="112">
        <v>45170</v>
      </c>
      <c r="H117" s="112">
        <v>46631</v>
      </c>
      <c r="I117" s="107">
        <v>2029</v>
      </c>
      <c r="J117" s="107"/>
      <c r="K117" s="28"/>
    </row>
    <row r="118" spans="2:11" x14ac:dyDescent="0.25">
      <c r="B118" s="30">
        <v>115</v>
      </c>
      <c r="C118" s="106">
        <v>101</v>
      </c>
      <c r="D118" s="104" t="s">
        <v>20</v>
      </c>
      <c r="E118" s="120" t="s">
        <v>256</v>
      </c>
      <c r="F118" s="106" t="s">
        <v>362</v>
      </c>
      <c r="G118" s="112">
        <v>45170</v>
      </c>
      <c r="H118" s="112">
        <v>46631</v>
      </c>
      <c r="I118" s="107">
        <v>2029</v>
      </c>
      <c r="J118" s="107"/>
      <c r="K118" s="28"/>
    </row>
    <row r="119" spans="2:11" x14ac:dyDescent="0.25">
      <c r="B119" s="30">
        <v>116</v>
      </c>
      <c r="C119" s="106">
        <v>102</v>
      </c>
      <c r="D119" s="104" t="s">
        <v>20</v>
      </c>
      <c r="E119" s="120" t="s">
        <v>256</v>
      </c>
      <c r="F119" s="106" t="s">
        <v>363</v>
      </c>
      <c r="G119" s="112">
        <v>45170</v>
      </c>
      <c r="H119" s="112">
        <v>46631</v>
      </c>
      <c r="I119" s="107">
        <v>2029</v>
      </c>
      <c r="J119" s="107"/>
      <c r="K119" s="28"/>
    </row>
    <row r="120" spans="2:11" x14ac:dyDescent="0.25">
      <c r="B120" s="30">
        <v>117</v>
      </c>
      <c r="C120" s="106">
        <v>103</v>
      </c>
      <c r="D120" s="104" t="s">
        <v>20</v>
      </c>
      <c r="E120" s="120" t="s">
        <v>256</v>
      </c>
      <c r="F120" s="106" t="s">
        <v>364</v>
      </c>
      <c r="G120" s="112">
        <v>45170</v>
      </c>
      <c r="H120" s="112">
        <v>46631</v>
      </c>
      <c r="I120" s="107">
        <v>2029</v>
      </c>
      <c r="J120" s="107"/>
      <c r="K120" s="28"/>
    </row>
    <row r="121" spans="2:11" x14ac:dyDescent="0.25">
      <c r="B121" s="30">
        <v>118</v>
      </c>
      <c r="C121" s="106">
        <v>104</v>
      </c>
      <c r="D121" s="104" t="s">
        <v>20</v>
      </c>
      <c r="E121" s="120" t="s">
        <v>256</v>
      </c>
      <c r="F121" s="106" t="s">
        <v>365</v>
      </c>
      <c r="G121" s="112">
        <v>45170</v>
      </c>
      <c r="H121" s="112">
        <v>46631</v>
      </c>
      <c r="I121" s="107">
        <v>2029</v>
      </c>
      <c r="J121" s="107"/>
      <c r="K121" s="28"/>
    </row>
    <row r="122" spans="2:11" x14ac:dyDescent="0.25">
      <c r="B122" s="30">
        <v>119</v>
      </c>
      <c r="C122" s="106">
        <v>105</v>
      </c>
      <c r="D122" s="104" t="s">
        <v>20</v>
      </c>
      <c r="E122" s="120" t="s">
        <v>256</v>
      </c>
      <c r="F122" s="106" t="s">
        <v>366</v>
      </c>
      <c r="G122" s="112">
        <v>45170</v>
      </c>
      <c r="H122" s="112">
        <v>46631</v>
      </c>
      <c r="I122" s="107">
        <v>2029</v>
      </c>
      <c r="J122" s="107"/>
      <c r="K122" s="28"/>
    </row>
    <row r="123" spans="2:11" x14ac:dyDescent="0.25">
      <c r="B123" s="30">
        <v>120</v>
      </c>
      <c r="C123" s="106">
        <v>106</v>
      </c>
      <c r="D123" s="104" t="s">
        <v>20</v>
      </c>
      <c r="E123" s="120" t="s">
        <v>256</v>
      </c>
      <c r="F123" s="106" t="s">
        <v>367</v>
      </c>
      <c r="G123" s="112">
        <v>45170</v>
      </c>
      <c r="H123" s="112">
        <v>46631</v>
      </c>
      <c r="I123" s="107">
        <v>2029</v>
      </c>
      <c r="J123" s="107"/>
      <c r="K123" s="28"/>
    </row>
    <row r="124" spans="2:11" x14ac:dyDescent="0.25">
      <c r="B124" s="30">
        <v>121</v>
      </c>
      <c r="C124" s="106">
        <v>107</v>
      </c>
      <c r="D124" s="104" t="s">
        <v>20</v>
      </c>
      <c r="E124" s="120" t="s">
        <v>256</v>
      </c>
      <c r="F124" s="106" t="s">
        <v>368</v>
      </c>
      <c r="G124" s="112">
        <v>45170</v>
      </c>
      <c r="H124" s="112">
        <v>46631</v>
      </c>
      <c r="I124" s="107">
        <v>2029</v>
      </c>
      <c r="J124" s="107"/>
      <c r="K124" s="28"/>
    </row>
    <row r="125" spans="2:11" x14ac:dyDescent="0.25">
      <c r="B125" s="30">
        <v>122</v>
      </c>
      <c r="C125" s="106">
        <v>108</v>
      </c>
      <c r="D125" s="104" t="s">
        <v>20</v>
      </c>
      <c r="E125" s="120" t="s">
        <v>256</v>
      </c>
      <c r="F125" s="106" t="s">
        <v>369</v>
      </c>
      <c r="G125" s="112">
        <v>45170</v>
      </c>
      <c r="H125" s="112">
        <v>46631</v>
      </c>
      <c r="I125" s="107">
        <v>2029</v>
      </c>
      <c r="J125" s="107"/>
      <c r="K125" s="28"/>
    </row>
    <row r="126" spans="2:11" x14ac:dyDescent="0.25">
      <c r="B126" s="30">
        <v>123</v>
      </c>
      <c r="C126" s="106">
        <v>109</v>
      </c>
      <c r="D126" s="104" t="s">
        <v>20</v>
      </c>
      <c r="E126" s="120" t="s">
        <v>256</v>
      </c>
      <c r="F126" s="106" t="s">
        <v>370</v>
      </c>
      <c r="G126" s="112">
        <v>45170</v>
      </c>
      <c r="H126" s="112">
        <v>46631</v>
      </c>
      <c r="I126" s="107">
        <v>2029</v>
      </c>
      <c r="J126" s="107"/>
      <c r="K126" s="28"/>
    </row>
    <row r="127" spans="2:11" x14ac:dyDescent="0.25">
      <c r="B127" s="30">
        <v>124</v>
      </c>
      <c r="C127" s="106">
        <v>110</v>
      </c>
      <c r="D127" s="104" t="s">
        <v>20</v>
      </c>
      <c r="E127" s="120" t="s">
        <v>256</v>
      </c>
      <c r="F127" s="106" t="s">
        <v>371</v>
      </c>
      <c r="G127" s="112">
        <v>45170</v>
      </c>
      <c r="H127" s="112">
        <v>46631</v>
      </c>
      <c r="I127" s="107">
        <v>2029</v>
      </c>
      <c r="J127" s="107"/>
      <c r="K127" s="28"/>
    </row>
    <row r="128" spans="2:11" x14ac:dyDescent="0.25">
      <c r="B128" s="30">
        <v>125</v>
      </c>
      <c r="C128" s="106">
        <v>111</v>
      </c>
      <c r="D128" s="104" t="s">
        <v>20</v>
      </c>
      <c r="E128" s="120" t="s">
        <v>256</v>
      </c>
      <c r="F128" s="106" t="s">
        <v>372</v>
      </c>
      <c r="G128" s="112">
        <v>45170</v>
      </c>
      <c r="H128" s="112">
        <v>46631</v>
      </c>
      <c r="I128" s="107">
        <v>2029</v>
      </c>
      <c r="J128" s="107"/>
      <c r="K128" s="28"/>
    </row>
    <row r="129" spans="2:11" x14ac:dyDescent="0.25">
      <c r="B129" s="30">
        <v>126</v>
      </c>
      <c r="C129" s="106">
        <v>112</v>
      </c>
      <c r="D129" s="104" t="s">
        <v>20</v>
      </c>
      <c r="E129" s="120" t="s">
        <v>256</v>
      </c>
      <c r="F129" s="106" t="s">
        <v>373</v>
      </c>
      <c r="G129" s="112">
        <v>45170</v>
      </c>
      <c r="H129" s="112">
        <v>46631</v>
      </c>
      <c r="I129" s="107">
        <v>2029</v>
      </c>
      <c r="J129" s="107"/>
      <c r="K129" s="28"/>
    </row>
    <row r="130" spans="2:11" x14ac:dyDescent="0.25">
      <c r="B130" s="30">
        <v>127</v>
      </c>
      <c r="C130" s="106">
        <v>113</v>
      </c>
      <c r="D130" s="104" t="s">
        <v>20</v>
      </c>
      <c r="E130" s="120" t="s">
        <v>256</v>
      </c>
      <c r="F130" s="106" t="s">
        <v>374</v>
      </c>
      <c r="G130" s="112">
        <v>45170</v>
      </c>
      <c r="H130" s="112">
        <v>46631</v>
      </c>
      <c r="I130" s="107">
        <v>2029</v>
      </c>
      <c r="J130" s="107"/>
      <c r="K130" s="28"/>
    </row>
    <row r="131" spans="2:11" x14ac:dyDescent="0.25">
      <c r="B131" s="30">
        <v>128</v>
      </c>
      <c r="C131" s="106">
        <v>114</v>
      </c>
      <c r="D131" s="104" t="s">
        <v>20</v>
      </c>
      <c r="E131" s="120" t="s">
        <v>256</v>
      </c>
      <c r="F131" s="106" t="s">
        <v>375</v>
      </c>
      <c r="G131" s="112">
        <v>45170</v>
      </c>
      <c r="H131" s="112">
        <v>46631</v>
      </c>
      <c r="I131" s="107">
        <v>2029</v>
      </c>
      <c r="J131" s="107"/>
      <c r="K131" s="28"/>
    </row>
    <row r="132" spans="2:11" x14ac:dyDescent="0.25">
      <c r="B132" s="30">
        <v>129</v>
      </c>
      <c r="C132" s="106">
        <v>115</v>
      </c>
      <c r="D132" s="104" t="s">
        <v>20</v>
      </c>
      <c r="E132" s="120" t="s">
        <v>256</v>
      </c>
      <c r="F132" s="106" t="s">
        <v>376</v>
      </c>
      <c r="G132" s="112">
        <v>45170</v>
      </c>
      <c r="H132" s="112">
        <v>46631</v>
      </c>
      <c r="I132" s="107">
        <v>2029</v>
      </c>
      <c r="J132" s="107"/>
      <c r="K132" s="28"/>
    </row>
    <row r="133" spans="2:11" x14ac:dyDescent="0.25">
      <c r="B133" s="30">
        <v>130</v>
      </c>
      <c r="C133" s="106">
        <v>116</v>
      </c>
      <c r="D133" s="104" t="s">
        <v>20</v>
      </c>
      <c r="E133" s="120" t="s">
        <v>256</v>
      </c>
      <c r="F133" s="106" t="s">
        <v>377</v>
      </c>
      <c r="G133" s="112">
        <v>45170</v>
      </c>
      <c r="H133" s="112">
        <v>46631</v>
      </c>
      <c r="I133" s="107">
        <v>2029</v>
      </c>
      <c r="J133" s="107"/>
      <c r="K133" s="28"/>
    </row>
    <row r="134" spans="2:11" x14ac:dyDescent="0.25">
      <c r="B134" s="30">
        <v>131</v>
      </c>
      <c r="C134" s="106">
        <v>117</v>
      </c>
      <c r="D134" s="104" t="s">
        <v>20</v>
      </c>
      <c r="E134" s="120" t="s">
        <v>256</v>
      </c>
      <c r="F134" s="106" t="s">
        <v>378</v>
      </c>
      <c r="G134" s="112">
        <v>45170</v>
      </c>
      <c r="H134" s="112">
        <v>46631</v>
      </c>
      <c r="I134" s="107">
        <v>2029</v>
      </c>
      <c r="J134" s="107"/>
      <c r="K134" s="28"/>
    </row>
    <row r="135" spans="2:11" x14ac:dyDescent="0.25">
      <c r="B135" s="30">
        <v>132</v>
      </c>
      <c r="C135" s="106">
        <v>118</v>
      </c>
      <c r="D135" s="104" t="s">
        <v>20</v>
      </c>
      <c r="E135" s="120" t="s">
        <v>256</v>
      </c>
      <c r="F135" s="106" t="s">
        <v>379</v>
      </c>
      <c r="G135" s="112">
        <v>45170</v>
      </c>
      <c r="H135" s="112">
        <v>46631</v>
      </c>
      <c r="I135" s="107">
        <v>2029</v>
      </c>
      <c r="J135" s="107"/>
      <c r="K135" s="28"/>
    </row>
    <row r="136" spans="2:11" x14ac:dyDescent="0.25">
      <c r="B136" s="30">
        <v>133</v>
      </c>
      <c r="C136" s="106">
        <v>119</v>
      </c>
      <c r="D136" s="104" t="s">
        <v>20</v>
      </c>
      <c r="E136" s="120" t="s">
        <v>256</v>
      </c>
      <c r="F136" s="106" t="s">
        <v>380</v>
      </c>
      <c r="G136" s="112">
        <v>45170</v>
      </c>
      <c r="H136" s="112">
        <v>46631</v>
      </c>
      <c r="I136" s="107">
        <v>2029</v>
      </c>
      <c r="J136" s="107"/>
      <c r="K136" s="28"/>
    </row>
    <row r="137" spans="2:11" x14ac:dyDescent="0.25">
      <c r="B137" s="30">
        <v>134</v>
      </c>
      <c r="C137" s="106">
        <v>120</v>
      </c>
      <c r="D137" s="104" t="s">
        <v>20</v>
      </c>
      <c r="E137" s="120" t="s">
        <v>256</v>
      </c>
      <c r="F137" s="106" t="s">
        <v>381</v>
      </c>
      <c r="G137" s="112">
        <v>45170</v>
      </c>
      <c r="H137" s="112">
        <v>46631</v>
      </c>
      <c r="I137" s="107">
        <v>2029</v>
      </c>
      <c r="J137" s="107"/>
      <c r="K137" s="28"/>
    </row>
    <row r="138" spans="2:11" x14ac:dyDescent="0.25">
      <c r="B138" s="30">
        <v>135</v>
      </c>
      <c r="C138" s="106">
        <v>121</v>
      </c>
      <c r="D138" s="104" t="s">
        <v>20</v>
      </c>
      <c r="E138" s="120" t="s">
        <v>256</v>
      </c>
      <c r="F138" s="106" t="s">
        <v>382</v>
      </c>
      <c r="G138" s="112">
        <v>45170</v>
      </c>
      <c r="H138" s="112">
        <v>46631</v>
      </c>
      <c r="I138" s="107">
        <v>2029</v>
      </c>
      <c r="J138" s="107"/>
      <c r="K138" s="28"/>
    </row>
    <row r="139" spans="2:11" x14ac:dyDescent="0.25">
      <c r="B139" s="30">
        <v>136</v>
      </c>
      <c r="C139" s="106">
        <v>122</v>
      </c>
      <c r="D139" s="104" t="s">
        <v>20</v>
      </c>
      <c r="E139" s="120" t="s">
        <v>256</v>
      </c>
      <c r="F139" s="106" t="s">
        <v>383</v>
      </c>
      <c r="G139" s="112">
        <v>45170</v>
      </c>
      <c r="H139" s="112">
        <v>46631</v>
      </c>
      <c r="I139" s="107">
        <v>2029</v>
      </c>
      <c r="J139" s="107"/>
      <c r="K139" s="28"/>
    </row>
    <row r="140" spans="2:11" x14ac:dyDescent="0.25">
      <c r="B140" s="30">
        <v>137</v>
      </c>
      <c r="C140" s="106">
        <v>123</v>
      </c>
      <c r="D140" s="104" t="s">
        <v>20</v>
      </c>
      <c r="E140" s="120" t="s">
        <v>256</v>
      </c>
      <c r="F140" s="106" t="s">
        <v>384</v>
      </c>
      <c r="G140" s="112">
        <v>45170</v>
      </c>
      <c r="H140" s="112">
        <v>46631</v>
      </c>
      <c r="I140" s="107">
        <v>2029</v>
      </c>
      <c r="J140" s="107"/>
      <c r="K140" s="28"/>
    </row>
    <row r="141" spans="2:11" x14ac:dyDescent="0.25">
      <c r="B141" s="30">
        <v>138</v>
      </c>
      <c r="C141" s="106">
        <v>124</v>
      </c>
      <c r="D141" s="104" t="s">
        <v>20</v>
      </c>
      <c r="E141" s="120" t="s">
        <v>256</v>
      </c>
      <c r="F141" s="106" t="s">
        <v>385</v>
      </c>
      <c r="G141" s="112">
        <v>45170</v>
      </c>
      <c r="H141" s="112">
        <v>46631</v>
      </c>
      <c r="I141" s="107">
        <v>2029</v>
      </c>
      <c r="J141" s="107"/>
      <c r="K141" s="28"/>
    </row>
    <row r="142" spans="2:11" x14ac:dyDescent="0.25">
      <c r="B142" s="30">
        <v>139</v>
      </c>
      <c r="C142" s="106">
        <v>125</v>
      </c>
      <c r="D142" s="104" t="s">
        <v>20</v>
      </c>
      <c r="E142" s="120" t="s">
        <v>256</v>
      </c>
      <c r="F142" s="106" t="s">
        <v>485</v>
      </c>
      <c r="G142" s="112">
        <v>45170</v>
      </c>
      <c r="H142" s="112">
        <v>46631</v>
      </c>
      <c r="I142" s="107">
        <v>2029</v>
      </c>
      <c r="J142" s="107"/>
      <c r="K142" s="28"/>
    </row>
    <row r="143" spans="2:11" x14ac:dyDescent="0.25">
      <c r="B143" s="30">
        <v>140</v>
      </c>
      <c r="C143" s="106">
        <v>126</v>
      </c>
      <c r="D143" s="104" t="s">
        <v>20</v>
      </c>
      <c r="E143" s="120" t="s">
        <v>256</v>
      </c>
      <c r="F143" s="122" t="s">
        <v>486</v>
      </c>
      <c r="G143" s="112">
        <v>45170</v>
      </c>
      <c r="H143" s="112">
        <v>46631</v>
      </c>
      <c r="I143" s="107">
        <v>2029</v>
      </c>
      <c r="J143" s="107"/>
      <c r="K143" s="28"/>
    </row>
    <row r="144" spans="2:11" x14ac:dyDescent="0.25">
      <c r="B144" s="30">
        <v>141</v>
      </c>
      <c r="C144" s="106">
        <v>127</v>
      </c>
      <c r="D144" s="104" t="s">
        <v>20</v>
      </c>
      <c r="E144" s="120" t="s">
        <v>256</v>
      </c>
      <c r="F144" s="121" t="s">
        <v>487</v>
      </c>
      <c r="G144" s="112">
        <v>45170</v>
      </c>
      <c r="H144" s="112">
        <v>46631</v>
      </c>
      <c r="I144" s="107">
        <v>2029</v>
      </c>
      <c r="J144" s="107"/>
      <c r="K144" s="28"/>
    </row>
    <row r="145" spans="2:11" x14ac:dyDescent="0.25">
      <c r="B145" s="30">
        <v>142</v>
      </c>
      <c r="C145" s="106">
        <v>128</v>
      </c>
      <c r="D145" s="104" t="s">
        <v>20</v>
      </c>
      <c r="E145" s="120" t="s">
        <v>256</v>
      </c>
      <c r="F145" s="121" t="s">
        <v>488</v>
      </c>
      <c r="G145" s="112">
        <v>45170</v>
      </c>
      <c r="H145" s="112">
        <v>46631</v>
      </c>
      <c r="I145" s="107">
        <v>2029</v>
      </c>
      <c r="J145" s="107"/>
      <c r="K145" s="28"/>
    </row>
    <row r="146" spans="2:11" x14ac:dyDescent="0.25">
      <c r="B146" s="30">
        <v>143</v>
      </c>
      <c r="C146" s="106">
        <v>153</v>
      </c>
      <c r="D146" s="104" t="s">
        <v>20</v>
      </c>
      <c r="E146" s="120" t="s">
        <v>256</v>
      </c>
      <c r="F146" s="106" t="s">
        <v>396</v>
      </c>
      <c r="G146" s="112"/>
      <c r="H146" s="112"/>
      <c r="I146" s="107"/>
      <c r="J146" s="107"/>
      <c r="K146" s="28"/>
    </row>
    <row r="147" spans="2:11" x14ac:dyDescent="0.25">
      <c r="B147" s="30">
        <v>144</v>
      </c>
      <c r="C147" s="106">
        <v>154</v>
      </c>
      <c r="D147" s="104" t="s">
        <v>20</v>
      </c>
      <c r="E147" s="120" t="s">
        <v>256</v>
      </c>
      <c r="F147" s="106" t="s">
        <v>397</v>
      </c>
      <c r="G147" s="112"/>
      <c r="H147" s="112"/>
      <c r="I147" s="107"/>
      <c r="J147" s="107"/>
      <c r="K147" s="28"/>
    </row>
    <row r="148" spans="2:11" x14ac:dyDescent="0.25">
      <c r="B148" s="30">
        <v>145</v>
      </c>
      <c r="C148" s="106">
        <v>155</v>
      </c>
      <c r="D148" s="104" t="s">
        <v>20</v>
      </c>
      <c r="E148" s="120" t="s">
        <v>256</v>
      </c>
      <c r="F148" s="106" t="s">
        <v>398</v>
      </c>
      <c r="G148" s="112"/>
      <c r="H148" s="112"/>
      <c r="I148" s="107"/>
      <c r="J148" s="107"/>
      <c r="K148" s="28"/>
    </row>
    <row r="149" spans="2:11" x14ac:dyDescent="0.25">
      <c r="B149" s="30">
        <v>146</v>
      </c>
      <c r="C149" s="106">
        <v>156</v>
      </c>
      <c r="D149" s="104" t="s">
        <v>20</v>
      </c>
      <c r="E149" s="120" t="s">
        <v>256</v>
      </c>
      <c r="F149" s="106" t="s">
        <v>399</v>
      </c>
      <c r="G149" s="112"/>
      <c r="H149" s="112"/>
      <c r="I149" s="107"/>
      <c r="J149" s="107"/>
      <c r="K149" s="28"/>
    </row>
    <row r="150" spans="2:11" x14ac:dyDescent="0.25">
      <c r="B150" s="30">
        <v>147</v>
      </c>
      <c r="C150" s="106">
        <v>157</v>
      </c>
      <c r="D150" s="104" t="s">
        <v>20</v>
      </c>
      <c r="E150" s="120" t="s">
        <v>256</v>
      </c>
      <c r="F150" s="106" t="s">
        <v>400</v>
      </c>
      <c r="G150" s="112"/>
      <c r="H150" s="112"/>
      <c r="I150" s="107"/>
      <c r="J150" s="107"/>
      <c r="K150" s="28"/>
    </row>
    <row r="151" spans="2:11" x14ac:dyDescent="0.25">
      <c r="B151" s="30">
        <v>148</v>
      </c>
      <c r="C151" s="106">
        <v>158</v>
      </c>
      <c r="D151" s="104" t="s">
        <v>20</v>
      </c>
      <c r="E151" s="120" t="s">
        <v>256</v>
      </c>
      <c r="F151" s="106" t="s">
        <v>401</v>
      </c>
      <c r="G151" s="112"/>
      <c r="H151" s="112"/>
      <c r="I151" s="107"/>
      <c r="J151" s="107"/>
      <c r="K151" s="28"/>
    </row>
    <row r="152" spans="2:11" x14ac:dyDescent="0.25">
      <c r="B152" s="30">
        <v>149</v>
      </c>
      <c r="C152" s="106">
        <v>159</v>
      </c>
      <c r="D152" s="104" t="s">
        <v>20</v>
      </c>
      <c r="E152" s="120" t="s">
        <v>256</v>
      </c>
      <c r="F152" s="106" t="s">
        <v>402</v>
      </c>
      <c r="G152" s="112"/>
      <c r="H152" s="112"/>
      <c r="I152" s="107"/>
      <c r="J152" s="107"/>
      <c r="K152" s="28"/>
    </row>
    <row r="153" spans="2:11" x14ac:dyDescent="0.25">
      <c r="B153" s="30">
        <v>150</v>
      </c>
      <c r="C153" s="106">
        <v>160</v>
      </c>
      <c r="D153" s="104" t="s">
        <v>20</v>
      </c>
      <c r="E153" s="120" t="s">
        <v>256</v>
      </c>
      <c r="F153" s="106" t="s">
        <v>403</v>
      </c>
      <c r="G153" s="112"/>
      <c r="H153" s="112"/>
      <c r="I153" s="107"/>
      <c r="J153" s="107"/>
      <c r="K153" s="28"/>
    </row>
    <row r="154" spans="2:11" x14ac:dyDescent="0.25">
      <c r="B154" s="30">
        <v>151</v>
      </c>
      <c r="C154" s="106">
        <v>161</v>
      </c>
      <c r="D154" s="104" t="s">
        <v>20</v>
      </c>
      <c r="E154" s="120" t="s">
        <v>256</v>
      </c>
      <c r="F154" s="106" t="s">
        <v>404</v>
      </c>
      <c r="G154" s="112"/>
      <c r="H154" s="112"/>
      <c r="I154" s="107"/>
      <c r="J154" s="107"/>
      <c r="K154" s="28"/>
    </row>
    <row r="155" spans="2:11" x14ac:dyDescent="0.25">
      <c r="B155" s="30">
        <v>152</v>
      </c>
      <c r="C155" s="106">
        <v>162</v>
      </c>
      <c r="D155" s="104" t="s">
        <v>20</v>
      </c>
      <c r="E155" s="120" t="s">
        <v>256</v>
      </c>
      <c r="F155" s="106" t="s">
        <v>405</v>
      </c>
      <c r="G155" s="112"/>
      <c r="H155" s="112"/>
      <c r="I155" s="107"/>
      <c r="J155" s="107"/>
      <c r="K155" s="28"/>
    </row>
    <row r="156" spans="2:11" x14ac:dyDescent="0.25">
      <c r="B156" s="30">
        <v>153</v>
      </c>
      <c r="C156" s="106">
        <v>163</v>
      </c>
      <c r="D156" s="104" t="s">
        <v>20</v>
      </c>
      <c r="E156" s="120" t="s">
        <v>256</v>
      </c>
      <c r="F156" s="106" t="s">
        <v>406</v>
      </c>
      <c r="G156" s="112"/>
      <c r="H156" s="112"/>
      <c r="I156" s="107"/>
      <c r="J156" s="107"/>
      <c r="K156" s="28"/>
    </row>
    <row r="157" spans="2:11" x14ac:dyDescent="0.25">
      <c r="B157" s="30">
        <v>154</v>
      </c>
      <c r="C157" s="106">
        <v>164</v>
      </c>
      <c r="D157" s="104" t="s">
        <v>20</v>
      </c>
      <c r="E157" s="120" t="s">
        <v>256</v>
      </c>
      <c r="F157" s="106" t="s">
        <v>407</v>
      </c>
      <c r="G157" s="112"/>
      <c r="H157" s="112"/>
      <c r="I157" s="107"/>
      <c r="J157" s="107"/>
      <c r="K157" s="28"/>
    </row>
    <row r="158" spans="2:11" x14ac:dyDescent="0.25">
      <c r="B158" s="30">
        <v>155</v>
      </c>
      <c r="C158" s="106">
        <v>165</v>
      </c>
      <c r="D158" s="104" t="s">
        <v>20</v>
      </c>
      <c r="E158" s="120" t="s">
        <v>256</v>
      </c>
      <c r="F158" s="106" t="s">
        <v>408</v>
      </c>
      <c r="G158" s="112"/>
      <c r="H158" s="112"/>
      <c r="I158" s="107"/>
      <c r="J158" s="107"/>
      <c r="K158" s="28"/>
    </row>
    <row r="159" spans="2:11" x14ac:dyDescent="0.25">
      <c r="B159" s="30">
        <v>156</v>
      </c>
      <c r="C159" s="106">
        <v>166</v>
      </c>
      <c r="D159" s="104" t="s">
        <v>20</v>
      </c>
      <c r="E159" s="120" t="s">
        <v>256</v>
      </c>
      <c r="F159" s="106" t="s">
        <v>409</v>
      </c>
      <c r="G159" s="112"/>
      <c r="H159" s="112"/>
      <c r="I159" s="107"/>
      <c r="J159" s="107"/>
      <c r="K159" s="28"/>
    </row>
    <row r="160" spans="2:11" x14ac:dyDescent="0.25">
      <c r="B160" s="30">
        <v>157</v>
      </c>
      <c r="C160" s="106">
        <v>167</v>
      </c>
      <c r="D160" s="104" t="s">
        <v>20</v>
      </c>
      <c r="E160" s="120" t="s">
        <v>256</v>
      </c>
      <c r="F160" s="106" t="s">
        <v>410</v>
      </c>
      <c r="G160" s="112"/>
      <c r="H160" s="112"/>
      <c r="I160" s="107"/>
      <c r="J160" s="107"/>
      <c r="K160" s="28"/>
    </row>
    <row r="161" spans="2:11" x14ac:dyDescent="0.25">
      <c r="B161" s="30">
        <v>158</v>
      </c>
      <c r="C161" s="106">
        <v>168</v>
      </c>
      <c r="D161" s="104" t="s">
        <v>20</v>
      </c>
      <c r="E161" s="120" t="s">
        <v>256</v>
      </c>
      <c r="F161" s="106" t="s">
        <v>411</v>
      </c>
      <c r="G161" s="112"/>
      <c r="H161" s="112"/>
      <c r="I161" s="107"/>
      <c r="J161" s="107"/>
      <c r="K161" s="28"/>
    </row>
    <row r="162" spans="2:11" x14ac:dyDescent="0.25">
      <c r="B162" s="30">
        <v>159</v>
      </c>
      <c r="C162" s="106">
        <v>169</v>
      </c>
      <c r="D162" s="104" t="s">
        <v>20</v>
      </c>
      <c r="E162" s="120" t="s">
        <v>256</v>
      </c>
      <c r="F162" s="106" t="s">
        <v>412</v>
      </c>
      <c r="G162" s="112"/>
      <c r="H162" s="112"/>
      <c r="I162" s="107"/>
      <c r="J162" s="107"/>
      <c r="K162" s="28"/>
    </row>
    <row r="163" spans="2:11" x14ac:dyDescent="0.25">
      <c r="B163" s="30">
        <v>160</v>
      </c>
      <c r="C163" s="106">
        <v>170</v>
      </c>
      <c r="D163" s="104" t="s">
        <v>20</v>
      </c>
      <c r="E163" s="120" t="s">
        <v>256</v>
      </c>
      <c r="F163" s="106" t="s">
        <v>413</v>
      </c>
      <c r="G163" s="112"/>
      <c r="H163" s="112"/>
      <c r="I163" s="107"/>
      <c r="J163" s="107"/>
      <c r="K163" s="28"/>
    </row>
    <row r="164" spans="2:11" x14ac:dyDescent="0.25">
      <c r="B164" s="30">
        <v>161</v>
      </c>
      <c r="C164" s="106">
        <v>171</v>
      </c>
      <c r="D164" s="104" t="s">
        <v>20</v>
      </c>
      <c r="E164" s="120" t="s">
        <v>256</v>
      </c>
      <c r="F164" s="106" t="s">
        <v>414</v>
      </c>
      <c r="G164" s="112"/>
      <c r="H164" s="112"/>
      <c r="I164" s="107"/>
      <c r="J164" s="107"/>
      <c r="K164" s="28"/>
    </row>
    <row r="165" spans="2:11" x14ac:dyDescent="0.25">
      <c r="B165" s="30">
        <v>162</v>
      </c>
      <c r="C165" s="106">
        <v>172</v>
      </c>
      <c r="D165" s="104" t="s">
        <v>20</v>
      </c>
      <c r="E165" s="120" t="s">
        <v>256</v>
      </c>
      <c r="F165" s="106" t="s">
        <v>415</v>
      </c>
      <c r="G165" s="112"/>
      <c r="H165" s="112"/>
      <c r="I165" s="107"/>
      <c r="J165" s="107"/>
      <c r="K165" s="28"/>
    </row>
    <row r="166" spans="2:11" x14ac:dyDescent="0.25">
      <c r="B166" s="30">
        <v>163</v>
      </c>
      <c r="C166" s="106">
        <v>173</v>
      </c>
      <c r="D166" s="104" t="s">
        <v>20</v>
      </c>
      <c r="E166" s="120" t="s">
        <v>256</v>
      </c>
      <c r="F166" s="106" t="s">
        <v>416</v>
      </c>
      <c r="G166" s="112"/>
      <c r="H166" s="112"/>
      <c r="I166" s="107"/>
      <c r="J166" s="107"/>
      <c r="K166" s="28"/>
    </row>
    <row r="167" spans="2:11" x14ac:dyDescent="0.25">
      <c r="B167" s="30">
        <v>164</v>
      </c>
      <c r="C167" s="106">
        <v>174</v>
      </c>
      <c r="D167" s="104" t="s">
        <v>20</v>
      </c>
      <c r="E167" s="120" t="s">
        <v>256</v>
      </c>
      <c r="F167" s="106" t="s">
        <v>417</v>
      </c>
      <c r="G167" s="112"/>
      <c r="H167" s="112"/>
      <c r="I167" s="107"/>
      <c r="J167" s="107"/>
      <c r="K167" s="28"/>
    </row>
    <row r="168" spans="2:11" x14ac:dyDescent="0.25">
      <c r="B168" s="30">
        <v>165</v>
      </c>
      <c r="C168" s="106">
        <v>175</v>
      </c>
      <c r="D168" s="104" t="s">
        <v>20</v>
      </c>
      <c r="E168" s="120" t="s">
        <v>256</v>
      </c>
      <c r="F168" s="106" t="s">
        <v>418</v>
      </c>
      <c r="G168" s="112"/>
      <c r="H168" s="112"/>
      <c r="I168" s="107"/>
      <c r="J168" s="107"/>
      <c r="K168" s="28"/>
    </row>
    <row r="169" spans="2:11" x14ac:dyDescent="0.25">
      <c r="B169" s="30">
        <v>166</v>
      </c>
      <c r="C169" s="106">
        <v>176</v>
      </c>
      <c r="D169" s="104" t="s">
        <v>20</v>
      </c>
      <c r="E169" s="120" t="s">
        <v>256</v>
      </c>
      <c r="F169" s="106" t="s">
        <v>419</v>
      </c>
      <c r="G169" s="112"/>
      <c r="H169" s="112"/>
      <c r="I169" s="107"/>
      <c r="J169" s="107"/>
      <c r="K169" s="28"/>
    </row>
    <row r="170" spans="2:11" x14ac:dyDescent="0.25">
      <c r="B170" s="30">
        <v>167</v>
      </c>
      <c r="C170" s="106">
        <v>177</v>
      </c>
      <c r="D170" s="104" t="s">
        <v>20</v>
      </c>
      <c r="E170" s="120" t="s">
        <v>256</v>
      </c>
      <c r="F170" s="106" t="s">
        <v>420</v>
      </c>
      <c r="G170" s="112"/>
      <c r="H170" s="112"/>
      <c r="I170" s="107"/>
      <c r="J170" s="107"/>
      <c r="K170" s="28"/>
    </row>
    <row r="171" spans="2:11" x14ac:dyDescent="0.25">
      <c r="B171" s="30">
        <v>168</v>
      </c>
      <c r="C171" s="106">
        <v>178</v>
      </c>
      <c r="D171" s="104" t="s">
        <v>20</v>
      </c>
      <c r="E171" s="120" t="s">
        <v>256</v>
      </c>
      <c r="F171" s="106" t="s">
        <v>421</v>
      </c>
      <c r="G171" s="112"/>
      <c r="H171" s="112"/>
      <c r="I171" s="107"/>
      <c r="J171" s="107"/>
      <c r="K171" s="28"/>
    </row>
    <row r="172" spans="2:11" x14ac:dyDescent="0.25">
      <c r="B172" s="30">
        <v>169</v>
      </c>
      <c r="C172" s="106">
        <v>179</v>
      </c>
      <c r="D172" s="104" t="s">
        <v>20</v>
      </c>
      <c r="E172" s="120" t="s">
        <v>256</v>
      </c>
      <c r="F172" s="106" t="s">
        <v>422</v>
      </c>
      <c r="G172" s="112"/>
      <c r="H172" s="112"/>
      <c r="I172" s="107"/>
      <c r="J172" s="107"/>
      <c r="K172" s="28"/>
    </row>
    <row r="173" spans="2:11" x14ac:dyDescent="0.25">
      <c r="B173" s="30">
        <v>170</v>
      </c>
      <c r="C173" s="106">
        <v>180</v>
      </c>
      <c r="D173" s="104" t="s">
        <v>20</v>
      </c>
      <c r="E173" s="120" t="s">
        <v>256</v>
      </c>
      <c r="F173" s="106" t="s">
        <v>423</v>
      </c>
      <c r="G173" s="112"/>
      <c r="H173" s="112"/>
      <c r="I173" s="107"/>
      <c r="J173" s="107"/>
      <c r="K173" s="28"/>
    </row>
    <row r="174" spans="2:11" x14ac:dyDescent="0.25">
      <c r="B174" s="30">
        <v>171</v>
      </c>
      <c r="C174" s="106">
        <v>181</v>
      </c>
      <c r="D174" s="104" t="s">
        <v>20</v>
      </c>
      <c r="E174" s="120" t="s">
        <v>256</v>
      </c>
      <c r="F174" s="106" t="s">
        <v>424</v>
      </c>
      <c r="G174" s="112"/>
      <c r="H174" s="112"/>
      <c r="I174" s="107"/>
      <c r="J174" s="107"/>
      <c r="K174" s="28"/>
    </row>
    <row r="175" spans="2:11" x14ac:dyDescent="0.25">
      <c r="B175" s="30">
        <v>172</v>
      </c>
      <c r="C175" s="106">
        <v>182</v>
      </c>
      <c r="D175" s="104" t="s">
        <v>20</v>
      </c>
      <c r="E175" s="120" t="s">
        <v>256</v>
      </c>
      <c r="F175" s="106" t="s">
        <v>425</v>
      </c>
      <c r="G175" s="112"/>
      <c r="H175" s="112"/>
      <c r="I175" s="107"/>
      <c r="J175" s="107"/>
      <c r="K175" s="28"/>
    </row>
    <row r="176" spans="2:11" x14ac:dyDescent="0.25">
      <c r="B176" s="30">
        <v>173</v>
      </c>
      <c r="C176" s="106">
        <v>183</v>
      </c>
      <c r="D176" s="104" t="s">
        <v>20</v>
      </c>
      <c r="E176" s="120" t="s">
        <v>256</v>
      </c>
      <c r="F176" s="106" t="s">
        <v>426</v>
      </c>
      <c r="G176" s="112"/>
      <c r="H176" s="112"/>
      <c r="I176" s="107"/>
      <c r="J176" s="107"/>
      <c r="K176" s="28"/>
    </row>
    <row r="177" spans="2:11" x14ac:dyDescent="0.25">
      <c r="B177" s="30">
        <v>174</v>
      </c>
      <c r="C177" s="106">
        <v>184</v>
      </c>
      <c r="D177" s="104" t="s">
        <v>20</v>
      </c>
      <c r="E177" s="120" t="s">
        <v>256</v>
      </c>
      <c r="F177" s="106" t="s">
        <v>427</v>
      </c>
      <c r="G177" s="112"/>
      <c r="H177" s="112"/>
      <c r="I177" s="107"/>
      <c r="J177" s="107"/>
      <c r="K177" s="28"/>
    </row>
    <row r="178" spans="2:11" x14ac:dyDescent="0.25">
      <c r="B178" s="62"/>
      <c r="C178" s="44"/>
      <c r="D178" s="14"/>
      <c r="E178" s="56"/>
      <c r="F178" s="21"/>
      <c r="G178" s="57"/>
      <c r="H178" s="57"/>
      <c r="I178" s="9"/>
      <c r="J178" s="9"/>
      <c r="K178" s="28"/>
    </row>
    <row r="179" spans="2:11" x14ac:dyDescent="0.25">
      <c r="B179" s="62"/>
      <c r="C179" s="44"/>
      <c r="D179" s="70"/>
      <c r="E179" s="79"/>
      <c r="F179" s="72"/>
      <c r="G179" s="71"/>
      <c r="H179" s="71"/>
      <c r="I179" s="71"/>
      <c r="J179" s="9"/>
      <c r="K179" s="28"/>
    </row>
    <row r="180" spans="2:11" x14ac:dyDescent="0.25">
      <c r="B180" s="62"/>
      <c r="C180" s="44"/>
      <c r="D180" s="14"/>
      <c r="E180" s="79"/>
      <c r="F180" s="80"/>
      <c r="G180" s="78"/>
      <c r="H180" s="78"/>
      <c r="I180" s="9"/>
      <c r="J180" s="9"/>
      <c r="K180" s="28"/>
    </row>
    <row r="181" spans="2:11" x14ac:dyDescent="0.25">
      <c r="B181" s="62"/>
      <c r="C181" s="44"/>
      <c r="D181" s="70"/>
      <c r="E181" s="79"/>
      <c r="F181" s="72"/>
      <c r="G181" s="78"/>
      <c r="H181" s="78"/>
      <c r="I181" s="71"/>
      <c r="J181" s="71"/>
      <c r="K181" s="60"/>
    </row>
    <row r="182" spans="2:11" x14ac:dyDescent="0.25">
      <c r="B182" s="62"/>
      <c r="C182" s="44"/>
      <c r="D182" s="14"/>
      <c r="E182" s="56"/>
      <c r="F182" s="21"/>
      <c r="G182" s="57"/>
      <c r="H182" s="57"/>
      <c r="I182" s="9"/>
      <c r="J182" s="9"/>
      <c r="K182" s="28"/>
    </row>
    <row r="183" spans="2:11" x14ac:dyDescent="0.25">
      <c r="B183" s="62"/>
      <c r="C183" s="44"/>
      <c r="D183" s="14"/>
      <c r="E183" s="56"/>
      <c r="F183" s="21"/>
      <c r="G183" s="57"/>
      <c r="H183" s="57"/>
      <c r="I183" s="9"/>
      <c r="J183" s="9"/>
      <c r="K183" s="28"/>
    </row>
    <row r="184" spans="2:11" x14ac:dyDescent="0.25">
      <c r="B184" s="62"/>
      <c r="K184" s="28"/>
    </row>
    <row r="185" spans="2:11" x14ac:dyDescent="0.25">
      <c r="F185" s="1"/>
    </row>
    <row r="186" spans="2:11" x14ac:dyDescent="0.25">
      <c r="C186" s="1" t="s">
        <v>259</v>
      </c>
      <c r="F186" s="1">
        <v>174</v>
      </c>
    </row>
  </sheetData>
  <mergeCells count="1">
    <mergeCell ref="C2:H2"/>
  </mergeCells>
  <phoneticPr fontId="8" type="noConversion"/>
  <conditionalFormatting sqref="C114:C177">
    <cfRule type="duplicateValues" dxfId="0" priority="3"/>
  </conditionalFormatting>
  <pageMargins left="0.23622047244094491" right="0.23622047244094491" top="0.74803149606299213" bottom="0.74803149606299213" header="0.31496062992125984" footer="0.31496062992125984"/>
  <pageSetup paperSize="9" scale="5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E5FB-3317-4D8F-8A1B-3427C005881C}">
  <sheetPr>
    <pageSetUpPr fitToPage="1"/>
  </sheetPr>
  <dimension ref="B2:M32"/>
  <sheetViews>
    <sheetView workbookViewId="0">
      <selection activeCell="H11" sqref="H11"/>
    </sheetView>
  </sheetViews>
  <sheetFormatPr defaultRowHeight="15" x14ac:dyDescent="0.25"/>
  <cols>
    <col min="2" max="2" width="2.85546875" customWidth="1"/>
    <col min="3" max="3" width="12" customWidth="1"/>
    <col min="4" max="4" width="13.85546875" bestFit="1" customWidth="1"/>
    <col min="5" max="5" width="24.42578125" customWidth="1"/>
    <col min="6" max="6" width="9.28515625" customWidth="1"/>
    <col min="7" max="8" width="13.5703125" customWidth="1"/>
    <col min="9" max="9" width="9" customWidth="1"/>
    <col min="10" max="10" width="8" customWidth="1"/>
    <col min="11" max="12" width="6.85546875" customWidth="1"/>
    <col min="13" max="13" width="21.5703125" bestFit="1" customWidth="1"/>
  </cols>
  <sheetData>
    <row r="2" spans="2:13" x14ac:dyDescent="0.25">
      <c r="B2" s="130" t="s">
        <v>260</v>
      </c>
      <c r="C2" s="130"/>
      <c r="D2" s="130"/>
      <c r="E2" s="130"/>
      <c r="F2" s="130"/>
      <c r="G2" s="130"/>
      <c r="H2" s="130"/>
      <c r="I2" s="130"/>
      <c r="J2" s="130"/>
      <c r="K2" s="130"/>
      <c r="L2" s="89"/>
      <c r="M2" s="89"/>
    </row>
    <row r="3" spans="2:13" x14ac:dyDescent="0.25">
      <c r="B3" s="60"/>
      <c r="C3" s="90" t="s">
        <v>11</v>
      </c>
      <c r="D3" s="90" t="s">
        <v>12</v>
      </c>
      <c r="E3" s="90" t="s">
        <v>13</v>
      </c>
      <c r="F3" s="90" t="s">
        <v>15</v>
      </c>
      <c r="G3" s="90" t="s">
        <v>16</v>
      </c>
      <c r="H3" s="91" t="s">
        <v>93</v>
      </c>
      <c r="I3" s="91" t="s">
        <v>261</v>
      </c>
      <c r="J3" s="91" t="s">
        <v>262</v>
      </c>
      <c r="K3" s="91" t="s">
        <v>263</v>
      </c>
      <c r="L3" s="92" t="s">
        <v>264</v>
      </c>
      <c r="M3" s="92" t="s">
        <v>67</v>
      </c>
    </row>
    <row r="4" spans="2:13" x14ac:dyDescent="0.25">
      <c r="B4" s="62">
        <v>1</v>
      </c>
      <c r="C4" s="9" t="s">
        <v>265</v>
      </c>
      <c r="D4" s="9"/>
      <c r="E4" s="9"/>
      <c r="F4" s="9">
        <v>2023</v>
      </c>
      <c r="G4" s="9">
        <v>2031</v>
      </c>
      <c r="H4" s="9">
        <v>2033</v>
      </c>
      <c r="I4" s="9" t="s">
        <v>266</v>
      </c>
      <c r="J4" s="9"/>
      <c r="K4" s="9" t="s">
        <v>267</v>
      </c>
      <c r="L4" s="9" t="s">
        <v>267</v>
      </c>
      <c r="M4" s="52"/>
    </row>
    <row r="5" spans="2:13" x14ac:dyDescent="0.25">
      <c r="B5" s="62">
        <v>2</v>
      </c>
      <c r="C5" s="9" t="s">
        <v>265</v>
      </c>
      <c r="D5" s="9"/>
      <c r="E5" s="9"/>
      <c r="F5" s="9">
        <v>2023</v>
      </c>
      <c r="G5" s="9">
        <v>2031</v>
      </c>
      <c r="H5" s="9">
        <v>2033</v>
      </c>
      <c r="I5" s="9" t="s">
        <v>268</v>
      </c>
      <c r="J5" s="9"/>
      <c r="K5" s="9" t="s">
        <v>267</v>
      </c>
      <c r="L5" s="9" t="s">
        <v>267</v>
      </c>
      <c r="M5" s="52"/>
    </row>
    <row r="6" spans="2:13" x14ac:dyDescent="0.25">
      <c r="B6" s="62">
        <v>3</v>
      </c>
      <c r="C6" s="9" t="s">
        <v>265</v>
      </c>
      <c r="D6" s="9" t="s">
        <v>269</v>
      </c>
      <c r="E6" s="68">
        <v>40210918000126</v>
      </c>
      <c r="F6" s="57">
        <v>44531</v>
      </c>
      <c r="G6" s="57">
        <v>47453</v>
      </c>
      <c r="H6" s="9">
        <v>2031</v>
      </c>
      <c r="I6" s="9" t="s">
        <v>270</v>
      </c>
      <c r="J6" s="9"/>
      <c r="K6" s="9" t="s">
        <v>267</v>
      </c>
      <c r="L6" s="9" t="s">
        <v>267</v>
      </c>
      <c r="M6" s="52"/>
    </row>
    <row r="7" spans="2:13" x14ac:dyDescent="0.25">
      <c r="B7" s="62">
        <v>4</v>
      </c>
      <c r="C7" s="9" t="s">
        <v>265</v>
      </c>
      <c r="D7" s="9"/>
      <c r="E7" s="9"/>
      <c r="F7" s="9">
        <v>2023</v>
      </c>
      <c r="G7" s="9">
        <v>2031</v>
      </c>
      <c r="H7" s="9">
        <v>2033</v>
      </c>
      <c r="I7" s="9" t="s">
        <v>271</v>
      </c>
      <c r="J7" s="9"/>
      <c r="K7" s="9" t="s">
        <v>267</v>
      </c>
      <c r="L7" s="9" t="s">
        <v>267</v>
      </c>
      <c r="M7" s="52"/>
    </row>
    <row r="8" spans="2:13" x14ac:dyDescent="0.25">
      <c r="B8" s="62">
        <v>5</v>
      </c>
      <c r="C8" s="9" t="s">
        <v>272</v>
      </c>
      <c r="D8" s="9" t="s">
        <v>269</v>
      </c>
      <c r="E8" s="68">
        <v>40210918000182</v>
      </c>
      <c r="F8" s="57">
        <v>44531</v>
      </c>
      <c r="G8" s="57">
        <v>47453</v>
      </c>
      <c r="H8" s="9">
        <v>2031</v>
      </c>
      <c r="I8" s="9" t="s">
        <v>273</v>
      </c>
      <c r="J8" s="9"/>
      <c r="K8" s="9" t="s">
        <v>267</v>
      </c>
      <c r="L8" s="9" t="s">
        <v>267</v>
      </c>
      <c r="M8" s="52"/>
    </row>
    <row r="9" spans="2:13" x14ac:dyDescent="0.25">
      <c r="B9" s="62">
        <v>6</v>
      </c>
      <c r="C9" s="9" t="s">
        <v>265</v>
      </c>
      <c r="D9" s="9"/>
      <c r="E9" s="9"/>
      <c r="F9" s="9">
        <v>2023</v>
      </c>
      <c r="G9" s="9">
        <v>2031</v>
      </c>
      <c r="H9" s="9">
        <v>2033</v>
      </c>
      <c r="I9" s="9" t="s">
        <v>274</v>
      </c>
      <c r="J9" s="9"/>
      <c r="K9" s="9" t="s">
        <v>267</v>
      </c>
      <c r="L9" s="9" t="s">
        <v>267</v>
      </c>
      <c r="M9" s="52"/>
    </row>
    <row r="10" spans="2:13" x14ac:dyDescent="0.25">
      <c r="B10" s="62">
        <v>7</v>
      </c>
      <c r="C10" s="9" t="s">
        <v>265</v>
      </c>
      <c r="D10" s="9" t="s">
        <v>269</v>
      </c>
      <c r="E10" s="68">
        <v>40210819002757</v>
      </c>
      <c r="F10" s="57">
        <v>44531</v>
      </c>
      <c r="G10" s="57">
        <v>47453</v>
      </c>
      <c r="H10" s="9">
        <v>2031</v>
      </c>
      <c r="I10" s="9" t="s">
        <v>275</v>
      </c>
      <c r="J10" s="9"/>
      <c r="K10" s="9" t="s">
        <v>267</v>
      </c>
      <c r="L10" s="9" t="s">
        <v>267</v>
      </c>
      <c r="M10" s="52"/>
    </row>
    <row r="11" spans="2:13" x14ac:dyDescent="0.25">
      <c r="B11" s="62">
        <v>8</v>
      </c>
      <c r="C11" s="9" t="s">
        <v>265</v>
      </c>
      <c r="D11" s="9" t="s">
        <v>276</v>
      </c>
      <c r="E11" s="21" t="s">
        <v>277</v>
      </c>
      <c r="F11" s="9">
        <v>2019</v>
      </c>
      <c r="G11" s="9">
        <v>2027</v>
      </c>
      <c r="H11" s="9">
        <v>2029</v>
      </c>
      <c r="I11" s="9" t="s">
        <v>278</v>
      </c>
      <c r="J11" s="9"/>
      <c r="K11" s="9" t="s">
        <v>267</v>
      </c>
      <c r="L11" s="9" t="s">
        <v>267</v>
      </c>
      <c r="M11" s="52"/>
    </row>
    <row r="12" spans="2:13" x14ac:dyDescent="0.25">
      <c r="B12" s="62">
        <v>9</v>
      </c>
      <c r="C12" s="9" t="s">
        <v>265</v>
      </c>
      <c r="D12" s="9" t="s">
        <v>279</v>
      </c>
      <c r="E12" s="21"/>
      <c r="F12" s="57">
        <v>44866</v>
      </c>
      <c r="G12" s="57">
        <v>47788</v>
      </c>
      <c r="H12" s="9">
        <v>2032</v>
      </c>
      <c r="I12" s="9" t="s">
        <v>280</v>
      </c>
      <c r="J12" s="9"/>
      <c r="K12" s="9" t="s">
        <v>267</v>
      </c>
      <c r="L12" s="9"/>
      <c r="M12" s="52"/>
    </row>
    <row r="13" spans="2:13" x14ac:dyDescent="0.25">
      <c r="B13" s="62">
        <v>10</v>
      </c>
      <c r="C13" s="9" t="s">
        <v>265</v>
      </c>
      <c r="D13" s="9" t="s">
        <v>279</v>
      </c>
      <c r="E13" s="21"/>
      <c r="F13" s="57">
        <v>44866</v>
      </c>
      <c r="G13" s="57">
        <v>47788</v>
      </c>
      <c r="H13" s="9">
        <v>2032</v>
      </c>
      <c r="I13" s="9" t="s">
        <v>281</v>
      </c>
      <c r="J13" s="9"/>
      <c r="K13" s="9" t="s">
        <v>267</v>
      </c>
      <c r="L13" s="9"/>
      <c r="M13" s="52"/>
    </row>
    <row r="14" spans="2:13" x14ac:dyDescent="0.25">
      <c r="B14" s="62">
        <v>11</v>
      </c>
      <c r="C14" s="9" t="s">
        <v>265</v>
      </c>
      <c r="D14" s="9" t="s">
        <v>279</v>
      </c>
      <c r="E14" s="21"/>
      <c r="F14" s="57">
        <v>44866</v>
      </c>
      <c r="G14" s="57">
        <v>47788</v>
      </c>
      <c r="H14" s="9">
        <v>2032</v>
      </c>
      <c r="I14" s="9" t="s">
        <v>282</v>
      </c>
      <c r="J14" s="9"/>
      <c r="K14" s="9" t="s">
        <v>267</v>
      </c>
      <c r="L14" s="9"/>
      <c r="M14" s="52"/>
    </row>
    <row r="15" spans="2:13" x14ac:dyDescent="0.25">
      <c r="B15" s="62">
        <v>12</v>
      </c>
      <c r="C15" s="9" t="s">
        <v>265</v>
      </c>
      <c r="D15" s="9" t="s">
        <v>279</v>
      </c>
      <c r="E15" s="21"/>
      <c r="F15" s="57">
        <v>44866</v>
      </c>
      <c r="G15" s="57">
        <v>47788</v>
      </c>
      <c r="H15" s="9">
        <v>2032</v>
      </c>
      <c r="I15" s="9" t="s">
        <v>283</v>
      </c>
      <c r="J15" s="9"/>
      <c r="K15" s="9" t="s">
        <v>267</v>
      </c>
      <c r="L15" s="9"/>
      <c r="M15" s="52"/>
    </row>
    <row r="16" spans="2:13" x14ac:dyDescent="0.25">
      <c r="B16" s="30">
        <v>13</v>
      </c>
      <c r="C16" s="9" t="s">
        <v>265</v>
      </c>
      <c r="D16" s="9" t="s">
        <v>284</v>
      </c>
      <c r="E16" s="68" t="s">
        <v>285</v>
      </c>
      <c r="F16" s="57">
        <v>43770</v>
      </c>
      <c r="G16" s="57">
        <v>46692</v>
      </c>
      <c r="H16" s="9">
        <v>2029</v>
      </c>
      <c r="I16" s="9" t="s">
        <v>286</v>
      </c>
      <c r="J16" s="9"/>
      <c r="K16" s="9" t="s">
        <v>287</v>
      </c>
      <c r="L16" s="9" t="s">
        <v>267</v>
      </c>
      <c r="M16" s="52"/>
    </row>
    <row r="17" spans="2:13" x14ac:dyDescent="0.25">
      <c r="B17" s="30">
        <v>14</v>
      </c>
      <c r="C17" s="9" t="s">
        <v>265</v>
      </c>
      <c r="D17" s="9" t="s">
        <v>284</v>
      </c>
      <c r="E17" s="68" t="s">
        <v>288</v>
      </c>
      <c r="F17" s="57">
        <v>43617</v>
      </c>
      <c r="G17" s="57">
        <v>46539</v>
      </c>
      <c r="H17" s="9">
        <v>2029</v>
      </c>
      <c r="I17" s="9" t="s">
        <v>289</v>
      </c>
      <c r="J17" s="9"/>
      <c r="K17" s="9" t="s">
        <v>287</v>
      </c>
      <c r="L17" s="9" t="s">
        <v>267</v>
      </c>
      <c r="M17" s="52"/>
    </row>
    <row r="18" spans="2:13" x14ac:dyDescent="0.25">
      <c r="B18" s="30">
        <v>15</v>
      </c>
      <c r="C18" s="9" t="s">
        <v>265</v>
      </c>
      <c r="D18" s="9" t="s">
        <v>269</v>
      </c>
      <c r="E18" s="68">
        <v>40200813901060</v>
      </c>
      <c r="F18" s="57">
        <v>44105</v>
      </c>
      <c r="G18" s="57">
        <v>47027</v>
      </c>
      <c r="H18" s="9">
        <v>2030</v>
      </c>
      <c r="I18" s="9" t="s">
        <v>290</v>
      </c>
      <c r="J18" s="9"/>
      <c r="K18" s="9" t="s">
        <v>287</v>
      </c>
      <c r="L18" s="9" t="s">
        <v>267</v>
      </c>
      <c r="M18" s="52"/>
    </row>
    <row r="19" spans="2:13" x14ac:dyDescent="0.25">
      <c r="B19" s="30">
        <v>16</v>
      </c>
      <c r="C19" s="9" t="s">
        <v>265</v>
      </c>
      <c r="D19" s="9" t="s">
        <v>269</v>
      </c>
      <c r="E19" s="68">
        <v>40200813901081</v>
      </c>
      <c r="F19" s="57">
        <v>44105</v>
      </c>
      <c r="G19" s="57">
        <v>47027</v>
      </c>
      <c r="H19" s="9">
        <v>2030</v>
      </c>
      <c r="I19" s="9" t="s">
        <v>291</v>
      </c>
      <c r="J19" s="9"/>
      <c r="K19" s="9" t="s">
        <v>287</v>
      </c>
      <c r="L19" s="9" t="s">
        <v>267</v>
      </c>
      <c r="M19" s="52"/>
    </row>
    <row r="20" spans="2:13" x14ac:dyDescent="0.25">
      <c r="B20" s="30">
        <v>17</v>
      </c>
      <c r="C20" s="9" t="s">
        <v>265</v>
      </c>
      <c r="D20" s="9" t="s">
        <v>284</v>
      </c>
      <c r="E20" s="9" t="s">
        <v>292</v>
      </c>
      <c r="F20" s="57">
        <v>43466</v>
      </c>
      <c r="G20" s="57">
        <v>46388</v>
      </c>
      <c r="H20" s="9">
        <v>2029</v>
      </c>
      <c r="I20" s="9" t="s">
        <v>293</v>
      </c>
      <c r="J20" s="9"/>
      <c r="K20" s="9" t="s">
        <v>287</v>
      </c>
      <c r="L20" s="9" t="s">
        <v>267</v>
      </c>
      <c r="M20" s="52"/>
    </row>
    <row r="21" spans="2:13" x14ac:dyDescent="0.25">
      <c r="B21" s="30">
        <v>18</v>
      </c>
      <c r="C21" s="9" t="s">
        <v>265</v>
      </c>
      <c r="D21" s="9" t="s">
        <v>284</v>
      </c>
      <c r="E21" s="9" t="s">
        <v>294</v>
      </c>
      <c r="F21" s="57">
        <v>43466</v>
      </c>
      <c r="G21" s="57">
        <v>46388</v>
      </c>
      <c r="H21" s="9">
        <v>2029</v>
      </c>
      <c r="I21" s="9" t="s">
        <v>295</v>
      </c>
      <c r="J21" s="9"/>
      <c r="K21" s="9" t="s">
        <v>287</v>
      </c>
      <c r="L21" s="9" t="s">
        <v>267</v>
      </c>
      <c r="M21" s="52"/>
    </row>
    <row r="22" spans="2:13" x14ac:dyDescent="0.25">
      <c r="B22" s="30">
        <v>19</v>
      </c>
      <c r="C22" s="9" t="s">
        <v>296</v>
      </c>
      <c r="D22" s="9" t="s">
        <v>297</v>
      </c>
      <c r="E22" s="9" t="s">
        <v>298</v>
      </c>
      <c r="F22" s="9">
        <v>2016</v>
      </c>
      <c r="G22" s="9">
        <v>2024</v>
      </c>
      <c r="H22" s="9">
        <v>2024</v>
      </c>
      <c r="I22" s="9" t="s">
        <v>299</v>
      </c>
      <c r="J22" s="9"/>
      <c r="K22" s="9"/>
      <c r="L22" s="9"/>
      <c r="M22" s="52"/>
    </row>
    <row r="23" spans="2:13" x14ac:dyDescent="0.25">
      <c r="B23" s="30">
        <v>20</v>
      </c>
      <c r="C23" s="9" t="s">
        <v>265</v>
      </c>
      <c r="D23" s="9" t="s">
        <v>279</v>
      </c>
      <c r="E23" s="9"/>
      <c r="F23" s="57">
        <v>44866</v>
      </c>
      <c r="G23" s="57">
        <v>47788</v>
      </c>
      <c r="H23" s="9">
        <v>2032</v>
      </c>
      <c r="I23" s="9" t="s">
        <v>300</v>
      </c>
      <c r="J23" s="9"/>
      <c r="K23" s="9"/>
      <c r="L23" s="9"/>
      <c r="M23" s="52"/>
    </row>
    <row r="24" spans="2:13" x14ac:dyDescent="0.25">
      <c r="B24" s="30">
        <v>21</v>
      </c>
      <c r="C24" s="9" t="s">
        <v>265</v>
      </c>
      <c r="D24" s="9" t="s">
        <v>284</v>
      </c>
      <c r="E24" s="68" t="s">
        <v>301</v>
      </c>
      <c r="F24" s="57">
        <v>43586</v>
      </c>
      <c r="G24" s="57">
        <v>46508</v>
      </c>
      <c r="H24" s="9">
        <v>2029</v>
      </c>
      <c r="I24" s="9" t="s">
        <v>302</v>
      </c>
      <c r="J24" s="9"/>
      <c r="K24" s="9" t="s">
        <v>267</v>
      </c>
      <c r="L24" s="9" t="s">
        <v>267</v>
      </c>
      <c r="M24" s="52"/>
    </row>
    <row r="25" spans="2:13" x14ac:dyDescent="0.25">
      <c r="B25" s="30">
        <v>22</v>
      </c>
      <c r="C25" s="9" t="s">
        <v>265</v>
      </c>
      <c r="D25" s="9" t="s">
        <v>284</v>
      </c>
      <c r="E25" s="68" t="s">
        <v>303</v>
      </c>
      <c r="F25" s="57">
        <v>43586</v>
      </c>
      <c r="G25" s="57">
        <v>46508</v>
      </c>
      <c r="H25" s="9">
        <v>2029</v>
      </c>
      <c r="I25" s="9" t="s">
        <v>302</v>
      </c>
      <c r="J25" s="9"/>
      <c r="K25" s="9" t="s">
        <v>267</v>
      </c>
      <c r="L25" s="9" t="s">
        <v>267</v>
      </c>
      <c r="M25" s="52"/>
    </row>
    <row r="26" spans="2:13" x14ac:dyDescent="0.25">
      <c r="B26" s="30">
        <v>23</v>
      </c>
      <c r="C26" s="9" t="s">
        <v>265</v>
      </c>
      <c r="D26" s="9" t="s">
        <v>284</v>
      </c>
      <c r="E26" s="68" t="s">
        <v>304</v>
      </c>
      <c r="F26" s="57">
        <v>43586</v>
      </c>
      <c r="G26" s="57">
        <v>46508</v>
      </c>
      <c r="H26" s="9">
        <v>2029</v>
      </c>
      <c r="I26" s="9" t="s">
        <v>302</v>
      </c>
      <c r="J26" s="9"/>
      <c r="K26" s="9" t="s">
        <v>267</v>
      </c>
      <c r="L26" s="9" t="s">
        <v>267</v>
      </c>
      <c r="M26" s="52"/>
    </row>
    <row r="27" spans="2:13" x14ac:dyDescent="0.25">
      <c r="B27" s="30"/>
      <c r="C27" s="9"/>
      <c r="D27" s="9"/>
      <c r="E27" s="68"/>
      <c r="F27" s="57"/>
      <c r="G27" s="57"/>
      <c r="H27" s="9"/>
      <c r="I27" s="9"/>
      <c r="J27" s="9"/>
      <c r="K27" s="9"/>
      <c r="L27" s="9"/>
      <c r="M27" s="52"/>
    </row>
    <row r="28" spans="2:13" x14ac:dyDescent="0.25">
      <c r="B28" s="30"/>
      <c r="C28" s="9" t="s">
        <v>265</v>
      </c>
      <c r="D28" s="9" t="s">
        <v>279</v>
      </c>
      <c r="E28" s="21" t="s">
        <v>305</v>
      </c>
      <c r="F28" s="57">
        <v>44866</v>
      </c>
      <c r="G28" s="57">
        <v>47788</v>
      </c>
      <c r="H28" s="9">
        <v>2032</v>
      </c>
      <c r="I28" s="9"/>
      <c r="J28" s="9"/>
      <c r="K28" s="9"/>
      <c r="L28" s="9"/>
      <c r="M28" s="52"/>
    </row>
    <row r="29" spans="2:13" x14ac:dyDescent="0.25">
      <c r="B29" s="30"/>
      <c r="C29" s="9" t="s">
        <v>265</v>
      </c>
      <c r="D29" s="9" t="s">
        <v>279</v>
      </c>
      <c r="E29" s="21" t="s">
        <v>306</v>
      </c>
      <c r="F29" s="57">
        <v>44866</v>
      </c>
      <c r="G29" s="57">
        <v>47788</v>
      </c>
      <c r="H29" s="9">
        <v>2032</v>
      </c>
      <c r="I29" s="9"/>
      <c r="J29" s="9"/>
      <c r="K29" s="9"/>
      <c r="L29" s="9"/>
      <c r="M29" s="52"/>
    </row>
    <row r="30" spans="2:13" x14ac:dyDescent="0.25">
      <c r="B30" s="30"/>
      <c r="C30" s="9" t="s">
        <v>265</v>
      </c>
      <c r="D30" s="9" t="s">
        <v>279</v>
      </c>
      <c r="E30" s="21" t="s">
        <v>307</v>
      </c>
      <c r="F30" s="57">
        <v>44866</v>
      </c>
      <c r="G30" s="57">
        <v>47788</v>
      </c>
      <c r="H30" s="9">
        <v>2032</v>
      </c>
      <c r="I30" s="9"/>
      <c r="J30" s="9"/>
      <c r="K30" s="9"/>
      <c r="L30" s="9"/>
      <c r="M30" s="52"/>
    </row>
    <row r="31" spans="2:13" x14ac:dyDescent="0.25">
      <c r="B31" s="30"/>
      <c r="C31" s="9" t="s">
        <v>265</v>
      </c>
      <c r="D31" s="9" t="s">
        <v>279</v>
      </c>
      <c r="E31" s="21" t="s">
        <v>308</v>
      </c>
      <c r="F31" s="57">
        <v>44866</v>
      </c>
      <c r="G31" s="57">
        <v>47788</v>
      </c>
      <c r="H31" s="9">
        <v>2032</v>
      </c>
      <c r="I31" s="9"/>
      <c r="J31" s="9"/>
      <c r="K31" s="9"/>
      <c r="L31" s="9"/>
      <c r="M31" s="52"/>
    </row>
    <row r="32" spans="2:13" x14ac:dyDescent="0.25">
      <c r="B32" s="30"/>
      <c r="C32" s="9" t="s">
        <v>265</v>
      </c>
      <c r="D32" s="9" t="s">
        <v>279</v>
      </c>
      <c r="E32" s="21" t="s">
        <v>309</v>
      </c>
      <c r="F32" s="57">
        <v>44866</v>
      </c>
      <c r="G32" s="57">
        <v>47788</v>
      </c>
      <c r="H32" s="9">
        <v>2032</v>
      </c>
      <c r="I32" s="9"/>
      <c r="J32" s="9"/>
      <c r="K32" s="9"/>
      <c r="L32" s="9"/>
      <c r="M32" s="9"/>
    </row>
  </sheetData>
  <mergeCells count="1">
    <mergeCell ref="B2:K2"/>
  </mergeCells>
  <phoneticPr fontId="8" type="noConversion"/>
  <pageMargins left="0.7" right="0.7" top="0.75" bottom="0.75" header="0.3" footer="0.3"/>
  <pageSetup paperSize="9" scale="43" orientation="landscape" verticalDpi="0" r:id="rId1"/>
  <ignoredErrors>
    <ignoredError sqref="E28:E32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A36"/>
  <sheetViews>
    <sheetView workbookViewId="0">
      <selection activeCell="K11" sqref="K11:K12"/>
    </sheetView>
  </sheetViews>
  <sheetFormatPr defaultColWidth="9.140625" defaultRowHeight="15" x14ac:dyDescent="0.25"/>
  <cols>
    <col min="1" max="1" width="36.28515625" style="1" customWidth="1"/>
    <col min="2" max="2" width="3.7109375" style="1" customWidth="1"/>
    <col min="3" max="3" width="9.140625" style="1"/>
    <col min="4" max="4" width="16.28515625" style="1" bestFit="1" customWidth="1"/>
    <col min="5" max="5" width="9.140625" style="1"/>
    <col min="6" max="6" width="55.28515625" style="1" bestFit="1" customWidth="1"/>
    <col min="7" max="7" width="20.28515625" style="19" bestFit="1" customWidth="1"/>
    <col min="8" max="8" width="9.140625" style="1"/>
    <col min="9" max="9" width="13.85546875" style="1" bestFit="1" customWidth="1"/>
    <col min="10" max="10" width="10.5703125" style="1" bestFit="1" customWidth="1"/>
    <col min="11" max="11" width="29.42578125" style="1" bestFit="1" customWidth="1"/>
    <col min="12" max="12" width="2.85546875" style="1" customWidth="1"/>
    <col min="13" max="13" width="9.140625" style="1"/>
    <col min="14" max="14" width="15.85546875" style="1" bestFit="1" customWidth="1"/>
    <col min="15" max="15" width="9.140625" style="1"/>
    <col min="16" max="16" width="3.140625" style="1" customWidth="1"/>
    <col min="17" max="17" width="12.5703125" style="1" customWidth="1"/>
    <col min="18" max="18" width="11.28515625" style="1" bestFit="1" customWidth="1"/>
    <col min="19" max="19" width="26.140625" style="1" bestFit="1" customWidth="1"/>
    <col min="20" max="20" width="24.7109375" style="1" customWidth="1"/>
    <col min="21" max="21" width="12.85546875" style="1" bestFit="1" customWidth="1"/>
    <col min="22" max="22" width="9.5703125" style="1" bestFit="1" customWidth="1"/>
    <col min="23" max="23" width="13.85546875" style="1" bestFit="1" customWidth="1"/>
    <col min="24" max="24" width="2.7109375" style="1" customWidth="1"/>
    <col min="25" max="25" width="9.140625" style="1"/>
    <col min="26" max="26" width="16" style="1" bestFit="1" customWidth="1"/>
    <col min="27" max="16384" width="9.140625" style="1"/>
  </cols>
  <sheetData>
    <row r="2" spans="2:12" x14ac:dyDescent="0.25">
      <c r="B2" s="28"/>
      <c r="C2" s="129" t="s">
        <v>310</v>
      </c>
      <c r="D2" s="129"/>
      <c r="E2" s="129"/>
      <c r="F2" s="129"/>
      <c r="G2" s="129"/>
      <c r="H2" s="129"/>
      <c r="I2" s="129"/>
      <c r="J2" s="45"/>
      <c r="K2" s="45"/>
      <c r="L2" s="45"/>
    </row>
    <row r="3" spans="2:12" x14ac:dyDescent="0.25">
      <c r="B3" s="28"/>
      <c r="C3" s="42" t="s">
        <v>10</v>
      </c>
      <c r="D3" s="42" t="s">
        <v>311</v>
      </c>
      <c r="E3" s="42" t="s">
        <v>11</v>
      </c>
      <c r="F3" s="42" t="s">
        <v>12</v>
      </c>
      <c r="G3" s="42" t="s">
        <v>13</v>
      </c>
      <c r="H3" s="42" t="s">
        <v>15</v>
      </c>
      <c r="I3" s="42" t="s">
        <v>16</v>
      </c>
      <c r="J3" s="39" t="s">
        <v>93</v>
      </c>
      <c r="K3" s="39" t="s">
        <v>67</v>
      </c>
      <c r="L3" s="36"/>
    </row>
    <row r="4" spans="2:12" x14ac:dyDescent="0.25">
      <c r="B4" s="30">
        <v>1</v>
      </c>
      <c r="C4" s="8"/>
      <c r="D4" s="8" t="s">
        <v>312</v>
      </c>
      <c r="E4" s="14" t="s">
        <v>313</v>
      </c>
      <c r="F4" s="9" t="s">
        <v>314</v>
      </c>
      <c r="G4" s="15"/>
      <c r="H4" s="9">
        <v>2016</v>
      </c>
      <c r="I4" s="9">
        <v>2021</v>
      </c>
      <c r="J4" s="9">
        <v>2025</v>
      </c>
      <c r="K4" s="9"/>
      <c r="L4" s="40"/>
    </row>
    <row r="5" spans="2:12" x14ac:dyDescent="0.25">
      <c r="B5" s="30">
        <v>2</v>
      </c>
      <c r="C5" s="10"/>
      <c r="D5" s="8" t="s">
        <v>312</v>
      </c>
      <c r="E5" s="14" t="s">
        <v>313</v>
      </c>
      <c r="F5" s="9" t="s">
        <v>314</v>
      </c>
      <c r="G5" s="16"/>
      <c r="H5" s="9">
        <v>2016</v>
      </c>
      <c r="I5" s="9">
        <v>2021</v>
      </c>
      <c r="J5" s="9">
        <v>2025</v>
      </c>
      <c r="K5" s="9"/>
      <c r="L5" s="40"/>
    </row>
    <row r="6" spans="2:12" x14ac:dyDescent="0.25">
      <c r="B6" s="30">
        <v>3</v>
      </c>
      <c r="C6" s="10"/>
      <c r="D6" s="8" t="s">
        <v>312</v>
      </c>
      <c r="E6" s="14" t="s">
        <v>313</v>
      </c>
      <c r="F6" s="9" t="s">
        <v>314</v>
      </c>
      <c r="G6" s="15"/>
      <c r="H6" s="9">
        <v>2016</v>
      </c>
      <c r="I6" s="9">
        <v>2021</v>
      </c>
      <c r="J6" s="9">
        <v>2025</v>
      </c>
      <c r="K6" s="9"/>
      <c r="L6" s="40"/>
    </row>
    <row r="7" spans="2:12" x14ac:dyDescent="0.25">
      <c r="B7" s="30">
        <v>4</v>
      </c>
      <c r="C7" s="10"/>
      <c r="D7" s="8" t="s">
        <v>312</v>
      </c>
      <c r="E7" s="14" t="s">
        <v>313</v>
      </c>
      <c r="F7" s="9" t="s">
        <v>314</v>
      </c>
      <c r="G7" s="15"/>
      <c r="H7" s="9">
        <v>2016</v>
      </c>
      <c r="I7" s="9">
        <v>2021</v>
      </c>
      <c r="J7" s="9">
        <v>2025</v>
      </c>
      <c r="K7" s="9"/>
      <c r="L7" s="40"/>
    </row>
    <row r="8" spans="2:12" x14ac:dyDescent="0.25">
      <c r="B8" s="30">
        <v>5</v>
      </c>
      <c r="C8" s="10"/>
      <c r="D8" s="10" t="s">
        <v>312</v>
      </c>
      <c r="E8" s="14" t="s">
        <v>315</v>
      </c>
      <c r="F8" s="9" t="s">
        <v>316</v>
      </c>
      <c r="G8" s="63">
        <v>522002001888</v>
      </c>
      <c r="H8" s="9">
        <v>2016</v>
      </c>
      <c r="I8" s="9">
        <v>2021</v>
      </c>
      <c r="J8" s="9">
        <v>2025</v>
      </c>
      <c r="K8" s="9"/>
      <c r="L8" s="40"/>
    </row>
    <row r="9" spans="2:12" x14ac:dyDescent="0.25">
      <c r="B9" s="30">
        <v>6</v>
      </c>
      <c r="C9" s="10"/>
      <c r="D9" s="10" t="s">
        <v>317</v>
      </c>
      <c r="E9" s="14" t="s">
        <v>318</v>
      </c>
      <c r="F9" s="9" t="s">
        <v>319</v>
      </c>
      <c r="G9" s="63">
        <v>202040156600463</v>
      </c>
      <c r="H9" s="9">
        <v>2020</v>
      </c>
      <c r="I9" s="9">
        <v>2025</v>
      </c>
      <c r="J9" s="9" t="s">
        <v>57</v>
      </c>
      <c r="K9" s="9" t="s">
        <v>320</v>
      </c>
      <c r="L9" s="40"/>
    </row>
    <row r="10" spans="2:12" x14ac:dyDescent="0.25">
      <c r="B10" s="30">
        <v>7</v>
      </c>
      <c r="C10" s="10"/>
      <c r="D10" s="10" t="s">
        <v>321</v>
      </c>
      <c r="E10" s="14" t="s">
        <v>322</v>
      </c>
      <c r="F10" s="9" t="s">
        <v>323</v>
      </c>
      <c r="G10" s="63" t="s">
        <v>324</v>
      </c>
      <c r="H10" s="9">
        <v>2020</v>
      </c>
      <c r="I10" s="9">
        <v>2025</v>
      </c>
      <c r="J10" s="9">
        <v>2028</v>
      </c>
      <c r="K10" s="9"/>
      <c r="L10" s="40"/>
    </row>
    <row r="11" spans="2:12" x14ac:dyDescent="0.25">
      <c r="B11" s="30">
        <v>8</v>
      </c>
      <c r="C11" s="10"/>
      <c r="D11" s="10" t="s">
        <v>312</v>
      </c>
      <c r="E11" s="14" t="s">
        <v>315</v>
      </c>
      <c r="F11" s="9" t="s">
        <v>316</v>
      </c>
      <c r="G11" s="63">
        <v>451702004628</v>
      </c>
      <c r="H11" s="9">
        <v>2018</v>
      </c>
      <c r="I11" s="9">
        <v>2023</v>
      </c>
      <c r="J11" s="9">
        <v>2026</v>
      </c>
      <c r="K11" s="9"/>
      <c r="L11" s="40"/>
    </row>
    <row r="12" spans="2:12" x14ac:dyDescent="0.25">
      <c r="B12" s="30">
        <v>9</v>
      </c>
      <c r="C12" s="10"/>
      <c r="D12" s="10" t="s">
        <v>312</v>
      </c>
      <c r="E12" s="14" t="s">
        <v>315</v>
      </c>
      <c r="F12" s="9" t="s">
        <v>316</v>
      </c>
      <c r="G12" s="63">
        <v>451702003686</v>
      </c>
      <c r="H12" s="9">
        <v>2018</v>
      </c>
      <c r="I12" s="9">
        <v>2023</v>
      </c>
      <c r="J12" s="9">
        <v>2026</v>
      </c>
      <c r="K12" s="9"/>
      <c r="L12" s="40"/>
    </row>
    <row r="13" spans="2:12" x14ac:dyDescent="0.25">
      <c r="B13" s="30"/>
      <c r="C13" s="10"/>
      <c r="D13" s="10" t="s">
        <v>312</v>
      </c>
      <c r="E13" s="14" t="s">
        <v>315</v>
      </c>
      <c r="F13" s="9" t="s">
        <v>316</v>
      </c>
      <c r="G13" s="63">
        <v>522002001888</v>
      </c>
      <c r="H13" s="9">
        <v>2021</v>
      </c>
      <c r="I13" s="9">
        <v>2026</v>
      </c>
      <c r="J13" s="9">
        <v>2029</v>
      </c>
      <c r="K13" s="9"/>
      <c r="L13" s="40"/>
    </row>
    <row r="14" spans="2:12" x14ac:dyDescent="0.25">
      <c r="B14" s="30">
        <v>10</v>
      </c>
      <c r="C14" s="10"/>
      <c r="D14" s="10" t="s">
        <v>325</v>
      </c>
      <c r="E14" s="14" t="s">
        <v>326</v>
      </c>
      <c r="F14" s="9" t="s">
        <v>327</v>
      </c>
      <c r="G14" s="15" t="s">
        <v>328</v>
      </c>
      <c r="H14" s="9">
        <v>2022</v>
      </c>
      <c r="I14" s="9" t="s">
        <v>329</v>
      </c>
      <c r="J14" s="9" t="s">
        <v>57</v>
      </c>
      <c r="K14" s="9"/>
      <c r="L14" s="40"/>
    </row>
    <row r="15" spans="2:12" x14ac:dyDescent="0.25">
      <c r="B15" s="30">
        <v>11</v>
      </c>
      <c r="C15" s="10"/>
      <c r="D15" s="10" t="s">
        <v>330</v>
      </c>
      <c r="E15" s="14" t="s">
        <v>331</v>
      </c>
      <c r="F15" s="9" t="s">
        <v>332</v>
      </c>
      <c r="G15" s="65" t="s">
        <v>333</v>
      </c>
      <c r="H15" s="9">
        <v>2022</v>
      </c>
      <c r="I15" s="9">
        <v>2027</v>
      </c>
      <c r="J15" s="9">
        <v>2030</v>
      </c>
      <c r="K15" s="9"/>
      <c r="L15" s="40"/>
    </row>
    <row r="16" spans="2:12" x14ac:dyDescent="0.25">
      <c r="B16" s="30">
        <v>12</v>
      </c>
      <c r="C16" s="10"/>
      <c r="D16" s="10" t="s">
        <v>330</v>
      </c>
      <c r="E16" s="14" t="s">
        <v>331</v>
      </c>
      <c r="F16" s="9" t="s">
        <v>332</v>
      </c>
      <c r="G16" s="21" t="s">
        <v>334</v>
      </c>
      <c r="H16" s="9">
        <v>2022</v>
      </c>
      <c r="I16" s="9">
        <v>2027</v>
      </c>
      <c r="J16" s="9">
        <v>2030</v>
      </c>
      <c r="K16" s="9"/>
      <c r="L16" s="40"/>
    </row>
    <row r="17" spans="2:27" x14ac:dyDescent="0.25">
      <c r="B17" s="30">
        <v>13</v>
      </c>
      <c r="C17" s="10"/>
      <c r="D17" s="8" t="s">
        <v>312</v>
      </c>
      <c r="E17" s="14" t="s">
        <v>313</v>
      </c>
      <c r="F17" s="21" t="s">
        <v>335</v>
      </c>
      <c r="G17" s="21" t="s">
        <v>336</v>
      </c>
      <c r="H17" s="9">
        <v>2022</v>
      </c>
      <c r="I17" s="9">
        <v>2027</v>
      </c>
      <c r="J17" s="9">
        <v>2030</v>
      </c>
      <c r="K17" s="9"/>
      <c r="L17" s="40"/>
      <c r="Q17" s="18"/>
      <c r="R17" s="19"/>
      <c r="S17" s="17"/>
      <c r="T17" s="17"/>
      <c r="U17" s="17"/>
      <c r="V17" s="17"/>
      <c r="W17" s="17"/>
      <c r="X17" s="17"/>
      <c r="Y17" s="18"/>
      <c r="Z17" s="17"/>
      <c r="AA17" s="17"/>
    </row>
    <row r="18" spans="2:27" x14ac:dyDescent="0.25">
      <c r="B18" s="30">
        <v>14</v>
      </c>
      <c r="C18" s="10"/>
      <c r="D18" s="8" t="s">
        <v>312</v>
      </c>
      <c r="E18" s="14" t="s">
        <v>313</v>
      </c>
      <c r="F18" s="21" t="s">
        <v>335</v>
      </c>
      <c r="G18" s="21" t="s">
        <v>337</v>
      </c>
      <c r="H18" s="9">
        <v>2022</v>
      </c>
      <c r="I18" s="9">
        <v>2027</v>
      </c>
      <c r="J18" s="9">
        <v>2030</v>
      </c>
      <c r="K18" s="9"/>
      <c r="L18" s="40"/>
      <c r="Q18" s="18"/>
      <c r="R18" s="19"/>
      <c r="S18" s="17"/>
      <c r="T18" s="17"/>
      <c r="U18" s="17"/>
      <c r="V18" s="17"/>
      <c r="W18" s="17"/>
      <c r="X18" s="17"/>
      <c r="Y18" s="18"/>
      <c r="Z18" s="17"/>
      <c r="AA18" s="17"/>
    </row>
    <row r="19" spans="2:27" x14ac:dyDescent="0.25">
      <c r="B19" s="30">
        <v>15</v>
      </c>
      <c r="C19" s="10"/>
      <c r="D19" s="8" t="s">
        <v>312</v>
      </c>
      <c r="E19" s="14" t="s">
        <v>313</v>
      </c>
      <c r="F19" s="21" t="s">
        <v>335</v>
      </c>
      <c r="G19" s="21" t="s">
        <v>338</v>
      </c>
      <c r="H19" s="9">
        <v>2022</v>
      </c>
      <c r="I19" s="9">
        <v>2027</v>
      </c>
      <c r="J19" s="9">
        <v>2030</v>
      </c>
      <c r="K19" s="9"/>
      <c r="L19" s="41"/>
      <c r="Q19" s="18"/>
      <c r="R19" s="19"/>
      <c r="S19" s="17"/>
      <c r="T19" s="17"/>
      <c r="U19" s="17"/>
      <c r="V19" s="17"/>
      <c r="W19" s="17"/>
    </row>
    <row r="20" spans="2:27" x14ac:dyDescent="0.25">
      <c r="B20" s="30">
        <v>16</v>
      </c>
      <c r="C20" s="10"/>
      <c r="D20" s="8" t="s">
        <v>312</v>
      </c>
      <c r="E20" s="14" t="s">
        <v>313</v>
      </c>
      <c r="F20" s="21" t="s">
        <v>335</v>
      </c>
      <c r="G20" s="21" t="s">
        <v>339</v>
      </c>
      <c r="H20" s="9">
        <v>2022</v>
      </c>
      <c r="I20" s="9">
        <v>2027</v>
      </c>
      <c r="J20" s="9">
        <v>2030</v>
      </c>
      <c r="K20" s="9"/>
      <c r="L20" s="41"/>
      <c r="Q20" s="18"/>
      <c r="R20" s="19"/>
      <c r="S20" s="17"/>
      <c r="T20" s="17"/>
      <c r="U20" s="17"/>
      <c r="V20" s="17"/>
      <c r="W20" s="17"/>
    </row>
    <row r="21" spans="2:27" x14ac:dyDescent="0.25">
      <c r="B21" s="30">
        <v>17</v>
      </c>
      <c r="C21" s="10"/>
      <c r="D21" s="8" t="s">
        <v>312</v>
      </c>
      <c r="E21" s="14" t="s">
        <v>313</v>
      </c>
      <c r="F21" s="21" t="s">
        <v>335</v>
      </c>
      <c r="G21" s="21" t="s">
        <v>340</v>
      </c>
      <c r="H21" s="9">
        <v>2022</v>
      </c>
      <c r="I21" s="9">
        <v>2027</v>
      </c>
      <c r="J21" s="9">
        <v>2030</v>
      </c>
      <c r="K21" s="9"/>
      <c r="L21" s="41"/>
    </row>
    <row r="22" spans="2:27" x14ac:dyDescent="0.25">
      <c r="B22" s="30">
        <v>18</v>
      </c>
      <c r="C22" s="10"/>
      <c r="D22" s="8" t="s">
        <v>312</v>
      </c>
      <c r="E22" s="14" t="s">
        <v>313</v>
      </c>
      <c r="F22" s="21" t="s">
        <v>335</v>
      </c>
      <c r="G22" s="21" t="s">
        <v>341</v>
      </c>
      <c r="H22" s="9">
        <v>2022</v>
      </c>
      <c r="I22" s="9">
        <v>2027</v>
      </c>
      <c r="J22" s="9">
        <v>2030</v>
      </c>
      <c r="K22" s="9"/>
      <c r="L22" s="41"/>
      <c r="X22" s="26"/>
    </row>
    <row r="23" spans="2:27" x14ac:dyDescent="0.25">
      <c r="B23" s="30">
        <v>19</v>
      </c>
      <c r="C23" s="10"/>
      <c r="D23" s="8" t="s">
        <v>312</v>
      </c>
      <c r="E23" s="14" t="s">
        <v>313</v>
      </c>
      <c r="F23" s="21" t="s">
        <v>335</v>
      </c>
      <c r="G23" s="21" t="s">
        <v>342</v>
      </c>
      <c r="H23" s="9">
        <v>2022</v>
      </c>
      <c r="I23" s="9">
        <v>2027</v>
      </c>
      <c r="J23" s="9">
        <v>2030</v>
      </c>
      <c r="K23" s="9"/>
      <c r="L23" s="41"/>
      <c r="X23" s="17"/>
    </row>
    <row r="24" spans="2:27" x14ac:dyDescent="0.25">
      <c r="B24" s="30">
        <v>20</v>
      </c>
      <c r="C24" s="10"/>
      <c r="D24" s="8" t="s">
        <v>312</v>
      </c>
      <c r="E24" s="14" t="s">
        <v>313</v>
      </c>
      <c r="F24" s="21" t="s">
        <v>335</v>
      </c>
      <c r="G24" s="21" t="s">
        <v>343</v>
      </c>
      <c r="H24" s="9">
        <v>2022</v>
      </c>
      <c r="I24" s="9">
        <v>2027</v>
      </c>
      <c r="J24" s="9">
        <v>2030</v>
      </c>
      <c r="K24" s="9"/>
      <c r="L24" s="41"/>
    </row>
    <row r="25" spans="2:27" x14ac:dyDescent="0.25">
      <c r="B25" s="30">
        <v>21</v>
      </c>
      <c r="C25" s="10"/>
      <c r="D25" s="8" t="s">
        <v>312</v>
      </c>
      <c r="E25" s="14" t="s">
        <v>313</v>
      </c>
      <c r="F25" s="21" t="s">
        <v>335</v>
      </c>
      <c r="G25" s="21" t="s">
        <v>344</v>
      </c>
      <c r="H25" s="9">
        <v>2022</v>
      </c>
      <c r="I25" s="9">
        <v>2027</v>
      </c>
      <c r="J25" s="9">
        <v>2030</v>
      </c>
      <c r="K25" s="9"/>
      <c r="L25" s="28"/>
    </row>
    <row r="26" spans="2:27" x14ac:dyDescent="0.25">
      <c r="B26" s="30">
        <v>22</v>
      </c>
      <c r="C26" s="10"/>
      <c r="D26" s="10" t="s">
        <v>345</v>
      </c>
      <c r="E26" s="14"/>
      <c r="F26" s="9" t="s">
        <v>346</v>
      </c>
      <c r="G26" s="63" t="s">
        <v>347</v>
      </c>
      <c r="H26" s="9">
        <v>2022</v>
      </c>
      <c r="I26" s="9">
        <v>2027</v>
      </c>
      <c r="J26" s="9">
        <v>2028</v>
      </c>
      <c r="K26" s="9"/>
      <c r="L26" s="28"/>
    </row>
    <row r="27" spans="2:27" x14ac:dyDescent="0.25">
      <c r="B27" s="30">
        <v>23</v>
      </c>
      <c r="C27" s="10"/>
      <c r="D27" s="10" t="s">
        <v>348</v>
      </c>
      <c r="E27" s="14" t="s">
        <v>272</v>
      </c>
      <c r="F27" s="9" t="s">
        <v>349</v>
      </c>
      <c r="G27" s="63"/>
      <c r="H27" s="9">
        <v>2017</v>
      </c>
      <c r="I27" s="9">
        <v>2022</v>
      </c>
      <c r="J27" s="9" t="s">
        <v>57</v>
      </c>
      <c r="K27" s="9" t="s">
        <v>320</v>
      </c>
      <c r="L27" s="28"/>
    </row>
    <row r="28" spans="2:27" x14ac:dyDescent="0.25">
      <c r="B28" s="30">
        <v>24</v>
      </c>
      <c r="C28" s="10"/>
      <c r="D28" s="10" t="s">
        <v>348</v>
      </c>
      <c r="E28" s="14" t="s">
        <v>272</v>
      </c>
      <c r="F28" s="9" t="s">
        <v>349</v>
      </c>
      <c r="G28" s="63"/>
      <c r="H28" s="9">
        <v>2017</v>
      </c>
      <c r="I28" s="9">
        <v>2022</v>
      </c>
      <c r="J28" s="9" t="s">
        <v>57</v>
      </c>
      <c r="K28" s="9" t="s">
        <v>320</v>
      </c>
      <c r="L28" s="28"/>
      <c r="Q28" s="18"/>
      <c r="R28" s="19"/>
      <c r="S28" s="17"/>
      <c r="T28" s="19"/>
      <c r="U28" s="19"/>
      <c r="V28" s="17"/>
      <c r="W28" s="17"/>
      <c r="X28" s="17"/>
      <c r="Y28" s="18"/>
      <c r="Z28" s="17"/>
      <c r="AA28" s="24"/>
    </row>
    <row r="29" spans="2:27" x14ac:dyDescent="0.25">
      <c r="B29" s="30">
        <v>25</v>
      </c>
      <c r="C29" s="10"/>
      <c r="D29" s="10"/>
      <c r="E29" s="14"/>
      <c r="F29" s="9"/>
      <c r="G29" s="63"/>
      <c r="H29" s="9"/>
      <c r="I29" s="9"/>
      <c r="J29" s="9"/>
      <c r="K29" s="9"/>
      <c r="L29" s="28"/>
      <c r="Q29" s="22"/>
      <c r="R29" s="22"/>
      <c r="S29" s="22"/>
      <c r="T29" s="23"/>
      <c r="U29" s="23"/>
      <c r="V29" s="17"/>
      <c r="W29" s="17"/>
      <c r="X29" s="25"/>
      <c r="Y29" s="25"/>
      <c r="Z29" s="25"/>
      <c r="AA29" s="25"/>
    </row>
    <row r="30" spans="2:27" x14ac:dyDescent="0.25">
      <c r="B30" s="30">
        <v>26</v>
      </c>
      <c r="C30" s="10"/>
      <c r="D30" s="10"/>
      <c r="E30" s="14"/>
      <c r="F30" s="9"/>
      <c r="G30" s="63"/>
      <c r="H30" s="9"/>
      <c r="I30" s="9"/>
      <c r="J30" s="9"/>
      <c r="K30" s="9"/>
      <c r="L30" s="28"/>
      <c r="Q30" s="18"/>
      <c r="R30" s="19"/>
      <c r="S30" s="17"/>
      <c r="T30" s="19"/>
      <c r="U30" s="19"/>
      <c r="V30" s="17"/>
      <c r="W30" s="17"/>
      <c r="X30" s="26"/>
      <c r="Y30" s="19"/>
      <c r="Z30" s="19"/>
      <c r="AA30" s="19"/>
    </row>
    <row r="31" spans="2:27" x14ac:dyDescent="0.25">
      <c r="B31" s="30">
        <v>27</v>
      </c>
      <c r="C31" s="10"/>
      <c r="D31" s="10"/>
      <c r="E31" s="14"/>
      <c r="F31" s="9"/>
      <c r="G31" s="63"/>
      <c r="H31" s="9"/>
      <c r="I31" s="9"/>
      <c r="J31" s="9"/>
      <c r="K31" s="9"/>
      <c r="L31" s="28"/>
      <c r="Q31" s="18"/>
      <c r="R31" s="19"/>
      <c r="S31" s="17"/>
      <c r="T31" s="19"/>
      <c r="U31" s="19"/>
      <c r="V31" s="24"/>
      <c r="W31" s="24"/>
      <c r="X31" s="17"/>
      <c r="Y31" s="18"/>
      <c r="Z31" s="17"/>
      <c r="AA31" s="17"/>
    </row>
    <row r="32" spans="2:27" x14ac:dyDescent="0.25">
      <c r="B32" s="30">
        <v>28</v>
      </c>
      <c r="C32" s="10"/>
      <c r="D32" s="10"/>
      <c r="E32" s="14"/>
      <c r="F32" s="20"/>
      <c r="G32" s="63"/>
      <c r="H32" s="9"/>
      <c r="I32" s="9"/>
      <c r="J32" s="9"/>
      <c r="K32" s="9"/>
      <c r="L32" s="28"/>
      <c r="X32" s="17"/>
      <c r="Y32" s="18"/>
      <c r="Z32" s="17"/>
      <c r="AA32" s="17"/>
    </row>
    <row r="33" spans="2:27" x14ac:dyDescent="0.25">
      <c r="B33" s="30">
        <v>29</v>
      </c>
      <c r="C33" s="10"/>
      <c r="D33" s="10"/>
      <c r="E33" s="14"/>
      <c r="F33" s="9"/>
      <c r="G33" s="63"/>
      <c r="H33" s="9"/>
      <c r="I33" s="9"/>
      <c r="J33" s="9"/>
      <c r="K33" s="9"/>
      <c r="L33" s="28"/>
      <c r="X33" s="17"/>
      <c r="Y33" s="18"/>
      <c r="Z33" s="17"/>
      <c r="AA33" s="17"/>
    </row>
    <row r="34" spans="2:27" x14ac:dyDescent="0.25">
      <c r="B34" s="30">
        <v>30</v>
      </c>
      <c r="C34" s="10"/>
      <c r="D34" s="10"/>
      <c r="E34" s="14"/>
      <c r="F34" s="9"/>
      <c r="G34" s="63"/>
      <c r="H34" s="9"/>
      <c r="I34" s="9"/>
      <c r="J34" s="9"/>
      <c r="K34" s="9"/>
      <c r="L34" s="28"/>
      <c r="X34" s="17"/>
      <c r="Y34" s="18"/>
      <c r="Z34" s="17"/>
      <c r="AA34" s="17"/>
    </row>
    <row r="36" spans="2:27" x14ac:dyDescent="0.25">
      <c r="G36" s="46"/>
    </row>
  </sheetData>
  <mergeCells count="1">
    <mergeCell ref="C2:I2"/>
  </mergeCells>
  <phoneticPr fontId="8" type="noConversion"/>
  <pageMargins left="0.7" right="0.7" top="0.75" bottom="0.75" header="0.3" footer="0.3"/>
  <pageSetup paperSize="9" scale="32" orientation="landscape" verticalDpi="0" r:id="rId1"/>
  <ignoredErrors>
    <ignoredError sqref="G17:G2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78A1A3-A223-4542-B082-DECB3C73076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DB7CF3C-126B-4F3E-BAF7-70B7835AC51A}"/>
</file>

<file path=customXml/itemProps3.xml><?xml version="1.0" encoding="utf-8"?>
<ds:datastoreItem xmlns:ds="http://schemas.openxmlformats.org/officeDocument/2006/customXml" ds:itemID="{6D85D5F7-42F2-4640-9E05-461E1378CE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3</vt:i4>
      </vt:variant>
    </vt:vector>
  </HeadingPairs>
  <TitlesOfParts>
    <vt:vector size="10" baseType="lpstr">
      <vt:lpstr>Harmpje Visser</vt:lpstr>
      <vt:lpstr>Desktops</vt:lpstr>
      <vt:lpstr>Laptops</vt:lpstr>
      <vt:lpstr>iPads</vt:lpstr>
      <vt:lpstr>Chromebooks</vt:lpstr>
      <vt:lpstr>Touchscreens</vt:lpstr>
      <vt:lpstr>Overige apparatuur</vt:lpstr>
      <vt:lpstr>Chromebooks!Afdrukbereik</vt:lpstr>
      <vt:lpstr>Desktops!Afdrukbereik</vt:lpstr>
      <vt:lpstr>iPads!Afdrukbereik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 Baarssen</dc:creator>
  <cp:keywords/>
  <dc:description/>
  <cp:lastModifiedBy>Catharinus Doornbos</cp:lastModifiedBy>
  <cp:revision/>
  <cp:lastPrinted>2023-09-26T07:12:35Z</cp:lastPrinted>
  <dcterms:created xsi:type="dcterms:W3CDTF">2010-10-07T09:48:58Z</dcterms:created>
  <dcterms:modified xsi:type="dcterms:W3CDTF">2024-10-23T09:15:20Z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0x01010055BA427122761444A9B8FD202C177341</vt:lpwstr>
  </property>
</Properties>
</file>