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1232" documentId="8_{C8FA6837-0D62-414D-B491-47FFE0FB3CB4}" xr6:coauthVersionLast="47" xr6:coauthVersionMax="47" xr10:uidLastSave="{25C51AE9-0065-40B7-8B19-21351987FFAA}"/>
  <bookViews>
    <workbookView xWindow="-120" yWindow="-120" windowWidth="29040" windowHeight="15840" xr2:uid="{00000000-000D-0000-FFFF-FFFF00000000}"/>
  </bookViews>
  <sheets>
    <sheet name="Prinses Beatrix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Chromebooks!$B$2:$S$134</definedName>
    <definedName name="_xlnm.Print_Area" localSheetId="1">Desktops!$B$2:$U$49</definedName>
    <definedName name="_xlnm.Print_Area" localSheetId="3">iPads!$B$2:$S$34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H7" i="3" l="1"/>
  <c r="H6" i="3"/>
  <c r="H5" i="3"/>
  <c r="H4" i="3"/>
  <c r="K5" i="1" l="1"/>
  <c r="K6" i="1"/>
  <c r="K8" i="1" l="1"/>
</calcChain>
</file>

<file path=xl/sharedStrings.xml><?xml version="1.0" encoding="utf-8"?>
<sst xmlns="http://schemas.openxmlformats.org/spreadsheetml/2006/main" count="994" uniqueCount="421">
  <si>
    <t>Totaal aantal aanwezige pc's:</t>
  </si>
  <si>
    <t>Aantal Desktops:</t>
  </si>
  <si>
    <t>Aantal Laptops:</t>
  </si>
  <si>
    <t>Aantal iPads:</t>
  </si>
  <si>
    <t>Aantal Chromebooks:</t>
  </si>
  <si>
    <t>Totaal aantal pc's:</t>
  </si>
  <si>
    <t xml:space="preserve"> </t>
  </si>
  <si>
    <t>Desktops</t>
  </si>
  <si>
    <t>A:</t>
  </si>
  <si>
    <t>Nummer:</t>
  </si>
  <si>
    <t>Merk:</t>
  </si>
  <si>
    <t>Type:</t>
  </si>
  <si>
    <t>Serienummer:</t>
  </si>
  <si>
    <t>Aanschaf:</t>
  </si>
  <si>
    <t>Afgeschreven:</t>
  </si>
  <si>
    <t xml:space="preserve">Vervangen: </t>
  </si>
  <si>
    <t xml:space="preserve">Opmerkingen </t>
  </si>
  <si>
    <t>Type/SN</t>
  </si>
  <si>
    <t>HP</t>
  </si>
  <si>
    <t>Dell</t>
  </si>
  <si>
    <t>Dell Optiplex 3060 - Micro - Intel Core i3 8100T - 8 GB RAM - 128 GB SSD - VGA, DisplayPort en HDMI - Ingebouwde Wifi - Toetsenbord en muis - 3 jaar Next Business garantie</t>
  </si>
  <si>
    <t>G4199Z2</t>
  </si>
  <si>
    <t>Compaq LA2405x</t>
  </si>
  <si>
    <t>5C199Z2</t>
  </si>
  <si>
    <t>65199Z2</t>
  </si>
  <si>
    <t>acer</t>
  </si>
  <si>
    <t>Acer K222HQL</t>
  </si>
  <si>
    <t>hp</t>
  </si>
  <si>
    <t>HP ProDesk 400 G5 - SFF - Intel Core i5 8500U - 4 GB RAM - 128 GB SSD - DVD speler - DisplayPort en VGA - Toetsenbord &amp; muis - 3 jaar on-site garantie</t>
  </si>
  <si>
    <t>CZC930BQJC</t>
  </si>
  <si>
    <t>dell</t>
  </si>
  <si>
    <t>Acer KA220HQ - LED-monitor - 21.5' - 1920 x 1080 Full HD (1080p) - TN - 200 cd/m² - 5 ms - HDMI, DVI, VGA - zwart</t>
  </si>
  <si>
    <t>Acer</t>
  </si>
  <si>
    <t>Acer K222HQL - LED-monitor - 21.5' - 1920 x 1080 Full HD</t>
  </si>
  <si>
    <t>Optiplex 3060 - Micro - Intel Core i3</t>
  </si>
  <si>
    <t>F5199Z2</t>
  </si>
  <si>
    <t>Optiplex 3060 - Micro - Intel Core i4</t>
  </si>
  <si>
    <t>1F2LZT2</t>
  </si>
  <si>
    <t>?</t>
  </si>
  <si>
    <t>C936ZP3</t>
  </si>
  <si>
    <t>directie, via DBKC</t>
  </si>
  <si>
    <t xml:space="preserve">Totaal aantal Desktops: </t>
  </si>
  <si>
    <t>Laptops:</t>
  </si>
  <si>
    <t>Vervangen:</t>
  </si>
  <si>
    <t>Opmerkingen</t>
  </si>
  <si>
    <t>Vostro 15 3568 (N028VN3568EMEA02)</t>
  </si>
  <si>
    <t>DLT95F2</t>
  </si>
  <si>
    <t>HLT95F2</t>
  </si>
  <si>
    <t xml:space="preserve">HP </t>
  </si>
  <si>
    <t>HP ProBook 450 - 15.6' - Intel Core i3 10110U - 8 GB RAM - 256 GB SSD</t>
  </si>
  <si>
    <t>5CD0159PZP</t>
  </si>
  <si>
    <t>5CD0159PZD</t>
  </si>
  <si>
    <t>5CD026C9NB</t>
  </si>
  <si>
    <t>5CD026C9LN</t>
  </si>
  <si>
    <t>5CD026C9M6</t>
  </si>
  <si>
    <t>5CD9251NTZ</t>
  </si>
  <si>
    <t>5CD92369LX</t>
  </si>
  <si>
    <t>5CD8211PKP</t>
  </si>
  <si>
    <t>5CD8211PM5</t>
  </si>
  <si>
    <t xml:space="preserve">HP ProBook 450 - 15.6' - Intel Core i5 </t>
  </si>
  <si>
    <t>5CD8211PR3</t>
  </si>
  <si>
    <t>Latitude</t>
  </si>
  <si>
    <t>1WZ73M2</t>
  </si>
  <si>
    <t>nvt</t>
  </si>
  <si>
    <t>2KX0HM2</t>
  </si>
  <si>
    <t>JT21RC2</t>
  </si>
  <si>
    <t>G5MXZM2</t>
  </si>
  <si>
    <t xml:space="preserve">Totaal aantal laptops: </t>
  </si>
  <si>
    <t>iPads:</t>
  </si>
  <si>
    <t>Apple</t>
  </si>
  <si>
    <t>iPad 2017 Wi-Fi - 9.7' - IOS - Apple A9X processor - 4 GB RAM - 32 GB - WLAN - zwart</t>
  </si>
  <si>
    <t>F9FTF64HHLF9</t>
  </si>
  <si>
    <t>F9GTFA7MHLF9</t>
  </si>
  <si>
    <t>F9GTF6UKHLF9</t>
  </si>
  <si>
    <t>F9GTFGTZHLF9</t>
  </si>
  <si>
    <t xml:space="preserve">Apple </t>
  </si>
  <si>
    <t>Apple iPad 10.2 - Wi-Fi - 10.2" - IOS - Apple A10 processor - 32 GB</t>
  </si>
  <si>
    <t>SDMVD5H9HMF3M</t>
  </si>
  <si>
    <t>SDMVD55V4MF3M</t>
  </si>
  <si>
    <t>SDMQD6DX3MF3M</t>
  </si>
  <si>
    <t>Apple iPad 2018 Wi-Fi - 9.7' - IOS - Apple A10 processor - 32 GB - WLAN - zwartgrijs</t>
  </si>
  <si>
    <t>SGG7Y5BNUJF8J</t>
  </si>
  <si>
    <t xml:space="preserve">Totaal aantal iPads: </t>
  </si>
  <si>
    <t>Chromebooks:</t>
  </si>
  <si>
    <t>Vervangen</t>
  </si>
  <si>
    <t>HP Chromebook 11A G8 - 11.6' touchscreen - AMD A4 9120C - Chrome OS - 4 GB RAM - 32 GB eMMC</t>
  </si>
  <si>
    <t>5CD0285B5V</t>
  </si>
  <si>
    <t>5CD02857PL</t>
  </si>
  <si>
    <t>5CD0285B6F</t>
  </si>
  <si>
    <t>5CD0285B2X</t>
  </si>
  <si>
    <t>5CD0285B20</t>
  </si>
  <si>
    <t>5CD02857NB</t>
  </si>
  <si>
    <t>5CD0285B2P</t>
  </si>
  <si>
    <t>5CD02857PW</t>
  </si>
  <si>
    <t>5CD0285B2G</t>
  </si>
  <si>
    <t>5CD0285B73</t>
  </si>
  <si>
    <t>5CD0285B4W</t>
  </si>
  <si>
    <t>Chromebook Spin 311 R721T-43YQ 11.6"HD Multi Touch I</t>
  </si>
  <si>
    <t>NXHBREH0031050EF567611</t>
  </si>
  <si>
    <t>NXHBREH0031050EFF97611</t>
  </si>
  <si>
    <t>NXHBREH0031050EFD97611</t>
  </si>
  <si>
    <t>NXHBREH0031050EFDE7611</t>
  </si>
  <si>
    <t>NXHBREH0031050EFFE7611</t>
  </si>
  <si>
    <t>NXHBREH0031050EFEB7611</t>
  </si>
  <si>
    <t>NXHBREH0031050EFB47611</t>
  </si>
  <si>
    <t>NXHBREH0031050F0037611</t>
  </si>
  <si>
    <t>NXHBREH0031050EFE87611</t>
  </si>
  <si>
    <t>Chromebook 11 G8</t>
  </si>
  <si>
    <t>5CD21802QZ</t>
  </si>
  <si>
    <t>5CD212DZZ2</t>
  </si>
  <si>
    <t>5CD212DZXW</t>
  </si>
  <si>
    <t>Chromebook 11 G9</t>
  </si>
  <si>
    <t>5CD2280RJ7</t>
  </si>
  <si>
    <t>5CD2280RLY</t>
  </si>
  <si>
    <t>Totaal aantal Chromebooks:</t>
  </si>
  <si>
    <t>Borden</t>
  </si>
  <si>
    <t>Plaats:</t>
  </si>
  <si>
    <t>Lift</t>
  </si>
  <si>
    <t>Wifi</t>
  </si>
  <si>
    <t>Predia</t>
  </si>
  <si>
    <t>Touch Swift 65”</t>
  </si>
  <si>
    <t>A</t>
  </si>
  <si>
    <t>ja</t>
  </si>
  <si>
    <t>B</t>
  </si>
  <si>
    <t>C</t>
  </si>
  <si>
    <t>D</t>
  </si>
  <si>
    <t>Ultra 75</t>
  </si>
  <si>
    <t>Z75U0MXS890071</t>
  </si>
  <si>
    <t>E</t>
  </si>
  <si>
    <t>nee</t>
  </si>
  <si>
    <t>Swift 75</t>
  </si>
  <si>
    <t>F</t>
  </si>
  <si>
    <t>Z75U0MXS890100</t>
  </si>
  <si>
    <t>G</t>
  </si>
  <si>
    <t>Z75U0MXS890107</t>
  </si>
  <si>
    <t>H</t>
  </si>
  <si>
    <t>Z75U0MXS890136</t>
  </si>
  <si>
    <t>I</t>
  </si>
  <si>
    <t>I-J</t>
  </si>
  <si>
    <t>J</t>
  </si>
  <si>
    <t>ZD0N50XT940551</t>
  </si>
  <si>
    <t>K</t>
  </si>
  <si>
    <t>ZD0N50XT940548</t>
  </si>
  <si>
    <t>L</t>
  </si>
  <si>
    <t>Z75U0MXS890077</t>
  </si>
  <si>
    <t>M</t>
  </si>
  <si>
    <t>Z75U0MXS890118</t>
  </si>
  <si>
    <t>N</t>
  </si>
  <si>
    <t>Z75U0MXS890098</t>
  </si>
  <si>
    <t>O</t>
  </si>
  <si>
    <t>Z75U0MXS890160</t>
  </si>
  <si>
    <t>P</t>
  </si>
  <si>
    <t>PREDIA</t>
  </si>
  <si>
    <t>H70UIRGH76S604</t>
  </si>
  <si>
    <t>speellok.</t>
  </si>
  <si>
    <t>Vervanging niet in de begroting</t>
  </si>
  <si>
    <t>40220913001815</t>
  </si>
  <si>
    <t>40220913001811</t>
  </si>
  <si>
    <t>40220913001751</t>
  </si>
  <si>
    <t>40220913001861</t>
  </si>
  <si>
    <t>Overige apparatuur:</t>
  </si>
  <si>
    <t>Betreft:</t>
  </si>
  <si>
    <t>Accesspoint WiFi</t>
  </si>
  <si>
    <t>Ruckus</t>
  </si>
  <si>
    <t>R600</t>
  </si>
  <si>
    <t>router</t>
  </si>
  <si>
    <t>fortigate</t>
  </si>
  <si>
    <t>60e</t>
  </si>
  <si>
    <t>FGT60ETK19093835</t>
  </si>
  <si>
    <t>ruckus</t>
  </si>
  <si>
    <t>r510</t>
  </si>
  <si>
    <t>351839005418</t>
  </si>
  <si>
    <t>PoE Switch</t>
  </si>
  <si>
    <t>HPE</t>
  </si>
  <si>
    <t>S3260-16T4FP, 16-Port Gigabit Ethernet L2+ Fully Managed PoE</t>
  </si>
  <si>
    <t>Oplaadkar</t>
  </si>
  <si>
    <t>Aver C20i Charging Cart - opslag voor 20 apparaten tot 15.6" - verrijdbaar - stroomvoorziening - veiligheidsdeur</t>
  </si>
  <si>
    <t>Predia Flex 24 Black Soft Edition</t>
  </si>
  <si>
    <t xml:space="preserve">Modem </t>
  </si>
  <si>
    <t>KPN</t>
  </si>
  <si>
    <t>Box 12 t.b.v. 4G backup</t>
  </si>
  <si>
    <t>LK21186ME560234</t>
  </si>
  <si>
    <t>Ruckus ZoneFlex R350</t>
  </si>
  <si>
    <t>502173002280</t>
  </si>
  <si>
    <t>502173002279</t>
  </si>
  <si>
    <t>502173002275</t>
  </si>
  <si>
    <t>502173001632</t>
  </si>
  <si>
    <t>502173001358</t>
  </si>
  <si>
    <t>502173001317</t>
  </si>
  <si>
    <t>502173001311</t>
  </si>
  <si>
    <t>502173001269</t>
  </si>
  <si>
    <t>502173003218</t>
  </si>
  <si>
    <t>iPad (9th Generation)</t>
  </si>
  <si>
    <t>XFG96JHG10</t>
  </si>
  <si>
    <t>RYX09R2DH6</t>
  </si>
  <si>
    <t>PMF4JGVJK4</t>
  </si>
  <si>
    <t>N29H46VGHG</t>
  </si>
  <si>
    <t>LJ7QTWRV2G</t>
  </si>
  <si>
    <t>JJQJJ2D2P7</t>
  </si>
  <si>
    <t>HH0G7H33CX</t>
  </si>
  <si>
    <t>DHY4VL4YV7</t>
  </si>
  <si>
    <t>DHJPVXH5L7</t>
  </si>
  <si>
    <t>C3G6R65F71</t>
  </si>
  <si>
    <t>Probook 450 G9</t>
  </si>
  <si>
    <t>5CD3280ZDY</t>
  </si>
  <si>
    <t>5CD3280ZF4</t>
  </si>
  <si>
    <t>5CD3280ZFC</t>
  </si>
  <si>
    <t>5CD3280ZDS</t>
  </si>
  <si>
    <t>5CD3280ZF2</t>
  </si>
  <si>
    <t>5CD3280ZF1</t>
  </si>
  <si>
    <t>Nog in gebruik, maar reeds vervangen</t>
  </si>
  <si>
    <t>5CD3208ST4</t>
  </si>
  <si>
    <t>5CD3208SSQ</t>
  </si>
  <si>
    <t>5CD3208SSL</t>
  </si>
  <si>
    <t>5CD3208SQ8</t>
  </si>
  <si>
    <t>5CD3208SQS</t>
  </si>
  <si>
    <t>5CD3208T08</t>
  </si>
  <si>
    <t>5CD3208S50</t>
  </si>
  <si>
    <t>5CD3208STP</t>
  </si>
  <si>
    <t>5CD3208STS</t>
  </si>
  <si>
    <t>5CD3208RV3</t>
  </si>
  <si>
    <t>5CD3208SX6</t>
  </si>
  <si>
    <t>5CD3208SSC</t>
  </si>
  <si>
    <t>5CD3208SVP</t>
  </si>
  <si>
    <t>5CD3208RHS</t>
  </si>
  <si>
    <t>5CD3208S4H</t>
  </si>
  <si>
    <t>5CD3208S3H</t>
  </si>
  <si>
    <t>5CD3208S3Z</t>
  </si>
  <si>
    <t>5CD3208ST3</t>
  </si>
  <si>
    <t>5CD3208SQX</t>
  </si>
  <si>
    <t>5CD3208SSB</t>
  </si>
  <si>
    <t>5CD3208SSP</t>
  </si>
  <si>
    <t>5CD3208S1Z</t>
  </si>
  <si>
    <t>5CD3208SSH</t>
  </si>
  <si>
    <t>5CD3208S5L</t>
  </si>
  <si>
    <t>5CD3208S5N</t>
  </si>
  <si>
    <t>5CD3208SSK</t>
  </si>
  <si>
    <t>5CD3208S4F</t>
  </si>
  <si>
    <t>5CD3208SSV</t>
  </si>
  <si>
    <t>5CD3208SS8</t>
  </si>
  <si>
    <t>5CD3208SRF</t>
  </si>
  <si>
    <t>5CD3208S46</t>
  </si>
  <si>
    <t>5CD3208SQZ</t>
  </si>
  <si>
    <t>Chromebookkar</t>
  </si>
  <si>
    <t>8CC22810TB</t>
  </si>
  <si>
    <t>K12 Pro Mini</t>
  </si>
  <si>
    <t>gekregen via Oekraïne klas in 2022</t>
  </si>
  <si>
    <t>Touch Swift 75”</t>
  </si>
  <si>
    <t>verrijdbaar</t>
  </si>
  <si>
    <t>Pro 70"</t>
  </si>
  <si>
    <t>Chromebook 11 G9 EE</t>
  </si>
  <si>
    <t>5CD412FXF0</t>
  </si>
  <si>
    <t>5CD412FXLT</t>
  </si>
  <si>
    <t>5CD412FXKB</t>
  </si>
  <si>
    <t>5CD412FVJN</t>
  </si>
  <si>
    <t>5CD412FXGM</t>
  </si>
  <si>
    <t>5CD412FXQL</t>
  </si>
  <si>
    <t>5CD412FVDB</t>
  </si>
  <si>
    <t>5CD412FXQW</t>
  </si>
  <si>
    <t>5CD412FXH2</t>
  </si>
  <si>
    <t>5CD412FXQ5</t>
  </si>
  <si>
    <t>5CD412FXQ3</t>
  </si>
  <si>
    <t>5CD412FXNK</t>
  </si>
  <si>
    <t>5CD412FXPP</t>
  </si>
  <si>
    <t>5CD412FXSS</t>
  </si>
  <si>
    <t>5CD412FXQ9</t>
  </si>
  <si>
    <t>5CD412FXNN</t>
  </si>
  <si>
    <t>5CD412FXHL</t>
  </si>
  <si>
    <t>5CD412FXQ1</t>
  </si>
  <si>
    <t>5CD412FXPR</t>
  </si>
  <si>
    <t>5CD412FVD9</t>
  </si>
  <si>
    <t>5CD412FXMZ</t>
  </si>
  <si>
    <t>5CD412FXMV</t>
  </si>
  <si>
    <t>5CD412FXCC</t>
  </si>
  <si>
    <t>5CD412FX9M</t>
  </si>
  <si>
    <t>5CD412FXQ0</t>
  </si>
  <si>
    <t>5CD412FXPL</t>
  </si>
  <si>
    <t>5CD412FXS7</t>
  </si>
  <si>
    <t>5CD412FY85</t>
  </si>
  <si>
    <t>5CD412FVF5</t>
  </si>
  <si>
    <t>5CD412FXML</t>
  </si>
  <si>
    <t>5CD412FXBZ</t>
  </si>
  <si>
    <t>5CD412FXGF</t>
  </si>
  <si>
    <t>5CD412FXQB</t>
  </si>
  <si>
    <t>5CD412FXQ7</t>
  </si>
  <si>
    <t>5CD412FXT4</t>
  </si>
  <si>
    <t>5CD412FXP1</t>
  </si>
  <si>
    <t>5CD412FXT6</t>
  </si>
  <si>
    <t>5CD412FX8P</t>
  </si>
  <si>
    <t>5CD412FXKR</t>
  </si>
  <si>
    <t>5CD412FXNG</t>
  </si>
  <si>
    <t>5CD412FV1F</t>
  </si>
  <si>
    <t>5CD412FXMK</t>
  </si>
  <si>
    <t>5CD412FXGW</t>
  </si>
  <si>
    <t>5CD412FXSP</t>
  </si>
  <si>
    <t>5CD412FXJR</t>
  </si>
  <si>
    <t>5CD412FXJF</t>
  </si>
  <si>
    <t>5CD412FXFP</t>
  </si>
  <si>
    <t>5CD412FXQT</t>
  </si>
  <si>
    <t>5CD412FXFH</t>
  </si>
  <si>
    <t>5CD412FXQJ</t>
  </si>
  <si>
    <t>5CD412FXC7</t>
  </si>
  <si>
    <t>5CD412FXG9</t>
  </si>
  <si>
    <t>5CD412FXHY</t>
  </si>
  <si>
    <t>5CD412FXQY</t>
  </si>
  <si>
    <t>5CD412FXL1</t>
  </si>
  <si>
    <t>5CD412FXPJ</t>
  </si>
  <si>
    <t>5CD412FXQ8</t>
  </si>
  <si>
    <t>5CD412FXHG</t>
  </si>
  <si>
    <t>5CD412FXQ4</t>
  </si>
  <si>
    <t>5CD412FXNT</t>
  </si>
  <si>
    <t>5CD412FXQP</t>
  </si>
  <si>
    <t>5CD412FXPV</t>
  </si>
  <si>
    <t>5CD412FXQS</t>
  </si>
  <si>
    <t>5CD412FX44</t>
  </si>
  <si>
    <t>12SU00-186</t>
  </si>
  <si>
    <t>12SU00-187</t>
  </si>
  <si>
    <t>12SU00-188</t>
  </si>
  <si>
    <t>12SU00-189</t>
  </si>
  <si>
    <t>12SU00-190</t>
  </si>
  <si>
    <t>12SU00-191</t>
  </si>
  <si>
    <t>12SU00-192</t>
  </si>
  <si>
    <t>12SU00-193</t>
  </si>
  <si>
    <t>12SU00-208</t>
  </si>
  <si>
    <t>12SU00-209</t>
  </si>
  <si>
    <t>12SU00-210</t>
  </si>
  <si>
    <t>12SU00-211</t>
  </si>
  <si>
    <t>12SU00-212</t>
  </si>
  <si>
    <t>12SU00-213</t>
  </si>
  <si>
    <t>12SU00-214</t>
  </si>
  <si>
    <t>12SU00-215</t>
  </si>
  <si>
    <t>12SU00-216</t>
  </si>
  <si>
    <t>12SU00-217</t>
  </si>
  <si>
    <t>12SU00-218</t>
  </si>
  <si>
    <t>12SU00-219</t>
  </si>
  <si>
    <t>12SU00-221</t>
  </si>
  <si>
    <t>12SU00-222</t>
  </si>
  <si>
    <t>12SU00-223</t>
  </si>
  <si>
    <t>12SU00-224</t>
  </si>
  <si>
    <t>12SU00-225</t>
  </si>
  <si>
    <t>12SU00-226</t>
  </si>
  <si>
    <t>12SU00-227</t>
  </si>
  <si>
    <t>12SU00-228</t>
  </si>
  <si>
    <t>12SU00-229</t>
  </si>
  <si>
    <t>12SU00-230</t>
  </si>
  <si>
    <t>12SU00-231</t>
  </si>
  <si>
    <t>12SU00-232</t>
  </si>
  <si>
    <t>12SU00-233</t>
  </si>
  <si>
    <t>12SU00-234</t>
  </si>
  <si>
    <t>12SU00-204</t>
  </si>
  <si>
    <t>12SU00-205</t>
  </si>
  <si>
    <t>12SU00-206</t>
  </si>
  <si>
    <t>12SU00-238</t>
  </si>
  <si>
    <t>12SU00-239</t>
  </si>
  <si>
    <t>12SU00-240</t>
  </si>
  <si>
    <t>12SU00-241</t>
  </si>
  <si>
    <t>12SU00-242</t>
  </si>
  <si>
    <t>12SU00-243</t>
  </si>
  <si>
    <t>12SU00-247</t>
  </si>
  <si>
    <t>12SU00-248</t>
  </si>
  <si>
    <t>12SU00-249</t>
  </si>
  <si>
    <t>12SU00-194</t>
  </si>
  <si>
    <t>12SU00-195</t>
  </si>
  <si>
    <t>12SU00-196</t>
  </si>
  <si>
    <t>12SU00-197</t>
  </si>
  <si>
    <t>12SU00-198</t>
  </si>
  <si>
    <t>12SU00-199</t>
  </si>
  <si>
    <t>12SU00-235</t>
  </si>
  <si>
    <t>12SU00-220</t>
  </si>
  <si>
    <t>12SU00-200</t>
  </si>
  <si>
    <t>12SU00-201</t>
  </si>
  <si>
    <t>12SU00-202</t>
  </si>
  <si>
    <t>12SU00-203</t>
  </si>
  <si>
    <t>12SU00-207</t>
  </si>
  <si>
    <t>12SU00-236</t>
  </si>
  <si>
    <t>12SU00-237</t>
  </si>
  <si>
    <t>12SU00-244</t>
  </si>
  <si>
    <t>12SU00-245</t>
  </si>
  <si>
    <t>12SU00-246</t>
  </si>
  <si>
    <t>iPad (9th generation)</t>
  </si>
  <si>
    <t>DDQXCF96TF</t>
  </si>
  <si>
    <t>L52Y66KQKW</t>
  </si>
  <si>
    <t>LJWNR79CR6</t>
  </si>
  <si>
    <t>MYJHM2C3VH</t>
  </si>
  <si>
    <t>12SU00-259</t>
  </si>
  <si>
    <t>12SU00-256</t>
  </si>
  <si>
    <t>12SU00-257</t>
  </si>
  <si>
    <t>12SU00-258</t>
  </si>
  <si>
    <t>8CC43121G5</t>
  </si>
  <si>
    <t>8CC43121J6</t>
  </si>
  <si>
    <t>8CC43121K5</t>
  </si>
  <si>
    <t>8CC43121GF</t>
  </si>
  <si>
    <t>8CC43121FH</t>
  </si>
  <si>
    <t>8CC43121LP</t>
  </si>
  <si>
    <t>8CC43121GV</t>
  </si>
  <si>
    <t>8CC43121MC</t>
  </si>
  <si>
    <t>8CC43121KQ</t>
  </si>
  <si>
    <t>8CC43121M6</t>
  </si>
  <si>
    <t>8CC43121HD</t>
  </si>
  <si>
    <t>8CC43121L6</t>
  </si>
  <si>
    <t>8CC43121CF</t>
  </si>
  <si>
    <t>8CC43121HH</t>
  </si>
  <si>
    <t>HP Pro Mini 400 G9 Desktop PC</t>
  </si>
  <si>
    <t>12SU00-250</t>
  </si>
  <si>
    <t>12SU00-038</t>
  </si>
  <si>
    <t>12SU00-122</t>
  </si>
  <si>
    <t>12SU00-123</t>
  </si>
  <si>
    <t>12SU00-129</t>
  </si>
  <si>
    <t>12SU00-131</t>
  </si>
  <si>
    <t>12SU00-183</t>
  </si>
  <si>
    <t>12SU00-184</t>
  </si>
  <si>
    <t>12SU00-185</t>
  </si>
  <si>
    <t>12SU00-254</t>
  </si>
  <si>
    <t>12SU00-255</t>
  </si>
  <si>
    <t>12SU00-251</t>
  </si>
  <si>
    <t>12SU00-252</t>
  </si>
  <si>
    <t>12SU00-253</t>
  </si>
  <si>
    <t>ISS084K53V2X237C0097</t>
  </si>
  <si>
    <t>OPS Module</t>
  </si>
  <si>
    <t>Monitor: (niet volledig)</t>
  </si>
  <si>
    <t>alleen vervangen indien defect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</si>
</sst>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1D1D1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4" fillId="7" borderId="0" xfId="0" applyFont="1" applyFill="1"/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0" fontId="4" fillId="7" borderId="5" xfId="0" applyFont="1" applyFill="1" applyBorder="1" applyAlignment="1">
      <alignment horizontal="left"/>
    </xf>
    <xf numFmtId="0" fontId="6" fillId="7" borderId="5" xfId="0" applyFont="1" applyFill="1" applyBorder="1" applyAlignment="1">
      <alignment vertical="center"/>
    </xf>
    <xf numFmtId="0" fontId="4" fillId="7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3" fillId="7" borderId="8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8" fillId="2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8" fillId="7" borderId="0" xfId="1" applyFont="1" applyFill="1" applyAlignment="1">
      <alignment horizontal="center" vertical="center"/>
    </xf>
    <xf numFmtId="17" fontId="7" fillId="6" borderId="2" xfId="1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7" borderId="0" xfId="0" applyFont="1" applyFill="1" applyAlignment="1">
      <alignment horizontal="left"/>
    </xf>
    <xf numFmtId="0" fontId="6" fillId="5" borderId="0" xfId="0" applyFont="1" applyFill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17" fontId="3" fillId="2" borderId="2" xfId="1" applyNumberFormat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vertical="center"/>
    </xf>
    <xf numFmtId="1" fontId="3" fillId="2" borderId="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2" borderId="3" xfId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17" fontId="3" fillId="2" borderId="10" xfId="1" applyNumberFormat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0" fillId="0" borderId="2" xfId="0" applyBorder="1"/>
    <xf numFmtId="0" fontId="10" fillId="0" borderId="2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4" fillId="4" borderId="0" xfId="0" applyFont="1" applyFill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7" borderId="2" xfId="0" applyFill="1" applyBorder="1"/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4" fillId="7" borderId="2" xfId="0" applyFont="1" applyFill="1" applyBorder="1"/>
    <xf numFmtId="164" fontId="3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/>
    <xf numFmtId="1" fontId="6" fillId="3" borderId="2" xfId="1" applyNumberFormat="1" applyFont="1" applyFill="1" applyBorder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2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7" fillId="2" borderId="4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0" fillId="0" borderId="2" xfId="0" applyFont="1" applyBorder="1"/>
    <xf numFmtId="0" fontId="4" fillId="4" borderId="2" xfId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0</xdr:rowOff>
    </xdr:from>
    <xdr:to>
      <xdr:col>8</xdr:col>
      <xdr:colOff>521461</xdr:colOff>
      <xdr:row>23</xdr:row>
      <xdr:rowOff>169714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90500"/>
          <a:ext cx="6807961" cy="3960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28</xdr:row>
      <xdr:rowOff>66675</xdr:rowOff>
    </xdr:from>
    <xdr:to>
      <xdr:col>8</xdr:col>
      <xdr:colOff>504825</xdr:colOff>
      <xdr:row>47</xdr:row>
      <xdr:rowOff>175148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AD1A33-EEAB-4C9C-ADE1-05BA2037C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01"/>
        <a:stretch/>
      </xdr:blipFill>
      <xdr:spPr>
        <a:xfrm>
          <a:off x="238125" y="4117975"/>
          <a:ext cx="7004050" cy="3607323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42</xdr:row>
      <xdr:rowOff>158115</xdr:rowOff>
    </xdr:from>
    <xdr:to>
      <xdr:col>6</xdr:col>
      <xdr:colOff>95250</xdr:colOff>
      <xdr:row>44</xdr:row>
      <xdr:rowOff>57150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BD48EE1-663C-4DC1-AC9D-6C71084C6EFF}"/>
            </a:ext>
          </a:extLst>
        </xdr:cNvPr>
        <xdr:cNvSpPr txBox="1"/>
      </xdr:nvSpPr>
      <xdr:spPr>
        <a:xfrm>
          <a:off x="4972050" y="6787515"/>
          <a:ext cx="304800" cy="26733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800"/>
            <a:t>m</a:t>
          </a:r>
        </a:p>
      </xdr:txBody>
    </xdr:sp>
    <xdr:clientData/>
  </xdr:twoCellAnchor>
  <xdr:twoCellAnchor>
    <xdr:from>
      <xdr:col>4</xdr:col>
      <xdr:colOff>1752600</xdr:colOff>
      <xdr:row>42</xdr:row>
      <xdr:rowOff>57150</xdr:rowOff>
    </xdr:from>
    <xdr:to>
      <xdr:col>5</xdr:col>
      <xdr:colOff>177165</xdr:colOff>
      <xdr:row>44</xdr:row>
      <xdr:rowOff>120015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05F8B2D-69B6-4FD6-AD8E-2B3ED298A81E}"/>
            </a:ext>
          </a:extLst>
        </xdr:cNvPr>
        <xdr:cNvSpPr txBox="1"/>
      </xdr:nvSpPr>
      <xdr:spPr>
        <a:xfrm>
          <a:off x="4362450" y="6686550"/>
          <a:ext cx="386715" cy="43116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800"/>
            <a:t>n</a:t>
          </a:r>
        </a:p>
      </xdr:txBody>
    </xdr:sp>
    <xdr:clientData/>
  </xdr:twoCellAnchor>
  <xdr:twoCellAnchor>
    <xdr:from>
      <xdr:col>4</xdr:col>
      <xdr:colOff>1123950</xdr:colOff>
      <xdr:row>40</xdr:row>
      <xdr:rowOff>36195</xdr:rowOff>
    </xdr:from>
    <xdr:to>
      <xdr:col>4</xdr:col>
      <xdr:colOff>1644015</xdr:colOff>
      <xdr:row>42</xdr:row>
      <xdr:rowOff>20955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1BAED7BB-9EB9-4C2B-8084-CB756F5340D4}"/>
            </a:ext>
          </a:extLst>
        </xdr:cNvPr>
        <xdr:cNvSpPr txBox="1"/>
      </xdr:nvSpPr>
      <xdr:spPr>
        <a:xfrm>
          <a:off x="3733800" y="6297295"/>
          <a:ext cx="520065" cy="35306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800"/>
            <a:t>o</a:t>
          </a:r>
        </a:p>
      </xdr:txBody>
    </xdr:sp>
    <xdr:clientData/>
  </xdr:twoCellAnchor>
  <xdr:twoCellAnchor>
    <xdr:from>
      <xdr:col>4</xdr:col>
      <xdr:colOff>1263015</xdr:colOff>
      <xdr:row>37</xdr:row>
      <xdr:rowOff>57150</xdr:rowOff>
    </xdr:from>
    <xdr:to>
      <xdr:col>4</xdr:col>
      <xdr:colOff>1672590</xdr:colOff>
      <xdr:row>39</xdr:row>
      <xdr:rowOff>95250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494F42C5-59D8-414C-85AC-42D4DC61462D}"/>
            </a:ext>
          </a:extLst>
        </xdr:cNvPr>
        <xdr:cNvSpPr txBox="1"/>
      </xdr:nvSpPr>
      <xdr:spPr>
        <a:xfrm>
          <a:off x="3872865" y="5765800"/>
          <a:ext cx="409575" cy="406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800"/>
            <a:t>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I2:L52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26.85546875" style="1" customWidth="1"/>
    <col min="2" max="2" width="4.7109375" style="1" customWidth="1"/>
    <col min="3" max="3" width="9.42578125" style="1" bestFit="1" customWidth="1"/>
    <col min="4" max="4" width="13.285156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6384" width="9.140625" style="1"/>
  </cols>
  <sheetData>
    <row r="2" spans="9:12" x14ac:dyDescent="0.25">
      <c r="I2" s="4"/>
      <c r="J2" s="93" t="s">
        <v>0</v>
      </c>
      <c r="K2" s="93"/>
    </row>
    <row r="3" spans="9:12" ht="13.5" customHeight="1" x14ac:dyDescent="0.25">
      <c r="I3" s="2"/>
      <c r="J3" s="7" t="s">
        <v>1</v>
      </c>
      <c r="K3" s="5">
        <f>Desktops!G32</f>
        <v>23</v>
      </c>
    </row>
    <row r="4" spans="9:12" ht="13.5" customHeight="1" x14ac:dyDescent="0.25">
      <c r="I4" s="2"/>
      <c r="J4" s="7" t="s">
        <v>2</v>
      </c>
      <c r="K4" s="5">
        <f>Laptops!G28</f>
        <v>22</v>
      </c>
    </row>
    <row r="5" spans="9:12" ht="13.5" customHeight="1" x14ac:dyDescent="0.25">
      <c r="I5" s="2"/>
      <c r="J5" s="7" t="s">
        <v>3</v>
      </c>
      <c r="K5" s="6">
        <f>iPads!E27</f>
        <v>22</v>
      </c>
    </row>
    <row r="6" spans="9:12" ht="13.5" customHeight="1" x14ac:dyDescent="0.25">
      <c r="I6" s="2"/>
      <c r="J6" s="11" t="s">
        <v>4</v>
      </c>
      <c r="K6" s="11">
        <f>Chromebooks!F127</f>
        <v>121</v>
      </c>
    </row>
    <row r="7" spans="9:12" ht="13.5" customHeight="1" x14ac:dyDescent="0.25">
      <c r="I7" s="2"/>
      <c r="J7" s="11"/>
      <c r="K7" s="12"/>
    </row>
    <row r="8" spans="9:12" ht="13.5" customHeight="1" x14ac:dyDescent="0.25">
      <c r="I8" s="2"/>
      <c r="J8" s="7" t="s">
        <v>5</v>
      </c>
      <c r="K8" s="5">
        <f>SUM(K3:K7)</f>
        <v>188</v>
      </c>
    </row>
    <row r="9" spans="9:12" ht="13.5" customHeight="1" x14ac:dyDescent="0.25">
      <c r="I9" s="2"/>
    </row>
    <row r="10" spans="9:12" ht="13.5" customHeight="1" x14ac:dyDescent="0.25">
      <c r="I10" s="2"/>
      <c r="J10" s="93"/>
      <c r="K10" s="93"/>
      <c r="L10" s="1" t="s">
        <v>6</v>
      </c>
    </row>
    <row r="11" spans="9:12" ht="13.5" customHeight="1" x14ac:dyDescent="0.25">
      <c r="I11" s="2"/>
      <c r="J11" s="7"/>
      <c r="K11" s="84"/>
    </row>
    <row r="12" spans="9:12" ht="13.5" customHeight="1" x14ac:dyDescent="0.25">
      <c r="I12" s="2"/>
      <c r="J12" s="7"/>
      <c r="K12" s="84"/>
    </row>
    <row r="13" spans="9:12" ht="13.5" customHeight="1" x14ac:dyDescent="0.25">
      <c r="I13" s="2"/>
      <c r="J13" s="7"/>
      <c r="K13" s="7"/>
    </row>
    <row r="14" spans="9:12" ht="13.5" customHeight="1" x14ac:dyDescent="0.25">
      <c r="I14" s="2"/>
      <c r="J14" s="11"/>
      <c r="K14" s="11"/>
    </row>
    <row r="15" spans="9:12" ht="13.5" customHeight="1" x14ac:dyDescent="0.25">
      <c r="I15" s="2"/>
    </row>
    <row r="16" spans="9:12" ht="13.5" customHeight="1" x14ac:dyDescent="0.25">
      <c r="I16" s="2"/>
    </row>
    <row r="17" spans="9:11" ht="13.5" customHeight="1" x14ac:dyDescent="0.25">
      <c r="I17" s="2"/>
      <c r="J17" s="3"/>
      <c r="K17" s="3"/>
    </row>
    <row r="18" spans="9:11" ht="13.5" customHeight="1" x14ac:dyDescent="0.25">
      <c r="I18" s="2"/>
      <c r="J18" s="3"/>
      <c r="K18" s="3"/>
    </row>
    <row r="19" spans="9:11" ht="13.5" customHeight="1" x14ac:dyDescent="0.25">
      <c r="I19" s="2"/>
      <c r="J19" s="3"/>
      <c r="K19" s="3"/>
    </row>
    <row r="20" spans="9:11" ht="13.5" customHeight="1" x14ac:dyDescent="0.25">
      <c r="I20" s="2"/>
      <c r="J20" s="3"/>
      <c r="K20" s="3"/>
    </row>
    <row r="21" spans="9:11" ht="13.5" customHeight="1" x14ac:dyDescent="0.25">
      <c r="I21" s="2"/>
      <c r="J21" s="3"/>
      <c r="K21" s="3"/>
    </row>
    <row r="22" spans="9:11" ht="13.5" customHeight="1" x14ac:dyDescent="0.25">
      <c r="I22" s="2"/>
      <c r="J22" s="3"/>
      <c r="K22" s="3"/>
    </row>
    <row r="23" spans="9:11" ht="13.5" customHeight="1" x14ac:dyDescent="0.25">
      <c r="I23" s="2"/>
      <c r="J23" s="3"/>
      <c r="K23" s="3"/>
    </row>
    <row r="24" spans="9:11" ht="13.5" customHeight="1" x14ac:dyDescent="0.25">
      <c r="I24" s="2"/>
      <c r="J24" s="3"/>
      <c r="K24" s="3"/>
    </row>
    <row r="25" spans="9:11" ht="13.5" customHeight="1" x14ac:dyDescent="0.25">
      <c r="I25" s="2"/>
      <c r="J25" s="3"/>
      <c r="K25" s="3"/>
    </row>
    <row r="26" spans="9:11" ht="13.5" customHeight="1" x14ac:dyDescent="0.25">
      <c r="I26" s="2"/>
      <c r="J26" s="3"/>
      <c r="K26" s="3"/>
    </row>
    <row r="27" spans="9:11" ht="13.5" customHeight="1" x14ac:dyDescent="0.25">
      <c r="I27" s="2"/>
      <c r="J27" s="3"/>
      <c r="K27" s="3"/>
    </row>
    <row r="28" spans="9:11" ht="13.5" customHeight="1" x14ac:dyDescent="0.25">
      <c r="I28" s="2"/>
      <c r="J28" s="3"/>
      <c r="K28" s="3"/>
    </row>
    <row r="29" spans="9:11" ht="13.5" customHeight="1" x14ac:dyDescent="0.25">
      <c r="I29" s="2"/>
      <c r="J29" s="3"/>
      <c r="K29" s="3"/>
    </row>
    <row r="30" spans="9:11" ht="13.5" customHeight="1" x14ac:dyDescent="0.25">
      <c r="I30" s="2"/>
      <c r="J30" s="3"/>
      <c r="K30" s="3"/>
    </row>
    <row r="31" spans="9:11" ht="13.5" customHeight="1" x14ac:dyDescent="0.25">
      <c r="I31" s="2"/>
      <c r="J31" s="3"/>
      <c r="K31" s="3"/>
    </row>
    <row r="32" spans="9:11" ht="13.5" customHeight="1" x14ac:dyDescent="0.25">
      <c r="I32" s="2"/>
      <c r="J32" s="3"/>
      <c r="K32" s="3"/>
    </row>
    <row r="33" spans="9:11" ht="13.5" customHeight="1" x14ac:dyDescent="0.25">
      <c r="I33" s="2"/>
      <c r="J33" s="3"/>
      <c r="K33" s="3"/>
    </row>
    <row r="34" spans="9:11" ht="13.5" customHeight="1" x14ac:dyDescent="0.25">
      <c r="I34" s="2"/>
      <c r="J34" s="3"/>
      <c r="K34" s="3"/>
    </row>
    <row r="35" spans="9:11" ht="13.5" customHeight="1" x14ac:dyDescent="0.25">
      <c r="I35" s="2"/>
      <c r="J35" s="3"/>
      <c r="K35" s="3"/>
    </row>
    <row r="36" spans="9:11" ht="13.5" customHeight="1" x14ac:dyDescent="0.25">
      <c r="I36" s="2"/>
      <c r="J36" s="3"/>
      <c r="K36" s="3"/>
    </row>
    <row r="37" spans="9:11" ht="13.5" customHeight="1" x14ac:dyDescent="0.25">
      <c r="I37" s="2"/>
      <c r="J37" s="3"/>
      <c r="K37" s="3"/>
    </row>
    <row r="38" spans="9:11" ht="13.5" customHeight="1" x14ac:dyDescent="0.25">
      <c r="I38" s="2"/>
      <c r="J38" s="3"/>
      <c r="K38" s="3"/>
    </row>
    <row r="39" spans="9:11" ht="13.5" customHeight="1" x14ac:dyDescent="0.25">
      <c r="I39" s="2"/>
      <c r="J39" s="3"/>
      <c r="K39" s="3"/>
    </row>
    <row r="40" spans="9:11" ht="13.5" customHeight="1" x14ac:dyDescent="0.25">
      <c r="I40" s="2"/>
      <c r="J40" s="3"/>
      <c r="K40" s="3"/>
    </row>
    <row r="41" spans="9:11" ht="13.5" customHeight="1" x14ac:dyDescent="0.25">
      <c r="I41" s="2"/>
      <c r="J41" s="3"/>
      <c r="K41" s="3"/>
    </row>
    <row r="42" spans="9:11" ht="13.5" customHeight="1" x14ac:dyDescent="0.25">
      <c r="I42" s="2"/>
      <c r="J42" s="3"/>
      <c r="K42" s="3"/>
    </row>
    <row r="43" spans="9:11" ht="13.5" customHeight="1" x14ac:dyDescent="0.25">
      <c r="I43" s="2"/>
      <c r="J43" s="3"/>
      <c r="K43" s="3"/>
    </row>
    <row r="44" spans="9:11" ht="13.5" customHeight="1" x14ac:dyDescent="0.25">
      <c r="I44" s="2"/>
      <c r="J44" s="3"/>
      <c r="K44" s="3"/>
    </row>
    <row r="45" spans="9:11" ht="13.5" customHeight="1" x14ac:dyDescent="0.25">
      <c r="I45" s="2"/>
      <c r="J45" s="3"/>
      <c r="K45" s="3"/>
    </row>
    <row r="46" spans="9:11" ht="13.5" customHeight="1" x14ac:dyDescent="0.25">
      <c r="I46" s="2"/>
      <c r="J46" s="3"/>
      <c r="K46" s="3"/>
    </row>
    <row r="47" spans="9:11" ht="13.5" customHeight="1" x14ac:dyDescent="0.25">
      <c r="I47" s="2"/>
      <c r="J47" s="3"/>
      <c r="K47" s="3"/>
    </row>
    <row r="48" spans="9:11" ht="13.5" customHeight="1" x14ac:dyDescent="0.25">
      <c r="I48" s="2"/>
      <c r="J48" s="3"/>
      <c r="K48" s="3"/>
    </row>
    <row r="49" spans="9:11" ht="13.5" customHeight="1" x14ac:dyDescent="0.25">
      <c r="I49" s="2"/>
      <c r="J49" s="3"/>
      <c r="K49" s="3"/>
    </row>
    <row r="50" spans="9:11" ht="13.5" customHeight="1" x14ac:dyDescent="0.25">
      <c r="I50" s="2"/>
    </row>
    <row r="51" spans="9:11" ht="13.5" customHeight="1" x14ac:dyDescent="0.25">
      <c r="I51" s="2"/>
    </row>
    <row r="52" spans="9:11" ht="13.5" customHeight="1" x14ac:dyDescent="0.25">
      <c r="I52" s="2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71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6"/>
  <sheetViews>
    <sheetView workbookViewId="0">
      <selection activeCell="G32" sqref="G32"/>
    </sheetView>
  </sheetViews>
  <sheetFormatPr defaultRowHeight="15" x14ac:dyDescent="0.25"/>
  <cols>
    <col min="2" max="2" width="3.7109375" customWidth="1"/>
    <col min="3" max="3" width="11.85546875" customWidth="1"/>
    <col min="5" max="5" width="34.5703125" customWidth="1"/>
    <col min="6" max="6" width="25.140625" bestFit="1" customWidth="1"/>
    <col min="8" max="8" width="13.85546875" bestFit="1" customWidth="1"/>
    <col min="9" max="9" width="13.85546875" customWidth="1"/>
    <col min="10" max="10" width="43.5703125" bestFit="1" customWidth="1"/>
    <col min="11" max="11" width="1.7109375" customWidth="1"/>
    <col min="13" max="13" width="19.85546875" bestFit="1" customWidth="1"/>
    <col min="14" max="14" width="9.5703125" bestFit="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97" t="s">
        <v>7</v>
      </c>
      <c r="C2" s="97"/>
      <c r="D2" s="97"/>
      <c r="E2" s="97"/>
      <c r="F2" s="97"/>
      <c r="G2" s="97"/>
      <c r="H2" s="98"/>
      <c r="I2" s="38"/>
      <c r="J2" s="38"/>
      <c r="K2" s="36"/>
      <c r="L2" s="94" t="s">
        <v>419</v>
      </c>
      <c r="M2" s="95"/>
      <c r="N2" s="9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29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39" t="s">
        <v>15</v>
      </c>
      <c r="J3" s="39" t="s">
        <v>16</v>
      </c>
      <c r="K3" s="37"/>
      <c r="L3" s="13" t="s">
        <v>10</v>
      </c>
      <c r="M3" s="13" t="s">
        <v>17</v>
      </c>
      <c r="N3" s="13" t="s">
        <v>13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31">
        <v>1</v>
      </c>
      <c r="C4" s="8">
        <v>86</v>
      </c>
      <c r="D4" s="9" t="s">
        <v>19</v>
      </c>
      <c r="E4" s="55" t="s">
        <v>20</v>
      </c>
      <c r="F4" s="9" t="s">
        <v>21</v>
      </c>
      <c r="G4" s="9">
        <v>2019</v>
      </c>
      <c r="H4" s="9">
        <f>G4+4</f>
        <v>2023</v>
      </c>
      <c r="I4" s="9">
        <v>2025</v>
      </c>
      <c r="J4" s="9"/>
      <c r="K4" s="30"/>
      <c r="L4" s="46"/>
      <c r="M4" s="47"/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31">
        <v>2</v>
      </c>
      <c r="C5" s="90">
        <v>92</v>
      </c>
      <c r="D5" s="9" t="s">
        <v>19</v>
      </c>
      <c r="E5" s="55" t="s">
        <v>20</v>
      </c>
      <c r="F5" s="9" t="s">
        <v>23</v>
      </c>
      <c r="G5" s="9">
        <v>2019</v>
      </c>
      <c r="H5" s="9">
        <f>G5+4</f>
        <v>2023</v>
      </c>
      <c r="I5" s="9">
        <v>2025</v>
      </c>
      <c r="J5" s="45"/>
      <c r="K5" s="40"/>
      <c r="L5" s="16" t="s">
        <v>18</v>
      </c>
      <c r="M5" s="18" t="s">
        <v>22</v>
      </c>
      <c r="N5" s="9">
        <v>2013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31">
        <v>3</v>
      </c>
      <c r="C6" s="90">
        <v>88</v>
      </c>
      <c r="D6" s="9" t="s">
        <v>19</v>
      </c>
      <c r="E6" s="55" t="s">
        <v>20</v>
      </c>
      <c r="F6" s="9" t="s">
        <v>24</v>
      </c>
      <c r="G6" s="9">
        <v>2019</v>
      </c>
      <c r="H6" s="9">
        <f>G6+4</f>
        <v>2023</v>
      </c>
      <c r="I6" s="9">
        <v>2025</v>
      </c>
      <c r="J6" s="45"/>
      <c r="K6" s="49"/>
      <c r="L6" s="54"/>
      <c r="M6" s="54"/>
      <c r="N6" s="5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31">
        <v>4</v>
      </c>
      <c r="C7" s="90">
        <v>115</v>
      </c>
      <c r="D7" s="9" t="s">
        <v>27</v>
      </c>
      <c r="E7" s="55" t="s">
        <v>28</v>
      </c>
      <c r="F7" s="9" t="s">
        <v>29</v>
      </c>
      <c r="G7" s="9">
        <v>2019</v>
      </c>
      <c r="H7" s="9">
        <f>G7+4</f>
        <v>2023</v>
      </c>
      <c r="I7" s="9">
        <v>2025</v>
      </c>
      <c r="J7" s="45"/>
      <c r="K7" s="49"/>
      <c r="L7" s="54" t="s">
        <v>25</v>
      </c>
      <c r="M7" s="54" t="s">
        <v>26</v>
      </c>
      <c r="N7" s="58">
        <v>2017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31">
        <v>5</v>
      </c>
      <c r="C8" s="8">
        <v>84</v>
      </c>
      <c r="D8" s="9" t="s">
        <v>30</v>
      </c>
      <c r="E8" s="55" t="s">
        <v>34</v>
      </c>
      <c r="F8" s="61" t="s">
        <v>35</v>
      </c>
      <c r="G8" s="57">
        <v>43800</v>
      </c>
      <c r="H8" s="9">
        <v>2023</v>
      </c>
      <c r="I8" s="9">
        <v>2025</v>
      </c>
      <c r="J8" s="45"/>
      <c r="K8" s="49"/>
      <c r="L8" s="54" t="s">
        <v>25</v>
      </c>
      <c r="M8" s="54" t="s">
        <v>26</v>
      </c>
      <c r="N8" s="58">
        <v>2017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31">
        <v>6</v>
      </c>
      <c r="C9" s="90">
        <v>89</v>
      </c>
      <c r="D9" s="9" t="s">
        <v>30</v>
      </c>
      <c r="E9" s="55" t="s">
        <v>36</v>
      </c>
      <c r="F9" s="9" t="s">
        <v>37</v>
      </c>
      <c r="G9" s="57">
        <v>43800</v>
      </c>
      <c r="H9" s="9">
        <v>2023</v>
      </c>
      <c r="I9" s="9">
        <v>2025</v>
      </c>
      <c r="J9" s="45"/>
      <c r="K9" s="49"/>
      <c r="L9" s="54" t="s">
        <v>25</v>
      </c>
      <c r="M9" s="54" t="s">
        <v>26</v>
      </c>
      <c r="N9" s="58">
        <v>2017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31">
        <v>7</v>
      </c>
      <c r="C10" s="91">
        <v>26</v>
      </c>
      <c r="D10" s="68" t="s">
        <v>38</v>
      </c>
      <c r="E10" s="68" t="s">
        <v>38</v>
      </c>
      <c r="F10" s="61" t="s">
        <v>39</v>
      </c>
      <c r="G10" s="69">
        <v>44805</v>
      </c>
      <c r="H10" s="69">
        <v>46266</v>
      </c>
      <c r="I10" s="68">
        <v>2028</v>
      </c>
      <c r="J10" s="70" t="s">
        <v>40</v>
      </c>
      <c r="K10" s="49"/>
      <c r="L10" s="54" t="s">
        <v>25</v>
      </c>
      <c r="M10" s="54" t="s">
        <v>26</v>
      </c>
      <c r="N10" s="58">
        <v>2017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31">
        <v>8</v>
      </c>
      <c r="C11" s="89">
        <v>182</v>
      </c>
      <c r="D11" s="23" t="s">
        <v>18</v>
      </c>
      <c r="E11" s="23" t="s">
        <v>245</v>
      </c>
      <c r="F11" s="72" t="s">
        <v>244</v>
      </c>
      <c r="G11" s="23">
        <v>2023</v>
      </c>
      <c r="H11" s="23">
        <v>2027</v>
      </c>
      <c r="I11" s="23">
        <v>2029</v>
      </c>
      <c r="J11" s="71"/>
      <c r="K11" s="49"/>
      <c r="L11" s="54" t="s">
        <v>25</v>
      </c>
      <c r="M11" s="54" t="s">
        <v>26</v>
      </c>
      <c r="N11" s="58">
        <v>2017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31">
        <v>9</v>
      </c>
      <c r="C12" s="89">
        <v>87</v>
      </c>
      <c r="D12" s="23" t="s">
        <v>119</v>
      </c>
      <c r="E12" s="23" t="s">
        <v>418</v>
      </c>
      <c r="F12" s="61" t="s">
        <v>417</v>
      </c>
      <c r="G12" s="23">
        <v>2023</v>
      </c>
      <c r="H12" s="23">
        <v>2027</v>
      </c>
      <c r="I12" s="23">
        <v>2029</v>
      </c>
      <c r="J12" s="71"/>
      <c r="K12" s="49"/>
      <c r="L12" s="54" t="s">
        <v>25</v>
      </c>
      <c r="M12" s="54" t="s">
        <v>26</v>
      </c>
      <c r="N12" s="58">
        <v>2017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31">
        <v>10</v>
      </c>
      <c r="C13" s="92" t="s">
        <v>403</v>
      </c>
      <c r="D13" s="23" t="s">
        <v>18</v>
      </c>
      <c r="E13" s="75" t="s">
        <v>402</v>
      </c>
      <c r="F13" s="23" t="s">
        <v>388</v>
      </c>
      <c r="G13" s="23">
        <v>2024</v>
      </c>
      <c r="H13" s="23">
        <v>2028</v>
      </c>
      <c r="I13" s="23">
        <v>2030</v>
      </c>
      <c r="J13" s="71"/>
      <c r="K13" s="49"/>
      <c r="L13" s="54" t="s">
        <v>25</v>
      </c>
      <c r="M13" s="54" t="s">
        <v>26</v>
      </c>
      <c r="N13" s="58">
        <v>2017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31">
        <v>11</v>
      </c>
      <c r="C14" s="75" t="s">
        <v>404</v>
      </c>
      <c r="D14" s="23" t="s">
        <v>18</v>
      </c>
      <c r="E14" s="75" t="s">
        <v>402</v>
      </c>
      <c r="F14" s="23" t="s">
        <v>389</v>
      </c>
      <c r="G14" s="23">
        <v>2024</v>
      </c>
      <c r="H14" s="23">
        <v>2028</v>
      </c>
      <c r="I14" s="23">
        <v>2030</v>
      </c>
      <c r="J14" s="71"/>
      <c r="K14" s="49"/>
      <c r="L14" s="54" t="s">
        <v>25</v>
      </c>
      <c r="M14" s="54" t="s">
        <v>26</v>
      </c>
      <c r="N14" s="58">
        <v>2017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31">
        <v>12</v>
      </c>
      <c r="C15" s="92" t="s">
        <v>405</v>
      </c>
      <c r="D15" s="23" t="s">
        <v>18</v>
      </c>
      <c r="E15" s="75" t="s">
        <v>402</v>
      </c>
      <c r="F15" s="23" t="s">
        <v>390</v>
      </c>
      <c r="G15" s="23">
        <v>2024</v>
      </c>
      <c r="H15" s="23">
        <v>2028</v>
      </c>
      <c r="I15" s="23">
        <v>2030</v>
      </c>
      <c r="J15" s="71"/>
      <c r="K15" s="49"/>
      <c r="L15" s="54" t="s">
        <v>25</v>
      </c>
      <c r="M15" s="54" t="s">
        <v>26</v>
      </c>
      <c r="N15" s="58">
        <v>2017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31">
        <v>13</v>
      </c>
      <c r="C16" s="92" t="s">
        <v>406</v>
      </c>
      <c r="D16" s="23" t="s">
        <v>18</v>
      </c>
      <c r="E16" s="75" t="s">
        <v>402</v>
      </c>
      <c r="F16" s="23" t="s">
        <v>391</v>
      </c>
      <c r="G16" s="23">
        <v>2024</v>
      </c>
      <c r="H16" s="23">
        <v>2028</v>
      </c>
      <c r="I16" s="23">
        <v>2030</v>
      </c>
      <c r="J16" s="71"/>
      <c r="K16" s="49"/>
      <c r="L16" s="54" t="s">
        <v>25</v>
      </c>
      <c r="M16" s="54" t="s">
        <v>26</v>
      </c>
      <c r="N16" s="58">
        <v>2017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31">
        <v>14</v>
      </c>
      <c r="C17" s="92" t="s">
        <v>407</v>
      </c>
      <c r="D17" s="23" t="s">
        <v>18</v>
      </c>
      <c r="E17" s="75" t="s">
        <v>402</v>
      </c>
      <c r="F17" s="23" t="s">
        <v>392</v>
      </c>
      <c r="G17" s="23">
        <v>2024</v>
      </c>
      <c r="H17" s="23">
        <v>2028</v>
      </c>
      <c r="I17" s="23">
        <v>2030</v>
      </c>
      <c r="J17" s="71"/>
      <c r="K17" s="49"/>
      <c r="L17" s="54" t="s">
        <v>25</v>
      </c>
      <c r="M17" s="59" t="s">
        <v>31</v>
      </c>
      <c r="N17" s="58">
        <v>2017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31">
        <v>15</v>
      </c>
      <c r="C18" s="92" t="s">
        <v>408</v>
      </c>
      <c r="D18" s="23" t="s">
        <v>18</v>
      </c>
      <c r="E18" s="75" t="s">
        <v>402</v>
      </c>
      <c r="F18" s="23" t="s">
        <v>393</v>
      </c>
      <c r="G18" s="23">
        <v>2024</v>
      </c>
      <c r="H18" s="23">
        <v>2028</v>
      </c>
      <c r="I18" s="23">
        <v>2030</v>
      </c>
      <c r="J18" s="71"/>
      <c r="K18" s="49"/>
      <c r="L18" s="54" t="s">
        <v>25</v>
      </c>
      <c r="M18" s="59" t="s">
        <v>31</v>
      </c>
      <c r="N18" s="58">
        <v>2017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31">
        <v>16</v>
      </c>
      <c r="C19" s="92" t="s">
        <v>409</v>
      </c>
      <c r="D19" s="23" t="s">
        <v>18</v>
      </c>
      <c r="E19" s="75" t="s">
        <v>402</v>
      </c>
      <c r="F19" s="23" t="s">
        <v>394</v>
      </c>
      <c r="G19" s="23">
        <v>2024</v>
      </c>
      <c r="H19" s="23">
        <v>2028</v>
      </c>
      <c r="I19" s="23">
        <v>2030</v>
      </c>
      <c r="J19" s="71"/>
      <c r="K19" s="49"/>
      <c r="L19" s="54" t="s">
        <v>25</v>
      </c>
      <c r="M19" s="59" t="s">
        <v>31</v>
      </c>
      <c r="N19" s="58">
        <v>2017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31">
        <v>17</v>
      </c>
      <c r="C20" s="92" t="s">
        <v>410</v>
      </c>
      <c r="D20" s="23" t="s">
        <v>18</v>
      </c>
      <c r="E20" s="75" t="s">
        <v>402</v>
      </c>
      <c r="F20" s="23" t="s">
        <v>395</v>
      </c>
      <c r="G20" s="23">
        <v>2024</v>
      </c>
      <c r="H20" s="23">
        <v>2028</v>
      </c>
      <c r="I20" s="23">
        <v>2030</v>
      </c>
      <c r="J20" s="71"/>
      <c r="K20" s="49"/>
      <c r="L20" s="54" t="s">
        <v>25</v>
      </c>
      <c r="M20" s="59" t="s">
        <v>31</v>
      </c>
      <c r="N20" s="58">
        <v>2017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31">
        <v>18</v>
      </c>
      <c r="C21" s="92" t="s">
        <v>411</v>
      </c>
      <c r="D21" s="23" t="s">
        <v>18</v>
      </c>
      <c r="E21" s="75" t="s">
        <v>402</v>
      </c>
      <c r="F21" s="23" t="s">
        <v>396</v>
      </c>
      <c r="G21" s="23">
        <v>2024</v>
      </c>
      <c r="H21" s="23">
        <v>2028</v>
      </c>
      <c r="I21" s="23">
        <v>2030</v>
      </c>
      <c r="J21" s="71"/>
      <c r="K21" s="49"/>
      <c r="L21" s="54" t="s">
        <v>25</v>
      </c>
      <c r="M21" s="59" t="s">
        <v>31</v>
      </c>
      <c r="N21" s="58">
        <v>2017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31">
        <v>19</v>
      </c>
      <c r="C22" s="92" t="s">
        <v>412</v>
      </c>
      <c r="D22" s="23" t="s">
        <v>18</v>
      </c>
      <c r="E22" s="75" t="s">
        <v>402</v>
      </c>
      <c r="F22" s="23" t="s">
        <v>397</v>
      </c>
      <c r="G22" s="23">
        <v>2024</v>
      </c>
      <c r="H22" s="23">
        <v>2028</v>
      </c>
      <c r="I22" s="23">
        <v>2030</v>
      </c>
      <c r="J22" s="71"/>
      <c r="K22" s="49"/>
      <c r="L22" s="54" t="s">
        <v>32</v>
      </c>
      <c r="M22" s="59" t="s">
        <v>33</v>
      </c>
      <c r="N22" s="58">
        <v>2019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31">
        <v>20</v>
      </c>
      <c r="C23" s="92" t="s">
        <v>413</v>
      </c>
      <c r="D23" s="23" t="s">
        <v>18</v>
      </c>
      <c r="E23" s="75" t="s">
        <v>402</v>
      </c>
      <c r="F23" s="23" t="s">
        <v>398</v>
      </c>
      <c r="G23" s="23">
        <v>2024</v>
      </c>
      <c r="H23" s="23">
        <v>2028</v>
      </c>
      <c r="I23" s="23">
        <v>2030</v>
      </c>
      <c r="J23" s="71"/>
      <c r="K23" s="49"/>
      <c r="L23" s="54"/>
      <c r="M23" s="59"/>
      <c r="N23" s="5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31">
        <v>21</v>
      </c>
      <c r="C24" s="92" t="s">
        <v>414</v>
      </c>
      <c r="D24" s="23" t="s">
        <v>18</v>
      </c>
      <c r="E24" s="75" t="s">
        <v>402</v>
      </c>
      <c r="F24" s="23" t="s">
        <v>399</v>
      </c>
      <c r="G24" s="23">
        <v>2024</v>
      </c>
      <c r="H24" s="23">
        <v>2028</v>
      </c>
      <c r="I24" s="23">
        <v>2030</v>
      </c>
      <c r="J24" s="71"/>
      <c r="K24" s="49"/>
      <c r="L24" s="54"/>
      <c r="M24" s="59"/>
      <c r="N24" s="5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31">
        <v>22</v>
      </c>
      <c r="C25" s="92" t="s">
        <v>415</v>
      </c>
      <c r="D25" s="23" t="s">
        <v>18</v>
      </c>
      <c r="E25" s="75" t="s">
        <v>402</v>
      </c>
      <c r="F25" s="23" t="s">
        <v>400</v>
      </c>
      <c r="G25" s="23">
        <v>2024</v>
      </c>
      <c r="H25" s="23">
        <v>2028</v>
      </c>
      <c r="I25" s="23">
        <v>2030</v>
      </c>
      <c r="J25" s="71"/>
      <c r="K25" s="49"/>
      <c r="L25" s="54"/>
      <c r="M25" s="59"/>
      <c r="N25" s="5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31">
        <v>23</v>
      </c>
      <c r="C26" s="92" t="s">
        <v>416</v>
      </c>
      <c r="D26" s="23" t="s">
        <v>18</v>
      </c>
      <c r="E26" s="75" t="s">
        <v>402</v>
      </c>
      <c r="F26" s="23" t="s">
        <v>401</v>
      </c>
      <c r="G26" s="23">
        <v>2024</v>
      </c>
      <c r="H26" s="23">
        <v>2028</v>
      </c>
      <c r="I26" s="23">
        <v>2030</v>
      </c>
      <c r="J26" s="71"/>
      <c r="K26" s="49"/>
      <c r="L26" s="54"/>
      <c r="M26" s="59"/>
      <c r="N26" s="5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31">
        <v>24</v>
      </c>
      <c r="C27" s="71"/>
      <c r="D27" s="71"/>
      <c r="E27" s="71"/>
      <c r="F27" s="71"/>
      <c r="G27" s="71"/>
      <c r="H27" s="71"/>
      <c r="I27" s="71"/>
      <c r="J27" s="71"/>
      <c r="K27" s="49"/>
      <c r="L27" s="54"/>
      <c r="M27" s="59"/>
      <c r="N27" s="5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31">
        <v>25</v>
      </c>
      <c r="C28" s="71"/>
      <c r="D28" s="71"/>
      <c r="E28" s="71"/>
      <c r="F28" s="71"/>
      <c r="G28" s="71"/>
      <c r="H28" s="71"/>
      <c r="I28" s="71"/>
      <c r="J28" s="71"/>
      <c r="K28" s="49"/>
      <c r="L28" s="54"/>
      <c r="M28" s="59"/>
      <c r="N28" s="5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31"/>
      <c r="C29" s="71"/>
      <c r="D29" s="71"/>
      <c r="E29" s="71"/>
      <c r="F29" s="71"/>
      <c r="G29" s="71"/>
      <c r="H29" s="71"/>
      <c r="I29" s="71"/>
      <c r="J29" s="71"/>
      <c r="K29" s="49"/>
      <c r="L29" s="54"/>
      <c r="M29" s="59"/>
      <c r="N29" s="5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31"/>
      <c r="C30" s="48"/>
      <c r="D30" s="51"/>
      <c r="E30" s="45"/>
      <c r="F30" s="45"/>
      <c r="G30" s="45"/>
      <c r="H30" s="45"/>
      <c r="I30" s="45"/>
      <c r="J30" s="45"/>
      <c r="K30" s="49"/>
      <c r="L30" s="54"/>
      <c r="M30" s="59"/>
      <c r="N30" s="5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 t="s">
        <v>41</v>
      </c>
      <c r="G32" s="1">
        <v>23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s="1" customFormat="1" x14ac:dyDescent="0.25"/>
    <row r="61" spans="1:32" s="1" customFormat="1" x14ac:dyDescent="0.25"/>
    <row r="62" spans="1:32" s="1" customFormat="1" x14ac:dyDescent="0.25"/>
    <row r="63" spans="1:32" s="1" customFormat="1" x14ac:dyDescent="0.25"/>
    <row r="64" spans="1:32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</sheetData>
  <mergeCells count="2">
    <mergeCell ref="L2:N2"/>
    <mergeCell ref="B2:H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8"/>
  <sheetViews>
    <sheetView workbookViewId="0">
      <selection activeCell="J13" sqref="J13"/>
    </sheetView>
  </sheetViews>
  <sheetFormatPr defaultRowHeight="15" x14ac:dyDescent="0.25"/>
  <cols>
    <col min="2" max="2" width="3.7109375" customWidth="1"/>
    <col min="3" max="3" width="9.42578125" bestFit="1" customWidth="1"/>
    <col min="4" max="4" width="7.42578125" bestFit="1" customWidth="1"/>
    <col min="5" max="5" width="28.5703125" customWidth="1"/>
    <col min="6" max="6" width="25.85546875" bestFit="1" customWidth="1"/>
    <col min="7" max="7" width="9.5703125" bestFit="1" customWidth="1"/>
    <col min="8" max="8" width="13.85546875" bestFit="1" customWidth="1"/>
    <col min="9" max="9" width="13.85546875" customWidth="1"/>
    <col min="10" max="10" width="58.85546875" bestFit="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30"/>
      <c r="C2" s="32" t="s">
        <v>42</v>
      </c>
      <c r="D2" s="33"/>
      <c r="E2" s="33"/>
      <c r="F2" s="33"/>
      <c r="G2" s="33"/>
      <c r="H2" s="34"/>
      <c r="I2" s="52"/>
      <c r="J2" s="5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30"/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53" t="s">
        <v>43</v>
      </c>
      <c r="J3" s="53" t="s">
        <v>44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31">
        <v>1</v>
      </c>
      <c r="C4" s="10">
        <v>117</v>
      </c>
      <c r="D4" s="14" t="s">
        <v>19</v>
      </c>
      <c r="E4" s="56" t="s">
        <v>45</v>
      </c>
      <c r="F4" s="23" t="s">
        <v>46</v>
      </c>
      <c r="G4" s="9">
        <v>2017</v>
      </c>
      <c r="H4" s="9">
        <v>2021</v>
      </c>
      <c r="I4" s="9">
        <v>2023</v>
      </c>
      <c r="J4" s="9" t="s">
        <v>210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31">
        <v>2</v>
      </c>
      <c r="C5" s="10">
        <v>118</v>
      </c>
      <c r="D5" s="14" t="s">
        <v>19</v>
      </c>
      <c r="E5" s="56" t="s">
        <v>45</v>
      </c>
      <c r="F5" s="23" t="s">
        <v>47</v>
      </c>
      <c r="G5" s="9">
        <v>2017</v>
      </c>
      <c r="H5" s="9">
        <v>2021</v>
      </c>
      <c r="I5" s="9">
        <v>2023</v>
      </c>
      <c r="J5" s="9" t="s">
        <v>210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31">
        <v>3</v>
      </c>
      <c r="C6" s="10">
        <v>107</v>
      </c>
      <c r="D6" s="14" t="s">
        <v>48</v>
      </c>
      <c r="E6" s="56" t="s">
        <v>49</v>
      </c>
      <c r="F6" s="23" t="s">
        <v>50</v>
      </c>
      <c r="G6" s="9">
        <v>2020</v>
      </c>
      <c r="H6" s="9">
        <v>2024</v>
      </c>
      <c r="I6" s="9">
        <v>2026</v>
      </c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31">
        <v>4</v>
      </c>
      <c r="C7" s="10">
        <v>105</v>
      </c>
      <c r="D7" s="14" t="s">
        <v>48</v>
      </c>
      <c r="E7" s="56" t="s">
        <v>49</v>
      </c>
      <c r="F7" s="23" t="s">
        <v>51</v>
      </c>
      <c r="G7" s="9">
        <v>2020</v>
      </c>
      <c r="H7" s="9">
        <v>2024</v>
      </c>
      <c r="I7" s="9">
        <v>2026</v>
      </c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31">
        <v>5</v>
      </c>
      <c r="C8" s="10">
        <v>111</v>
      </c>
      <c r="D8" s="14" t="s">
        <v>48</v>
      </c>
      <c r="E8" s="56" t="s">
        <v>49</v>
      </c>
      <c r="F8" s="23" t="s">
        <v>52</v>
      </c>
      <c r="G8" s="9">
        <v>2020</v>
      </c>
      <c r="H8" s="9">
        <v>2024</v>
      </c>
      <c r="I8" s="9">
        <v>2026</v>
      </c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31">
        <v>6</v>
      </c>
      <c r="C9" s="10">
        <v>103</v>
      </c>
      <c r="D9" s="14" t="s">
        <v>48</v>
      </c>
      <c r="E9" s="56" t="s">
        <v>49</v>
      </c>
      <c r="F9" s="23" t="s">
        <v>53</v>
      </c>
      <c r="G9" s="9">
        <v>2020</v>
      </c>
      <c r="H9" s="9">
        <v>2024</v>
      </c>
      <c r="I9" s="9">
        <v>2026</v>
      </c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31">
        <v>7</v>
      </c>
      <c r="C10" s="10">
        <v>96</v>
      </c>
      <c r="D10" s="14" t="s">
        <v>48</v>
      </c>
      <c r="E10" s="56" t="s">
        <v>49</v>
      </c>
      <c r="F10" s="23" t="s">
        <v>54</v>
      </c>
      <c r="G10" s="9">
        <v>2020</v>
      </c>
      <c r="H10" s="9">
        <v>2024</v>
      </c>
      <c r="I10" s="9">
        <v>2026</v>
      </c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31">
        <v>8</v>
      </c>
      <c r="C11" s="10">
        <v>102</v>
      </c>
      <c r="D11" s="14" t="s">
        <v>48</v>
      </c>
      <c r="E11" s="56" t="s">
        <v>49</v>
      </c>
      <c r="F11" s="23" t="s">
        <v>55</v>
      </c>
      <c r="G11" s="9">
        <v>2019</v>
      </c>
      <c r="H11" s="9">
        <v>2023</v>
      </c>
      <c r="I11" s="9">
        <v>2025</v>
      </c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31">
        <v>9</v>
      </c>
      <c r="C12" s="10">
        <v>104</v>
      </c>
      <c r="D12" s="14" t="s">
        <v>48</v>
      </c>
      <c r="E12" s="56" t="s">
        <v>49</v>
      </c>
      <c r="F12" s="23" t="s">
        <v>56</v>
      </c>
      <c r="G12" s="9">
        <v>2019</v>
      </c>
      <c r="H12" s="9">
        <v>2023</v>
      </c>
      <c r="I12" s="9">
        <v>2025</v>
      </c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31">
        <v>10</v>
      </c>
      <c r="C13" s="10">
        <v>106</v>
      </c>
      <c r="D13" s="14" t="s">
        <v>48</v>
      </c>
      <c r="E13" s="56" t="s">
        <v>49</v>
      </c>
      <c r="F13" s="72" t="s">
        <v>57</v>
      </c>
      <c r="G13" s="9">
        <v>2018</v>
      </c>
      <c r="H13" s="9">
        <v>2022</v>
      </c>
      <c r="I13" s="9">
        <v>2025</v>
      </c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31">
        <v>11</v>
      </c>
      <c r="C14" s="10">
        <v>109</v>
      </c>
      <c r="D14" s="14" t="s">
        <v>48</v>
      </c>
      <c r="E14" s="56" t="s">
        <v>49</v>
      </c>
      <c r="F14" s="72" t="s">
        <v>58</v>
      </c>
      <c r="G14" s="9">
        <v>2018</v>
      </c>
      <c r="H14" s="9">
        <v>2022</v>
      </c>
      <c r="I14" s="9">
        <v>2025</v>
      </c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31">
        <v>12</v>
      </c>
      <c r="C15" s="88">
        <v>113</v>
      </c>
      <c r="D15" s="14" t="s">
        <v>48</v>
      </c>
      <c r="E15" s="56" t="s">
        <v>59</v>
      </c>
      <c r="F15" s="72" t="s">
        <v>60</v>
      </c>
      <c r="G15" s="9">
        <v>2018</v>
      </c>
      <c r="H15" s="9">
        <v>2022</v>
      </c>
      <c r="I15" s="9">
        <v>2024</v>
      </c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31">
        <v>13</v>
      </c>
      <c r="C16" s="10">
        <v>133</v>
      </c>
      <c r="D16" s="14" t="s">
        <v>19</v>
      </c>
      <c r="E16" s="56" t="s">
        <v>61</v>
      </c>
      <c r="F16" s="72" t="s">
        <v>62</v>
      </c>
      <c r="G16" s="9" t="s">
        <v>63</v>
      </c>
      <c r="H16" s="9" t="s">
        <v>63</v>
      </c>
      <c r="I16" s="9">
        <v>2027</v>
      </c>
      <c r="J16" s="55" t="s">
        <v>246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31">
        <v>14</v>
      </c>
      <c r="C17" s="10">
        <v>134</v>
      </c>
      <c r="D17" s="14" t="s">
        <v>19</v>
      </c>
      <c r="E17" s="56" t="s">
        <v>61</v>
      </c>
      <c r="F17" s="72" t="s">
        <v>64</v>
      </c>
      <c r="G17" s="9" t="s">
        <v>63</v>
      </c>
      <c r="H17" s="9" t="s">
        <v>63</v>
      </c>
      <c r="I17" s="9">
        <v>2027</v>
      </c>
      <c r="J17" s="55" t="s">
        <v>246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31">
        <v>15</v>
      </c>
      <c r="C18" s="10">
        <v>135</v>
      </c>
      <c r="D18" s="14" t="s">
        <v>19</v>
      </c>
      <c r="E18" s="56" t="s">
        <v>61</v>
      </c>
      <c r="F18" s="72" t="s">
        <v>65</v>
      </c>
      <c r="G18" s="9" t="s">
        <v>63</v>
      </c>
      <c r="H18" s="9" t="s">
        <v>63</v>
      </c>
      <c r="I18" s="9">
        <v>2027</v>
      </c>
      <c r="J18" s="55" t="s">
        <v>246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31">
        <v>16</v>
      </c>
      <c r="C19" s="10">
        <v>136</v>
      </c>
      <c r="D19" s="14" t="s">
        <v>19</v>
      </c>
      <c r="E19" s="56" t="s">
        <v>61</v>
      </c>
      <c r="F19" s="72" t="s">
        <v>66</v>
      </c>
      <c r="G19" s="9" t="s">
        <v>63</v>
      </c>
      <c r="H19" s="9" t="s">
        <v>63</v>
      </c>
      <c r="I19" s="9">
        <v>2027</v>
      </c>
      <c r="J19" s="55" t="s">
        <v>246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31">
        <v>17</v>
      </c>
      <c r="C20" s="23">
        <v>112</v>
      </c>
      <c r="D20" s="23" t="s">
        <v>48</v>
      </c>
      <c r="E20" s="56" t="s">
        <v>203</v>
      </c>
      <c r="F20" s="72" t="s">
        <v>204</v>
      </c>
      <c r="G20" s="23">
        <v>2023</v>
      </c>
      <c r="H20" s="23">
        <v>2027</v>
      </c>
      <c r="I20" s="23">
        <v>2029</v>
      </c>
      <c r="J20" s="7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31">
        <v>18</v>
      </c>
      <c r="C21" s="23">
        <v>116</v>
      </c>
      <c r="D21" s="23" t="s">
        <v>48</v>
      </c>
      <c r="E21" s="56" t="s">
        <v>203</v>
      </c>
      <c r="F21" s="72" t="s">
        <v>205</v>
      </c>
      <c r="G21" s="23">
        <v>2023</v>
      </c>
      <c r="H21" s="23">
        <v>2027</v>
      </c>
      <c r="I21" s="23">
        <v>2029</v>
      </c>
      <c r="J21" s="7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31">
        <v>19</v>
      </c>
      <c r="C22" s="23">
        <v>119</v>
      </c>
      <c r="D22" s="23" t="s">
        <v>48</v>
      </c>
      <c r="E22" s="56" t="s">
        <v>203</v>
      </c>
      <c r="F22" s="72" t="s">
        <v>206</v>
      </c>
      <c r="G22" s="23">
        <v>2023</v>
      </c>
      <c r="H22" s="23">
        <v>2027</v>
      </c>
      <c r="I22" s="23">
        <v>2029</v>
      </c>
      <c r="J22" s="7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31">
        <v>20</v>
      </c>
      <c r="C23" s="23">
        <v>137</v>
      </c>
      <c r="D23" s="23" t="s">
        <v>48</v>
      </c>
      <c r="E23" s="56" t="s">
        <v>203</v>
      </c>
      <c r="F23" s="72" t="s">
        <v>207</v>
      </c>
      <c r="G23" s="23">
        <v>2023</v>
      </c>
      <c r="H23" s="23">
        <v>2027</v>
      </c>
      <c r="I23" s="23">
        <v>2029</v>
      </c>
      <c r="J23" s="7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31">
        <v>21</v>
      </c>
      <c r="C24" s="23">
        <v>138</v>
      </c>
      <c r="D24" s="23" t="s">
        <v>48</v>
      </c>
      <c r="E24" s="56" t="s">
        <v>203</v>
      </c>
      <c r="F24" s="72" t="s">
        <v>208</v>
      </c>
      <c r="G24" s="23">
        <v>2023</v>
      </c>
      <c r="H24" s="23">
        <v>2027</v>
      </c>
      <c r="I24" s="23">
        <v>2029</v>
      </c>
      <c r="J24" s="7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31">
        <v>22</v>
      </c>
      <c r="C25" s="23">
        <v>139</v>
      </c>
      <c r="D25" s="23" t="s">
        <v>48</v>
      </c>
      <c r="E25" s="56" t="s">
        <v>203</v>
      </c>
      <c r="F25" s="72" t="s">
        <v>209</v>
      </c>
      <c r="G25" s="23">
        <v>2023</v>
      </c>
      <c r="H25" s="23">
        <v>2027</v>
      </c>
      <c r="I25" s="23">
        <v>2029</v>
      </c>
      <c r="J25" s="7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 t="s">
        <v>67</v>
      </c>
      <c r="G28" s="1">
        <v>22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</sheetData>
  <phoneticPr fontId="9" type="noConversion"/>
  <pageMargins left="0.7" right="0.7" top="0.75" bottom="0.75" header="0.3" footer="0.3"/>
  <pageSetup paperSize="9" scale="3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27"/>
  <sheetViews>
    <sheetView workbookViewId="0">
      <selection activeCell="J32" sqref="J32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11.5703125" style="1" customWidth="1"/>
    <col min="4" max="5" width="9.140625" style="1"/>
    <col min="6" max="6" width="23.28515625" style="21" customWidth="1"/>
    <col min="7" max="7" width="9.140625" style="1"/>
    <col min="8" max="8" width="13.85546875" style="1" bestFit="1" customWidth="1"/>
    <col min="9" max="9" width="13.85546875" style="1" customWidth="1"/>
    <col min="10" max="10" width="29.1406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30"/>
      <c r="C2" s="99" t="s">
        <v>68</v>
      </c>
      <c r="D2" s="99"/>
      <c r="E2" s="99"/>
      <c r="F2" s="99"/>
      <c r="G2" s="99"/>
      <c r="H2" s="99"/>
      <c r="I2" s="43"/>
      <c r="J2" s="43"/>
      <c r="K2" s="43"/>
    </row>
    <row r="3" spans="2:26" x14ac:dyDescent="0.25">
      <c r="B3" s="30"/>
      <c r="C3" s="42" t="s">
        <v>9</v>
      </c>
      <c r="D3" s="42" t="s">
        <v>10</v>
      </c>
      <c r="E3" s="42" t="s">
        <v>11</v>
      </c>
      <c r="F3" s="42" t="s">
        <v>12</v>
      </c>
      <c r="G3" s="42" t="s">
        <v>13</v>
      </c>
      <c r="H3" s="42" t="s">
        <v>14</v>
      </c>
      <c r="I3" s="39" t="s">
        <v>43</v>
      </c>
      <c r="J3" s="39" t="s">
        <v>16</v>
      </c>
      <c r="K3" s="37"/>
    </row>
    <row r="4" spans="2:26" x14ac:dyDescent="0.25">
      <c r="B4" s="31">
        <v>1</v>
      </c>
      <c r="C4" s="10">
        <v>130</v>
      </c>
      <c r="D4" s="14" t="s">
        <v>69</v>
      </c>
      <c r="E4" s="55" t="s">
        <v>70</v>
      </c>
      <c r="F4" s="23" t="s">
        <v>71</v>
      </c>
      <c r="G4" s="9">
        <v>2017</v>
      </c>
      <c r="H4" s="9">
        <v>2021</v>
      </c>
      <c r="I4" s="9">
        <v>2025</v>
      </c>
      <c r="J4" s="9" t="s">
        <v>420</v>
      </c>
      <c r="K4" s="40"/>
    </row>
    <row r="5" spans="2:26" x14ac:dyDescent="0.25">
      <c r="B5" s="31">
        <v>2</v>
      </c>
      <c r="C5" s="10">
        <v>124</v>
      </c>
      <c r="D5" s="14" t="s">
        <v>69</v>
      </c>
      <c r="E5" s="55" t="s">
        <v>70</v>
      </c>
      <c r="F5" s="23" t="s">
        <v>72</v>
      </c>
      <c r="G5" s="9">
        <v>2017</v>
      </c>
      <c r="H5" s="9">
        <v>2021</v>
      </c>
      <c r="I5" s="9">
        <v>2025</v>
      </c>
      <c r="J5" s="9" t="s">
        <v>420</v>
      </c>
      <c r="K5" s="40"/>
    </row>
    <row r="6" spans="2:26" x14ac:dyDescent="0.25">
      <c r="B6" s="31">
        <v>3</v>
      </c>
      <c r="C6" s="10">
        <v>126</v>
      </c>
      <c r="D6" s="14" t="s">
        <v>69</v>
      </c>
      <c r="E6" s="55" t="s">
        <v>70</v>
      </c>
      <c r="F6" s="23" t="s">
        <v>73</v>
      </c>
      <c r="G6" s="9">
        <v>2017</v>
      </c>
      <c r="H6" s="9">
        <v>2021</v>
      </c>
      <c r="I6" s="9">
        <v>2025</v>
      </c>
      <c r="J6" s="9" t="s">
        <v>420</v>
      </c>
      <c r="K6" s="40"/>
    </row>
    <row r="7" spans="2:26" x14ac:dyDescent="0.25">
      <c r="B7" s="31">
        <v>4</v>
      </c>
      <c r="C7" s="10">
        <v>127</v>
      </c>
      <c r="D7" s="14" t="s">
        <v>69</v>
      </c>
      <c r="E7" s="55" t="s">
        <v>70</v>
      </c>
      <c r="F7" s="23" t="s">
        <v>74</v>
      </c>
      <c r="G7" s="9">
        <v>2017</v>
      </c>
      <c r="H7" s="9">
        <v>2021</v>
      </c>
      <c r="I7" s="9">
        <v>2025</v>
      </c>
      <c r="J7" s="9" t="s">
        <v>420</v>
      </c>
      <c r="K7" s="40"/>
    </row>
    <row r="8" spans="2:26" x14ac:dyDescent="0.25">
      <c r="B8" s="31">
        <v>5</v>
      </c>
      <c r="C8" s="10">
        <v>132</v>
      </c>
      <c r="D8" s="14" t="s">
        <v>75</v>
      </c>
      <c r="E8" s="9" t="s">
        <v>76</v>
      </c>
      <c r="F8" s="15" t="s">
        <v>77</v>
      </c>
      <c r="G8" s="9">
        <v>2020</v>
      </c>
      <c r="H8" s="9">
        <v>2024</v>
      </c>
      <c r="I8" s="9">
        <v>2027</v>
      </c>
      <c r="J8" s="9" t="s">
        <v>420</v>
      </c>
      <c r="K8" s="40"/>
    </row>
    <row r="9" spans="2:26" x14ac:dyDescent="0.25">
      <c r="B9" s="31">
        <v>6</v>
      </c>
      <c r="C9" s="10">
        <v>39</v>
      </c>
      <c r="D9" s="14" t="s">
        <v>75</v>
      </c>
      <c r="E9" s="9" t="s">
        <v>76</v>
      </c>
      <c r="F9" s="15" t="s">
        <v>78</v>
      </c>
      <c r="G9" s="9">
        <v>2020</v>
      </c>
      <c r="H9" s="9">
        <v>2024</v>
      </c>
      <c r="I9" s="9">
        <v>2027</v>
      </c>
      <c r="J9" s="9" t="s">
        <v>420</v>
      </c>
      <c r="K9" s="40"/>
    </row>
    <row r="10" spans="2:26" x14ac:dyDescent="0.25">
      <c r="B10" s="31">
        <v>7</v>
      </c>
      <c r="C10" s="10">
        <v>125</v>
      </c>
      <c r="D10" s="14" t="s">
        <v>75</v>
      </c>
      <c r="E10" s="9" t="s">
        <v>76</v>
      </c>
      <c r="F10" s="15" t="s">
        <v>79</v>
      </c>
      <c r="G10" s="9">
        <v>2020</v>
      </c>
      <c r="H10" s="9">
        <v>2024</v>
      </c>
      <c r="I10" s="9">
        <v>2027</v>
      </c>
      <c r="J10" s="9" t="s">
        <v>420</v>
      </c>
      <c r="K10" s="40"/>
    </row>
    <row r="11" spans="2:26" x14ac:dyDescent="0.25">
      <c r="B11" s="31">
        <v>8</v>
      </c>
      <c r="C11" s="10">
        <v>128</v>
      </c>
      <c r="D11" s="14" t="s">
        <v>75</v>
      </c>
      <c r="E11" s="22" t="s">
        <v>80</v>
      </c>
      <c r="F11" s="15" t="s">
        <v>81</v>
      </c>
      <c r="G11" s="9">
        <v>2019</v>
      </c>
      <c r="H11" s="9">
        <v>2023</v>
      </c>
      <c r="I11" s="9">
        <v>2026</v>
      </c>
      <c r="J11" s="9" t="s">
        <v>420</v>
      </c>
      <c r="K11" s="40"/>
    </row>
    <row r="12" spans="2:26" x14ac:dyDescent="0.25">
      <c r="B12" s="31">
        <v>9</v>
      </c>
      <c r="C12" s="9">
        <v>142</v>
      </c>
      <c r="D12" s="9" t="s">
        <v>69</v>
      </c>
      <c r="E12" s="85" t="s">
        <v>192</v>
      </c>
      <c r="F12" s="86" t="s">
        <v>193</v>
      </c>
      <c r="G12" s="9">
        <v>2023</v>
      </c>
      <c r="H12" s="9">
        <v>2027</v>
      </c>
      <c r="I12" s="9">
        <v>2030</v>
      </c>
      <c r="J12" s="9" t="s">
        <v>420</v>
      </c>
      <c r="K12" s="40"/>
    </row>
    <row r="13" spans="2:26" x14ac:dyDescent="0.25">
      <c r="B13" s="31">
        <v>10</v>
      </c>
      <c r="C13" s="9">
        <v>140</v>
      </c>
      <c r="D13" s="9" t="s">
        <v>69</v>
      </c>
      <c r="E13" s="85" t="s">
        <v>192</v>
      </c>
      <c r="F13" s="86" t="s">
        <v>194</v>
      </c>
      <c r="G13" s="9">
        <v>2023</v>
      </c>
      <c r="H13" s="9">
        <v>2027</v>
      </c>
      <c r="I13" s="9">
        <v>2030</v>
      </c>
      <c r="J13" s="9" t="s">
        <v>420</v>
      </c>
      <c r="K13" s="40"/>
    </row>
    <row r="14" spans="2:26" x14ac:dyDescent="0.25">
      <c r="B14" s="31">
        <v>11</v>
      </c>
      <c r="C14" s="9">
        <v>143</v>
      </c>
      <c r="D14" s="9" t="s">
        <v>69</v>
      </c>
      <c r="E14" s="85" t="s">
        <v>192</v>
      </c>
      <c r="F14" s="86" t="s">
        <v>195</v>
      </c>
      <c r="G14" s="9">
        <v>2023</v>
      </c>
      <c r="H14" s="9">
        <v>2027</v>
      </c>
      <c r="I14" s="9">
        <v>2030</v>
      </c>
      <c r="J14" s="9" t="s">
        <v>420</v>
      </c>
      <c r="K14" s="40"/>
    </row>
    <row r="15" spans="2:26" x14ac:dyDescent="0.25">
      <c r="B15" s="31">
        <v>12</v>
      </c>
      <c r="C15" s="65">
        <v>148</v>
      </c>
      <c r="D15" s="9" t="s">
        <v>69</v>
      </c>
      <c r="E15" s="85" t="s">
        <v>192</v>
      </c>
      <c r="F15" s="86" t="s">
        <v>196</v>
      </c>
      <c r="G15" s="9">
        <v>2023</v>
      </c>
      <c r="H15" s="9">
        <v>2027</v>
      </c>
      <c r="I15" s="9">
        <v>2030</v>
      </c>
      <c r="J15" s="9" t="s">
        <v>420</v>
      </c>
      <c r="K15" s="40"/>
    </row>
    <row r="16" spans="2:26" x14ac:dyDescent="0.25">
      <c r="B16" s="31">
        <v>13</v>
      </c>
      <c r="C16" s="65">
        <v>144</v>
      </c>
      <c r="D16" s="9" t="s">
        <v>69</v>
      </c>
      <c r="E16" s="85" t="s">
        <v>192</v>
      </c>
      <c r="F16" s="86" t="s">
        <v>197</v>
      </c>
      <c r="G16" s="9">
        <v>2023</v>
      </c>
      <c r="H16" s="9">
        <v>2027</v>
      </c>
      <c r="I16" s="9">
        <v>2030</v>
      </c>
      <c r="J16" s="9" t="s">
        <v>420</v>
      </c>
      <c r="K16" s="40"/>
      <c r="P16" s="20"/>
      <c r="Q16" s="21"/>
      <c r="R16" s="19"/>
      <c r="S16" s="19"/>
      <c r="T16" s="19"/>
      <c r="U16" s="19"/>
      <c r="V16" s="19"/>
      <c r="W16" s="19"/>
      <c r="X16" s="20"/>
      <c r="Y16" s="19"/>
      <c r="Z16" s="19"/>
    </row>
    <row r="17" spans="2:26" x14ac:dyDescent="0.25">
      <c r="B17" s="31">
        <v>14</v>
      </c>
      <c r="C17" s="10">
        <v>141</v>
      </c>
      <c r="D17" s="9" t="s">
        <v>69</v>
      </c>
      <c r="E17" s="85" t="s">
        <v>192</v>
      </c>
      <c r="F17" s="86" t="s">
        <v>198</v>
      </c>
      <c r="G17" s="9">
        <v>2023</v>
      </c>
      <c r="H17" s="9">
        <v>2027</v>
      </c>
      <c r="I17" s="9">
        <v>2030</v>
      </c>
      <c r="J17" s="9" t="s">
        <v>420</v>
      </c>
      <c r="K17" s="40"/>
      <c r="P17" s="20"/>
      <c r="Q17" s="21"/>
      <c r="R17" s="19"/>
      <c r="S17" s="19"/>
      <c r="T17" s="19"/>
      <c r="U17" s="19"/>
      <c r="V17" s="19"/>
      <c r="W17" s="19"/>
      <c r="X17" s="20"/>
      <c r="Y17" s="19"/>
      <c r="Z17" s="19"/>
    </row>
    <row r="18" spans="2:26" x14ac:dyDescent="0.25">
      <c r="B18" s="31">
        <v>15</v>
      </c>
      <c r="C18" s="10">
        <v>147</v>
      </c>
      <c r="D18" s="9" t="s">
        <v>69</v>
      </c>
      <c r="E18" s="85" t="s">
        <v>192</v>
      </c>
      <c r="F18" s="86" t="s">
        <v>199</v>
      </c>
      <c r="G18" s="9">
        <v>2023</v>
      </c>
      <c r="H18" s="9">
        <v>2027</v>
      </c>
      <c r="I18" s="9">
        <v>2030</v>
      </c>
      <c r="J18" s="9" t="s">
        <v>420</v>
      </c>
      <c r="K18" s="41"/>
      <c r="P18" s="20"/>
      <c r="Q18" s="21"/>
      <c r="R18" s="19"/>
      <c r="S18" s="19"/>
      <c r="T18" s="19"/>
      <c r="U18" s="19"/>
      <c r="V18" s="19"/>
    </row>
    <row r="19" spans="2:26" x14ac:dyDescent="0.25">
      <c r="B19" s="31">
        <v>16</v>
      </c>
      <c r="C19" s="10">
        <v>146</v>
      </c>
      <c r="D19" s="9" t="s">
        <v>69</v>
      </c>
      <c r="E19" s="85" t="s">
        <v>192</v>
      </c>
      <c r="F19" s="86" t="s">
        <v>200</v>
      </c>
      <c r="G19" s="9">
        <v>2023</v>
      </c>
      <c r="H19" s="9">
        <v>2027</v>
      </c>
      <c r="I19" s="9">
        <v>2030</v>
      </c>
      <c r="J19" s="9" t="s">
        <v>420</v>
      </c>
      <c r="K19" s="41"/>
      <c r="P19" s="20"/>
      <c r="Q19" s="21"/>
      <c r="R19" s="19"/>
      <c r="S19" s="19"/>
      <c r="T19" s="19"/>
      <c r="U19" s="19"/>
      <c r="V19" s="19"/>
    </row>
    <row r="20" spans="2:26" x14ac:dyDescent="0.25">
      <c r="B20" s="31">
        <v>17</v>
      </c>
      <c r="C20" s="10">
        <v>145</v>
      </c>
      <c r="D20" s="9" t="s">
        <v>69</v>
      </c>
      <c r="E20" s="85" t="s">
        <v>192</v>
      </c>
      <c r="F20" s="86" t="s">
        <v>201</v>
      </c>
      <c r="G20" s="9">
        <v>2023</v>
      </c>
      <c r="H20" s="9">
        <v>2027</v>
      </c>
      <c r="I20" s="9">
        <v>2030</v>
      </c>
      <c r="J20" s="9" t="s">
        <v>420</v>
      </c>
      <c r="K20" s="41"/>
      <c r="P20" s="20"/>
      <c r="Q20" s="21"/>
      <c r="R20" s="19"/>
      <c r="S20" s="19"/>
      <c r="T20" s="19"/>
      <c r="U20" s="19"/>
      <c r="V20" s="19"/>
    </row>
    <row r="21" spans="2:26" x14ac:dyDescent="0.25">
      <c r="B21" s="31">
        <v>18</v>
      </c>
      <c r="C21" s="10">
        <v>149</v>
      </c>
      <c r="D21" s="9" t="s">
        <v>69</v>
      </c>
      <c r="E21" s="85" t="s">
        <v>192</v>
      </c>
      <c r="F21" s="86" t="s">
        <v>202</v>
      </c>
      <c r="G21" s="9">
        <v>2023</v>
      </c>
      <c r="H21" s="9">
        <v>2027</v>
      </c>
      <c r="I21" s="9">
        <v>2030</v>
      </c>
      <c r="J21" s="9" t="s">
        <v>420</v>
      </c>
      <c r="K21" s="41"/>
      <c r="P21" s="20"/>
      <c r="Q21" s="21"/>
      <c r="R21" s="19"/>
      <c r="S21" s="19"/>
      <c r="T21" s="19"/>
      <c r="U21" s="19"/>
      <c r="V21" s="19"/>
    </row>
    <row r="22" spans="2:26" x14ac:dyDescent="0.25">
      <c r="B22" s="31">
        <v>19</v>
      </c>
      <c r="C22" s="75" t="s">
        <v>384</v>
      </c>
      <c r="D22" s="9" t="s">
        <v>69</v>
      </c>
      <c r="E22" s="75" t="s">
        <v>379</v>
      </c>
      <c r="F22" s="23" t="s">
        <v>380</v>
      </c>
      <c r="G22" s="9">
        <v>2024</v>
      </c>
      <c r="H22" s="9">
        <v>2028</v>
      </c>
      <c r="I22" s="9">
        <v>2031</v>
      </c>
      <c r="J22" s="9" t="s">
        <v>420</v>
      </c>
      <c r="K22" s="41"/>
      <c r="P22" s="20"/>
      <c r="Q22" s="21"/>
      <c r="R22" s="19"/>
      <c r="S22" s="19"/>
      <c r="T22" s="19"/>
      <c r="U22" s="19"/>
      <c r="V22" s="19"/>
    </row>
    <row r="23" spans="2:26" x14ac:dyDescent="0.25">
      <c r="B23" s="31">
        <v>20</v>
      </c>
      <c r="C23" s="75" t="s">
        <v>385</v>
      </c>
      <c r="D23" s="9" t="s">
        <v>69</v>
      </c>
      <c r="E23" s="75" t="s">
        <v>379</v>
      </c>
      <c r="F23" s="23" t="s">
        <v>381</v>
      </c>
      <c r="G23" s="9">
        <v>2024</v>
      </c>
      <c r="H23" s="9">
        <v>2028</v>
      </c>
      <c r="I23" s="9">
        <v>2031</v>
      </c>
      <c r="J23" s="9" t="s">
        <v>420</v>
      </c>
      <c r="K23" s="41"/>
      <c r="P23" s="20"/>
      <c r="Q23" s="21"/>
      <c r="R23" s="19"/>
      <c r="S23" s="19"/>
      <c r="T23" s="19"/>
      <c r="U23" s="19"/>
      <c r="V23" s="19"/>
    </row>
    <row r="24" spans="2:26" x14ac:dyDescent="0.25">
      <c r="B24" s="31">
        <v>21</v>
      </c>
      <c r="C24" s="75" t="s">
        <v>386</v>
      </c>
      <c r="D24" s="9" t="s">
        <v>69</v>
      </c>
      <c r="E24" s="75" t="s">
        <v>379</v>
      </c>
      <c r="F24" s="23" t="s">
        <v>382</v>
      </c>
      <c r="G24" s="9">
        <v>2024</v>
      </c>
      <c r="H24" s="9">
        <v>2028</v>
      </c>
      <c r="I24" s="9">
        <v>2031</v>
      </c>
      <c r="J24" s="9" t="s">
        <v>420</v>
      </c>
      <c r="K24" s="41"/>
      <c r="P24" s="20"/>
      <c r="Q24" s="21"/>
      <c r="R24" s="19"/>
      <c r="S24" s="19"/>
      <c r="T24" s="19"/>
      <c r="U24" s="19"/>
      <c r="V24" s="19"/>
    </row>
    <row r="25" spans="2:26" x14ac:dyDescent="0.25">
      <c r="B25" s="31">
        <v>22</v>
      </c>
      <c r="C25" s="75" t="s">
        <v>387</v>
      </c>
      <c r="D25" s="9" t="s">
        <v>69</v>
      </c>
      <c r="E25" s="75" t="s">
        <v>379</v>
      </c>
      <c r="F25" s="23" t="s">
        <v>383</v>
      </c>
      <c r="G25" s="9">
        <v>2024</v>
      </c>
      <c r="H25" s="9">
        <v>2028</v>
      </c>
      <c r="I25" s="9">
        <v>2031</v>
      </c>
      <c r="J25" s="9" t="s">
        <v>420</v>
      </c>
      <c r="K25" s="41"/>
    </row>
    <row r="27" spans="2:26" x14ac:dyDescent="0.25">
      <c r="C27" s="1" t="s">
        <v>82</v>
      </c>
      <c r="D27" s="44"/>
      <c r="E27" s="44">
        <v>22</v>
      </c>
      <c r="F27" s="73"/>
    </row>
  </sheetData>
  <mergeCells count="1">
    <mergeCell ref="C2:H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127"/>
  <sheetViews>
    <sheetView topLeftCell="B1" workbookViewId="0">
      <selection activeCell="F132" sqref="F132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11.140625" style="1" customWidth="1"/>
    <col min="4" max="4" width="9.140625" style="1"/>
    <col min="5" max="5" width="55.85546875" style="1" customWidth="1"/>
    <col min="6" max="6" width="25.5703125" style="21" customWidth="1"/>
    <col min="7" max="7" width="9.140625" style="1"/>
    <col min="8" max="8" width="13.85546875" style="1" bestFit="1" customWidth="1"/>
    <col min="9" max="9" width="13.85546875" style="1" customWidth="1"/>
    <col min="10" max="10" width="3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30"/>
      <c r="C2" s="99" t="s">
        <v>83</v>
      </c>
      <c r="D2" s="99"/>
      <c r="E2" s="99"/>
      <c r="F2" s="99"/>
      <c r="G2" s="99"/>
      <c r="H2" s="99"/>
      <c r="I2" s="43"/>
      <c r="J2" s="43"/>
      <c r="K2" s="43"/>
    </row>
    <row r="3" spans="2:26" x14ac:dyDescent="0.25">
      <c r="B3" s="30"/>
      <c r="C3" s="39" t="s">
        <v>9</v>
      </c>
      <c r="D3" s="39" t="s">
        <v>10</v>
      </c>
      <c r="E3" s="39" t="s">
        <v>11</v>
      </c>
      <c r="F3" s="39" t="s">
        <v>12</v>
      </c>
      <c r="G3" s="39" t="s">
        <v>13</v>
      </c>
      <c r="H3" s="39" t="s">
        <v>14</v>
      </c>
      <c r="I3" s="39" t="s">
        <v>84</v>
      </c>
      <c r="J3" s="39" t="s">
        <v>44</v>
      </c>
      <c r="K3" s="37"/>
    </row>
    <row r="4" spans="2:26" x14ac:dyDescent="0.25">
      <c r="B4" s="31">
        <v>1</v>
      </c>
      <c r="C4" s="10">
        <v>27</v>
      </c>
      <c r="D4" s="14" t="s">
        <v>18</v>
      </c>
      <c r="E4" s="9" t="s">
        <v>85</v>
      </c>
      <c r="F4" s="15" t="s">
        <v>86</v>
      </c>
      <c r="G4" s="9">
        <v>2020</v>
      </c>
      <c r="H4" s="9">
        <v>2024</v>
      </c>
      <c r="I4" s="9">
        <v>2025</v>
      </c>
      <c r="J4" s="87"/>
      <c r="K4" s="40"/>
    </row>
    <row r="5" spans="2:26" x14ac:dyDescent="0.25">
      <c r="B5" s="31">
        <v>2</v>
      </c>
      <c r="C5" s="10">
        <v>10</v>
      </c>
      <c r="D5" s="14" t="s">
        <v>18</v>
      </c>
      <c r="E5" s="9" t="s">
        <v>85</v>
      </c>
      <c r="F5" s="15" t="s">
        <v>87</v>
      </c>
      <c r="G5" s="9">
        <v>2020</v>
      </c>
      <c r="H5" s="9">
        <v>2024</v>
      </c>
      <c r="I5" s="9">
        <v>2025</v>
      </c>
      <c r="J5" s="87"/>
      <c r="K5" s="40"/>
    </row>
    <row r="6" spans="2:26" x14ac:dyDescent="0.25">
      <c r="B6" s="31">
        <v>3</v>
      </c>
      <c r="C6" s="10">
        <v>72</v>
      </c>
      <c r="D6" s="14" t="s">
        <v>18</v>
      </c>
      <c r="E6" s="9" t="s">
        <v>85</v>
      </c>
      <c r="F6" s="15" t="s">
        <v>88</v>
      </c>
      <c r="G6" s="9">
        <v>2020</v>
      </c>
      <c r="H6" s="9">
        <v>2024</v>
      </c>
      <c r="I6" s="9">
        <v>2025</v>
      </c>
      <c r="J6" s="87"/>
      <c r="K6" s="40"/>
    </row>
    <row r="7" spans="2:26" x14ac:dyDescent="0.25">
      <c r="B7" s="31">
        <v>4</v>
      </c>
      <c r="C7" s="10">
        <v>69</v>
      </c>
      <c r="D7" s="14" t="s">
        <v>18</v>
      </c>
      <c r="E7" s="9" t="s">
        <v>85</v>
      </c>
      <c r="F7" s="15" t="s">
        <v>89</v>
      </c>
      <c r="G7" s="9">
        <v>2020</v>
      </c>
      <c r="H7" s="9">
        <v>2024</v>
      </c>
      <c r="I7" s="9">
        <v>2025</v>
      </c>
      <c r="J7" s="87"/>
      <c r="K7" s="40"/>
    </row>
    <row r="8" spans="2:26" x14ac:dyDescent="0.25">
      <c r="B8" s="31">
        <v>5</v>
      </c>
      <c r="C8" s="10">
        <v>11</v>
      </c>
      <c r="D8" s="14" t="s">
        <v>18</v>
      </c>
      <c r="E8" s="9" t="s">
        <v>85</v>
      </c>
      <c r="F8" s="15" t="s">
        <v>90</v>
      </c>
      <c r="G8" s="9">
        <v>2020</v>
      </c>
      <c r="H8" s="9">
        <v>2024</v>
      </c>
      <c r="I8" s="9">
        <v>2025</v>
      </c>
      <c r="J8" s="87"/>
      <c r="K8" s="40"/>
    </row>
    <row r="9" spans="2:26" x14ac:dyDescent="0.25">
      <c r="B9" s="31">
        <v>6</v>
      </c>
      <c r="C9" s="10">
        <v>53</v>
      </c>
      <c r="D9" s="14" t="s">
        <v>18</v>
      </c>
      <c r="E9" s="9" t="s">
        <v>85</v>
      </c>
      <c r="F9" s="15" t="s">
        <v>91</v>
      </c>
      <c r="G9" s="9">
        <v>2020</v>
      </c>
      <c r="H9" s="9">
        <v>2024</v>
      </c>
      <c r="I9" s="9">
        <v>2025</v>
      </c>
      <c r="J9" s="87"/>
      <c r="K9" s="40"/>
    </row>
    <row r="10" spans="2:26" x14ac:dyDescent="0.25">
      <c r="B10" s="31">
        <v>7</v>
      </c>
      <c r="C10" s="10">
        <v>71</v>
      </c>
      <c r="D10" s="14" t="s">
        <v>18</v>
      </c>
      <c r="E10" s="9" t="s">
        <v>85</v>
      </c>
      <c r="F10" s="15" t="s">
        <v>92</v>
      </c>
      <c r="G10" s="9">
        <v>2020</v>
      </c>
      <c r="H10" s="9">
        <v>2024</v>
      </c>
      <c r="I10" s="9">
        <v>2025</v>
      </c>
      <c r="J10" s="87"/>
      <c r="K10" s="40"/>
    </row>
    <row r="11" spans="2:26" x14ac:dyDescent="0.25">
      <c r="B11" s="31">
        <v>8</v>
      </c>
      <c r="C11" s="10">
        <v>33</v>
      </c>
      <c r="D11" s="14" t="s">
        <v>18</v>
      </c>
      <c r="E11" s="9" t="s">
        <v>85</v>
      </c>
      <c r="F11" s="15" t="s">
        <v>93</v>
      </c>
      <c r="G11" s="9">
        <v>2020</v>
      </c>
      <c r="H11" s="9">
        <v>2024</v>
      </c>
      <c r="I11" s="9">
        <v>2025</v>
      </c>
      <c r="J11" s="87"/>
      <c r="K11" s="40"/>
    </row>
    <row r="12" spans="2:26" x14ac:dyDescent="0.25">
      <c r="B12" s="31">
        <v>9</v>
      </c>
      <c r="C12" s="10">
        <v>23</v>
      </c>
      <c r="D12" s="14" t="s">
        <v>18</v>
      </c>
      <c r="E12" s="9" t="s">
        <v>85</v>
      </c>
      <c r="F12" s="15" t="s">
        <v>94</v>
      </c>
      <c r="G12" s="9">
        <v>2020</v>
      </c>
      <c r="H12" s="9">
        <v>2024</v>
      </c>
      <c r="I12" s="9">
        <v>2025</v>
      </c>
      <c r="J12" s="87"/>
      <c r="K12" s="40"/>
    </row>
    <row r="13" spans="2:26" x14ac:dyDescent="0.25">
      <c r="B13" s="31">
        <v>10</v>
      </c>
      <c r="C13" s="10">
        <v>30</v>
      </c>
      <c r="D13" s="14" t="s">
        <v>18</v>
      </c>
      <c r="E13" s="9" t="s">
        <v>85</v>
      </c>
      <c r="F13" s="15" t="s">
        <v>95</v>
      </c>
      <c r="G13" s="9">
        <v>2020</v>
      </c>
      <c r="H13" s="9">
        <v>2024</v>
      </c>
      <c r="I13" s="9">
        <v>2025</v>
      </c>
      <c r="J13" s="87"/>
      <c r="K13" s="40"/>
    </row>
    <row r="14" spans="2:26" x14ac:dyDescent="0.25">
      <c r="B14" s="31">
        <v>11</v>
      </c>
      <c r="C14" s="10">
        <v>56</v>
      </c>
      <c r="D14" s="14" t="s">
        <v>18</v>
      </c>
      <c r="E14" s="9" t="s">
        <v>85</v>
      </c>
      <c r="F14" s="15" t="s">
        <v>96</v>
      </c>
      <c r="G14" s="9">
        <v>2020</v>
      </c>
      <c r="H14" s="9">
        <v>2024</v>
      </c>
      <c r="I14" s="9">
        <v>2025</v>
      </c>
      <c r="J14" s="87"/>
      <c r="K14" s="40"/>
      <c r="P14" s="20"/>
      <c r="Q14" s="21"/>
      <c r="R14" s="19"/>
      <c r="S14" s="19"/>
      <c r="T14" s="19"/>
      <c r="U14" s="19"/>
      <c r="V14" s="19"/>
      <c r="W14" s="19"/>
      <c r="X14" s="20"/>
      <c r="Y14" s="19"/>
      <c r="Z14" s="19"/>
    </row>
    <row r="15" spans="2:26" x14ac:dyDescent="0.25">
      <c r="B15" s="31">
        <v>12</v>
      </c>
      <c r="C15" s="10">
        <v>67</v>
      </c>
      <c r="D15" s="14" t="s">
        <v>32</v>
      </c>
      <c r="E15" s="55" t="s">
        <v>97</v>
      </c>
      <c r="F15" s="15" t="s">
        <v>98</v>
      </c>
      <c r="G15" s="57">
        <v>44256</v>
      </c>
      <c r="H15" s="57">
        <v>45717</v>
      </c>
      <c r="I15" s="9">
        <v>2026</v>
      </c>
      <c r="J15" s="87"/>
      <c r="K15" s="40"/>
      <c r="P15" s="20"/>
      <c r="Q15" s="21"/>
      <c r="R15" s="19"/>
      <c r="S15" s="19"/>
      <c r="T15" s="19"/>
      <c r="U15" s="19"/>
      <c r="V15" s="19"/>
      <c r="W15" s="19"/>
      <c r="X15" s="20"/>
      <c r="Y15" s="19"/>
      <c r="Z15" s="19"/>
    </row>
    <row r="16" spans="2:26" x14ac:dyDescent="0.25">
      <c r="B16" s="31">
        <v>13</v>
      </c>
      <c r="C16" s="10">
        <v>78</v>
      </c>
      <c r="D16" s="14" t="s">
        <v>32</v>
      </c>
      <c r="E16" s="55" t="s">
        <v>97</v>
      </c>
      <c r="F16" s="15" t="s">
        <v>99</v>
      </c>
      <c r="G16" s="57">
        <v>44256</v>
      </c>
      <c r="H16" s="57">
        <v>45717</v>
      </c>
      <c r="I16" s="9">
        <v>2026</v>
      </c>
      <c r="J16" s="87"/>
      <c r="K16" s="41"/>
      <c r="P16" s="20"/>
      <c r="Q16" s="21"/>
      <c r="R16" s="19"/>
      <c r="S16" s="19"/>
      <c r="T16" s="19"/>
      <c r="U16" s="19"/>
      <c r="V16" s="19"/>
    </row>
    <row r="17" spans="2:26" x14ac:dyDescent="0.25">
      <c r="B17" s="31">
        <v>14</v>
      </c>
      <c r="C17" s="10">
        <v>8</v>
      </c>
      <c r="D17" s="14" t="s">
        <v>32</v>
      </c>
      <c r="E17" s="55" t="s">
        <v>97</v>
      </c>
      <c r="F17" s="15" t="s">
        <v>100</v>
      </c>
      <c r="G17" s="57">
        <v>44256</v>
      </c>
      <c r="H17" s="57">
        <v>45717</v>
      </c>
      <c r="I17" s="9">
        <v>2026</v>
      </c>
      <c r="J17" s="87"/>
      <c r="K17" s="41"/>
      <c r="P17" s="20"/>
      <c r="Q17" s="21"/>
      <c r="R17" s="19"/>
      <c r="S17" s="19"/>
      <c r="T17" s="19"/>
      <c r="U17" s="19"/>
      <c r="V17" s="19"/>
    </row>
    <row r="18" spans="2:26" x14ac:dyDescent="0.25">
      <c r="B18" s="31">
        <v>15</v>
      </c>
      <c r="C18" s="10">
        <v>60</v>
      </c>
      <c r="D18" s="14" t="s">
        <v>32</v>
      </c>
      <c r="E18" s="55" t="s">
        <v>97</v>
      </c>
      <c r="F18" s="15" t="s">
        <v>101</v>
      </c>
      <c r="G18" s="57">
        <v>44256</v>
      </c>
      <c r="H18" s="57">
        <v>45717</v>
      </c>
      <c r="I18" s="9">
        <v>2026</v>
      </c>
      <c r="J18" s="87"/>
      <c r="K18" s="41"/>
    </row>
    <row r="19" spans="2:26" x14ac:dyDescent="0.25">
      <c r="B19" s="31">
        <v>16</v>
      </c>
      <c r="C19" s="10">
        <v>28</v>
      </c>
      <c r="D19" s="14" t="s">
        <v>32</v>
      </c>
      <c r="E19" s="55" t="s">
        <v>97</v>
      </c>
      <c r="F19" s="15" t="s">
        <v>102</v>
      </c>
      <c r="G19" s="57">
        <v>44256</v>
      </c>
      <c r="H19" s="57">
        <v>45717</v>
      </c>
      <c r="I19" s="9">
        <v>2026</v>
      </c>
      <c r="J19" s="87"/>
      <c r="K19" s="41"/>
      <c r="W19" s="28"/>
    </row>
    <row r="20" spans="2:26" x14ac:dyDescent="0.25">
      <c r="B20" s="31">
        <v>17</v>
      </c>
      <c r="C20" s="10">
        <v>64</v>
      </c>
      <c r="D20" s="14" t="s">
        <v>32</v>
      </c>
      <c r="E20" s="55" t="s">
        <v>97</v>
      </c>
      <c r="F20" s="15" t="s">
        <v>103</v>
      </c>
      <c r="G20" s="57">
        <v>44256</v>
      </c>
      <c r="H20" s="57">
        <v>45717</v>
      </c>
      <c r="I20" s="9">
        <v>2026</v>
      </c>
      <c r="J20" s="87"/>
      <c r="K20" s="41"/>
      <c r="W20" s="19"/>
    </row>
    <row r="21" spans="2:26" x14ac:dyDescent="0.25">
      <c r="B21" s="31">
        <v>18</v>
      </c>
      <c r="C21" s="10">
        <v>79</v>
      </c>
      <c r="D21" s="14" t="s">
        <v>32</v>
      </c>
      <c r="E21" s="55" t="s">
        <v>97</v>
      </c>
      <c r="F21" s="15" t="s">
        <v>104</v>
      </c>
      <c r="G21" s="57">
        <v>44256</v>
      </c>
      <c r="H21" s="57">
        <v>45717</v>
      </c>
      <c r="I21" s="9">
        <v>2026</v>
      </c>
      <c r="J21" s="87"/>
      <c r="K21" s="41"/>
    </row>
    <row r="22" spans="2:26" x14ac:dyDescent="0.25">
      <c r="B22" s="31">
        <v>19</v>
      </c>
      <c r="C22" s="10">
        <v>54</v>
      </c>
      <c r="D22" s="14" t="s">
        <v>32</v>
      </c>
      <c r="E22" s="55" t="s">
        <v>97</v>
      </c>
      <c r="F22" s="15" t="s">
        <v>105</v>
      </c>
      <c r="G22" s="57">
        <v>44256</v>
      </c>
      <c r="H22" s="57">
        <v>45717</v>
      </c>
      <c r="I22" s="9">
        <v>2026</v>
      </c>
      <c r="J22" s="87"/>
      <c r="K22" s="30"/>
    </row>
    <row r="23" spans="2:26" x14ac:dyDescent="0.25">
      <c r="B23" s="31">
        <v>20</v>
      </c>
      <c r="C23" s="10">
        <v>17</v>
      </c>
      <c r="D23" s="14" t="s">
        <v>32</v>
      </c>
      <c r="E23" s="55" t="s">
        <v>97</v>
      </c>
      <c r="F23" s="15" t="s">
        <v>106</v>
      </c>
      <c r="G23" s="57">
        <v>44256</v>
      </c>
      <c r="H23" s="57">
        <v>45717</v>
      </c>
      <c r="I23" s="9">
        <v>2026</v>
      </c>
      <c r="J23" s="87"/>
      <c r="K23" s="30"/>
    </row>
    <row r="24" spans="2:26" x14ac:dyDescent="0.25">
      <c r="B24" s="31">
        <v>21</v>
      </c>
      <c r="C24" s="10">
        <v>70</v>
      </c>
      <c r="D24" s="63" t="s">
        <v>18</v>
      </c>
      <c r="E24" s="62" t="s">
        <v>107</v>
      </c>
      <c r="F24" s="72" t="s">
        <v>108</v>
      </c>
      <c r="G24" s="64">
        <v>2022</v>
      </c>
      <c r="H24" s="64">
        <v>2026</v>
      </c>
      <c r="I24" s="64">
        <v>2027</v>
      </c>
      <c r="J24" s="87"/>
      <c r="K24" s="30"/>
    </row>
    <row r="25" spans="2:26" x14ac:dyDescent="0.25">
      <c r="B25" s="31">
        <v>22</v>
      </c>
      <c r="C25" s="10">
        <v>121</v>
      </c>
      <c r="D25" s="63" t="s">
        <v>18</v>
      </c>
      <c r="E25" s="62" t="s">
        <v>107</v>
      </c>
      <c r="F25" s="72" t="s">
        <v>109</v>
      </c>
      <c r="G25" s="64">
        <v>2022</v>
      </c>
      <c r="H25" s="64">
        <v>2026</v>
      </c>
      <c r="I25" s="64">
        <v>2027</v>
      </c>
      <c r="J25" s="87"/>
      <c r="K25" s="30"/>
      <c r="P25" s="20"/>
      <c r="Q25" s="21"/>
      <c r="R25" s="19"/>
      <c r="S25" s="21"/>
      <c r="T25" s="21"/>
      <c r="U25" s="19"/>
      <c r="V25" s="19"/>
      <c r="W25" s="19"/>
      <c r="X25" s="20"/>
      <c r="Y25" s="19"/>
      <c r="Z25" s="26"/>
    </row>
    <row r="26" spans="2:26" x14ac:dyDescent="0.25">
      <c r="B26" s="31">
        <v>23</v>
      </c>
      <c r="C26" s="10">
        <v>120</v>
      </c>
      <c r="D26" s="63" t="s">
        <v>18</v>
      </c>
      <c r="E26" s="62" t="s">
        <v>107</v>
      </c>
      <c r="F26" s="72" t="s">
        <v>110</v>
      </c>
      <c r="G26" s="64">
        <v>2022</v>
      </c>
      <c r="H26" s="64">
        <v>2026</v>
      </c>
      <c r="I26" s="64">
        <v>2027</v>
      </c>
      <c r="J26" s="87"/>
      <c r="K26" s="30"/>
      <c r="P26" s="24"/>
      <c r="Q26" s="24"/>
      <c r="R26" s="24"/>
      <c r="S26" s="25"/>
      <c r="T26" s="25"/>
      <c r="U26" s="19"/>
      <c r="V26" s="19"/>
      <c r="W26" s="27"/>
      <c r="X26" s="27"/>
      <c r="Y26" s="27"/>
      <c r="Z26" s="27"/>
    </row>
    <row r="27" spans="2:26" x14ac:dyDescent="0.25">
      <c r="B27" s="31">
        <v>24</v>
      </c>
      <c r="C27" s="63">
        <v>1</v>
      </c>
      <c r="D27" s="63" t="s">
        <v>18</v>
      </c>
      <c r="E27" s="62" t="s">
        <v>111</v>
      </c>
      <c r="F27" s="72" t="s">
        <v>112</v>
      </c>
      <c r="G27" s="67">
        <v>44927</v>
      </c>
      <c r="H27" s="67">
        <v>46388</v>
      </c>
      <c r="I27" s="10">
        <v>2029</v>
      </c>
      <c r="J27" s="87"/>
      <c r="K27" s="30"/>
      <c r="P27" s="20"/>
      <c r="Q27" s="21"/>
      <c r="R27" s="19"/>
      <c r="S27" s="21"/>
      <c r="T27" s="21"/>
      <c r="U27" s="19"/>
      <c r="V27" s="19"/>
      <c r="W27" s="28"/>
      <c r="X27" s="21"/>
      <c r="Y27" s="21"/>
      <c r="Z27" s="21"/>
    </row>
    <row r="28" spans="2:26" x14ac:dyDescent="0.25">
      <c r="B28" s="31">
        <v>25</v>
      </c>
      <c r="C28" s="63">
        <v>63</v>
      </c>
      <c r="D28" s="63" t="s">
        <v>18</v>
      </c>
      <c r="E28" s="62" t="s">
        <v>111</v>
      </c>
      <c r="F28" s="72" t="s">
        <v>113</v>
      </c>
      <c r="G28" s="67">
        <v>44927</v>
      </c>
      <c r="H28" s="67">
        <v>46388</v>
      </c>
      <c r="I28" s="10">
        <v>2029</v>
      </c>
      <c r="J28" s="87"/>
      <c r="K28" s="30"/>
      <c r="P28" s="20"/>
      <c r="Q28" s="21"/>
      <c r="R28" s="19"/>
      <c r="S28" s="21"/>
      <c r="T28" s="21"/>
      <c r="U28" s="26"/>
      <c r="V28" s="26"/>
      <c r="W28" s="19"/>
      <c r="X28" s="20"/>
      <c r="Y28" s="19"/>
      <c r="Z28" s="19"/>
    </row>
    <row r="29" spans="2:26" x14ac:dyDescent="0.25">
      <c r="B29" s="31">
        <v>26</v>
      </c>
      <c r="C29" s="63">
        <v>150</v>
      </c>
      <c r="D29" s="63" t="s">
        <v>18</v>
      </c>
      <c r="E29" s="62" t="s">
        <v>111</v>
      </c>
      <c r="F29" s="72" t="s">
        <v>211</v>
      </c>
      <c r="G29" s="67">
        <v>45170</v>
      </c>
      <c r="H29" s="67">
        <v>46631</v>
      </c>
      <c r="I29" s="10">
        <v>2029</v>
      </c>
      <c r="J29" s="87"/>
      <c r="K29" s="30"/>
      <c r="W29" s="19"/>
      <c r="X29" s="20"/>
      <c r="Y29" s="19"/>
      <c r="Z29" s="19"/>
    </row>
    <row r="30" spans="2:26" x14ac:dyDescent="0.25">
      <c r="B30" s="31">
        <v>27</v>
      </c>
      <c r="C30" s="63">
        <v>151</v>
      </c>
      <c r="D30" s="63" t="s">
        <v>18</v>
      </c>
      <c r="E30" s="62" t="s">
        <v>111</v>
      </c>
      <c r="F30" s="72" t="s">
        <v>212</v>
      </c>
      <c r="G30" s="67">
        <v>45170</v>
      </c>
      <c r="H30" s="67">
        <v>46631</v>
      </c>
      <c r="I30" s="10">
        <v>2029</v>
      </c>
      <c r="J30" s="87"/>
      <c r="K30" s="30"/>
      <c r="W30" s="19"/>
      <c r="X30" s="20"/>
      <c r="Y30" s="19"/>
      <c r="Z30" s="19"/>
    </row>
    <row r="31" spans="2:26" x14ac:dyDescent="0.25">
      <c r="B31" s="31">
        <v>28</v>
      </c>
      <c r="C31" s="63">
        <v>152</v>
      </c>
      <c r="D31" s="63" t="s">
        <v>18</v>
      </c>
      <c r="E31" s="62" t="s">
        <v>111</v>
      </c>
      <c r="F31" s="72" t="s">
        <v>213</v>
      </c>
      <c r="G31" s="67">
        <v>45170</v>
      </c>
      <c r="H31" s="67">
        <v>46631</v>
      </c>
      <c r="I31" s="10">
        <v>2029</v>
      </c>
      <c r="J31" s="87"/>
      <c r="K31" s="30"/>
      <c r="W31" s="19"/>
      <c r="X31" s="20"/>
      <c r="Y31" s="19"/>
      <c r="Z31" s="19"/>
    </row>
    <row r="32" spans="2:26" x14ac:dyDescent="0.25">
      <c r="B32" s="31">
        <v>29</v>
      </c>
      <c r="C32" s="63">
        <v>153</v>
      </c>
      <c r="D32" s="63" t="s">
        <v>18</v>
      </c>
      <c r="E32" s="62" t="s">
        <v>111</v>
      </c>
      <c r="F32" s="72" t="s">
        <v>214</v>
      </c>
      <c r="G32" s="67">
        <v>45170</v>
      </c>
      <c r="H32" s="67">
        <v>46631</v>
      </c>
      <c r="I32" s="10">
        <v>2029</v>
      </c>
      <c r="J32" s="87"/>
      <c r="K32" s="30"/>
      <c r="X32" s="21"/>
      <c r="Y32" s="21"/>
      <c r="Z32" s="19"/>
    </row>
    <row r="33" spans="2:26" x14ac:dyDescent="0.25">
      <c r="B33" s="31">
        <v>30</v>
      </c>
      <c r="C33" s="63">
        <v>154</v>
      </c>
      <c r="D33" s="63" t="s">
        <v>18</v>
      </c>
      <c r="E33" s="62" t="s">
        <v>111</v>
      </c>
      <c r="F33" s="72" t="s">
        <v>215</v>
      </c>
      <c r="G33" s="67">
        <v>45170</v>
      </c>
      <c r="H33" s="67">
        <v>46631</v>
      </c>
      <c r="I33" s="10">
        <v>2029</v>
      </c>
      <c r="J33" s="87"/>
      <c r="K33" s="30"/>
      <c r="P33" s="20"/>
      <c r="Q33" s="21"/>
      <c r="R33" s="19"/>
      <c r="S33" s="35"/>
      <c r="T33" s="35"/>
      <c r="U33" s="19"/>
      <c r="V33" s="19"/>
      <c r="X33" s="21"/>
      <c r="Y33" s="21"/>
      <c r="Z33" s="19"/>
    </row>
    <row r="34" spans="2:26" x14ac:dyDescent="0.25">
      <c r="B34" s="31">
        <v>31</v>
      </c>
      <c r="C34" s="63">
        <v>155</v>
      </c>
      <c r="D34" s="63" t="s">
        <v>18</v>
      </c>
      <c r="E34" s="62" t="s">
        <v>111</v>
      </c>
      <c r="F34" s="72" t="s">
        <v>216</v>
      </c>
      <c r="G34" s="67">
        <v>45170</v>
      </c>
      <c r="H34" s="67">
        <v>46631</v>
      </c>
      <c r="I34" s="10">
        <v>2029</v>
      </c>
      <c r="J34" s="87"/>
      <c r="K34" s="30"/>
    </row>
    <row r="35" spans="2:26" x14ac:dyDescent="0.25">
      <c r="B35" s="31">
        <v>32</v>
      </c>
      <c r="C35" s="63">
        <v>156</v>
      </c>
      <c r="D35" s="63" t="s">
        <v>18</v>
      </c>
      <c r="E35" s="62" t="s">
        <v>111</v>
      </c>
      <c r="F35" s="72" t="s">
        <v>217</v>
      </c>
      <c r="G35" s="67">
        <v>45170</v>
      </c>
      <c r="H35" s="67">
        <v>46631</v>
      </c>
      <c r="I35" s="10">
        <v>2029</v>
      </c>
      <c r="J35" s="87"/>
      <c r="K35" s="30"/>
    </row>
    <row r="36" spans="2:26" x14ac:dyDescent="0.25">
      <c r="B36" s="31">
        <v>33</v>
      </c>
      <c r="C36" s="63">
        <v>157</v>
      </c>
      <c r="D36" s="63" t="s">
        <v>18</v>
      </c>
      <c r="E36" s="62" t="s">
        <v>111</v>
      </c>
      <c r="F36" s="72" t="s">
        <v>218</v>
      </c>
      <c r="G36" s="67">
        <v>45170</v>
      </c>
      <c r="H36" s="67">
        <v>46631</v>
      </c>
      <c r="I36" s="10">
        <v>2029</v>
      </c>
      <c r="J36" s="87"/>
      <c r="K36" s="30"/>
    </row>
    <row r="37" spans="2:26" x14ac:dyDescent="0.25">
      <c r="B37" s="31">
        <v>34</v>
      </c>
      <c r="C37" s="63">
        <v>158</v>
      </c>
      <c r="D37" s="63" t="s">
        <v>18</v>
      </c>
      <c r="E37" s="62" t="s">
        <v>111</v>
      </c>
      <c r="F37" s="72" t="s">
        <v>219</v>
      </c>
      <c r="G37" s="67">
        <v>45170</v>
      </c>
      <c r="H37" s="67">
        <v>46631</v>
      </c>
      <c r="I37" s="10">
        <v>2029</v>
      </c>
      <c r="J37" s="87"/>
      <c r="K37" s="30"/>
    </row>
    <row r="38" spans="2:26" x14ac:dyDescent="0.25">
      <c r="B38" s="31">
        <v>35</v>
      </c>
      <c r="C38" s="63">
        <v>159</v>
      </c>
      <c r="D38" s="63" t="s">
        <v>18</v>
      </c>
      <c r="E38" s="62" t="s">
        <v>111</v>
      </c>
      <c r="F38" s="72" t="s">
        <v>220</v>
      </c>
      <c r="G38" s="67">
        <v>45170</v>
      </c>
      <c r="H38" s="67">
        <v>46631</v>
      </c>
      <c r="I38" s="10">
        <v>2029</v>
      </c>
      <c r="J38" s="87"/>
      <c r="K38" s="30"/>
    </row>
    <row r="39" spans="2:26" x14ac:dyDescent="0.25">
      <c r="B39" s="31">
        <v>36</v>
      </c>
      <c r="C39" s="63">
        <v>160</v>
      </c>
      <c r="D39" s="63" t="s">
        <v>18</v>
      </c>
      <c r="E39" s="62" t="s">
        <v>111</v>
      </c>
      <c r="F39" s="72" t="s">
        <v>221</v>
      </c>
      <c r="G39" s="67">
        <v>45170</v>
      </c>
      <c r="H39" s="67">
        <v>46631</v>
      </c>
      <c r="I39" s="10">
        <v>2029</v>
      </c>
      <c r="J39" s="87"/>
      <c r="K39" s="30"/>
    </row>
    <row r="40" spans="2:26" x14ac:dyDescent="0.25">
      <c r="B40" s="31">
        <v>37</v>
      </c>
      <c r="C40" s="63">
        <v>161</v>
      </c>
      <c r="D40" s="63" t="s">
        <v>18</v>
      </c>
      <c r="E40" s="62" t="s">
        <v>111</v>
      </c>
      <c r="F40" s="72" t="s">
        <v>222</v>
      </c>
      <c r="G40" s="67">
        <v>45170</v>
      </c>
      <c r="H40" s="67">
        <v>46631</v>
      </c>
      <c r="I40" s="10">
        <v>2029</v>
      </c>
      <c r="J40" s="87"/>
      <c r="K40" s="30"/>
    </row>
    <row r="41" spans="2:26" x14ac:dyDescent="0.25">
      <c r="B41" s="31">
        <v>38</v>
      </c>
      <c r="C41" s="63">
        <v>162</v>
      </c>
      <c r="D41" s="63" t="s">
        <v>18</v>
      </c>
      <c r="E41" s="62" t="s">
        <v>111</v>
      </c>
      <c r="F41" s="72" t="s">
        <v>223</v>
      </c>
      <c r="G41" s="67">
        <v>45170</v>
      </c>
      <c r="H41" s="67">
        <v>46631</v>
      </c>
      <c r="I41" s="10">
        <v>2029</v>
      </c>
      <c r="J41" s="87"/>
      <c r="K41" s="30"/>
    </row>
    <row r="42" spans="2:26" x14ac:dyDescent="0.25">
      <c r="B42" s="31">
        <v>39</v>
      </c>
      <c r="C42" s="63">
        <v>163</v>
      </c>
      <c r="D42" s="63" t="s">
        <v>18</v>
      </c>
      <c r="E42" s="62" t="s">
        <v>111</v>
      </c>
      <c r="F42" s="72" t="s">
        <v>224</v>
      </c>
      <c r="G42" s="67">
        <v>45170</v>
      </c>
      <c r="H42" s="67">
        <v>46631</v>
      </c>
      <c r="I42" s="10">
        <v>2029</v>
      </c>
      <c r="J42" s="87"/>
      <c r="K42" s="30"/>
    </row>
    <row r="43" spans="2:26" x14ac:dyDescent="0.25">
      <c r="B43" s="31">
        <v>40</v>
      </c>
      <c r="C43" s="63">
        <v>164</v>
      </c>
      <c r="D43" s="63" t="s">
        <v>18</v>
      </c>
      <c r="E43" s="62" t="s">
        <v>111</v>
      </c>
      <c r="F43" s="72" t="s">
        <v>225</v>
      </c>
      <c r="G43" s="67">
        <v>45170</v>
      </c>
      <c r="H43" s="67">
        <v>46631</v>
      </c>
      <c r="I43" s="10">
        <v>2029</v>
      </c>
      <c r="J43" s="87"/>
      <c r="K43" s="30"/>
    </row>
    <row r="44" spans="2:26" x14ac:dyDescent="0.25">
      <c r="B44" s="31">
        <v>41</v>
      </c>
      <c r="C44" s="63">
        <v>165</v>
      </c>
      <c r="D44" s="63" t="s">
        <v>18</v>
      </c>
      <c r="E44" s="62" t="s">
        <v>111</v>
      </c>
      <c r="F44" s="72" t="s">
        <v>226</v>
      </c>
      <c r="G44" s="67">
        <v>45170</v>
      </c>
      <c r="H44" s="67">
        <v>46631</v>
      </c>
      <c r="I44" s="10">
        <v>2029</v>
      </c>
      <c r="J44" s="87"/>
      <c r="K44" s="30"/>
    </row>
    <row r="45" spans="2:26" x14ac:dyDescent="0.25">
      <c r="B45" s="31">
        <v>42</v>
      </c>
      <c r="C45" s="63">
        <v>166</v>
      </c>
      <c r="D45" s="63" t="s">
        <v>18</v>
      </c>
      <c r="E45" s="62" t="s">
        <v>111</v>
      </c>
      <c r="F45" s="72" t="s">
        <v>227</v>
      </c>
      <c r="G45" s="67">
        <v>45170</v>
      </c>
      <c r="H45" s="67">
        <v>46631</v>
      </c>
      <c r="I45" s="10">
        <v>2029</v>
      </c>
      <c r="J45" s="87"/>
      <c r="K45" s="30"/>
    </row>
    <row r="46" spans="2:26" x14ac:dyDescent="0.25">
      <c r="B46" s="31">
        <v>43</v>
      </c>
      <c r="C46" s="63">
        <v>167</v>
      </c>
      <c r="D46" s="63" t="s">
        <v>18</v>
      </c>
      <c r="E46" s="62" t="s">
        <v>111</v>
      </c>
      <c r="F46" s="72" t="s">
        <v>228</v>
      </c>
      <c r="G46" s="67">
        <v>45170</v>
      </c>
      <c r="H46" s="67">
        <v>46631</v>
      </c>
      <c r="I46" s="10">
        <v>2029</v>
      </c>
      <c r="J46" s="87"/>
      <c r="K46" s="30"/>
    </row>
    <row r="47" spans="2:26" x14ac:dyDescent="0.25">
      <c r="B47" s="31">
        <v>44</v>
      </c>
      <c r="C47" s="63">
        <v>168</v>
      </c>
      <c r="D47" s="63" t="s">
        <v>18</v>
      </c>
      <c r="E47" s="62" t="s">
        <v>111</v>
      </c>
      <c r="F47" s="72" t="s">
        <v>229</v>
      </c>
      <c r="G47" s="67">
        <v>45170</v>
      </c>
      <c r="H47" s="67">
        <v>46631</v>
      </c>
      <c r="I47" s="10">
        <v>2029</v>
      </c>
      <c r="J47" s="87"/>
      <c r="K47" s="30"/>
    </row>
    <row r="48" spans="2:26" x14ac:dyDescent="0.25">
      <c r="B48" s="31">
        <v>45</v>
      </c>
      <c r="C48" s="63">
        <v>169</v>
      </c>
      <c r="D48" s="63" t="s">
        <v>18</v>
      </c>
      <c r="E48" s="62" t="s">
        <v>111</v>
      </c>
      <c r="F48" s="72" t="s">
        <v>230</v>
      </c>
      <c r="G48" s="67">
        <v>45170</v>
      </c>
      <c r="H48" s="67">
        <v>46631</v>
      </c>
      <c r="I48" s="10">
        <v>2029</v>
      </c>
      <c r="J48" s="87"/>
      <c r="K48" s="30"/>
    </row>
    <row r="49" spans="2:11" x14ac:dyDescent="0.25">
      <c r="B49" s="31">
        <v>46</v>
      </c>
      <c r="C49" s="63">
        <v>170</v>
      </c>
      <c r="D49" s="63" t="s">
        <v>18</v>
      </c>
      <c r="E49" s="62" t="s">
        <v>111</v>
      </c>
      <c r="F49" s="72" t="s">
        <v>231</v>
      </c>
      <c r="G49" s="67">
        <v>45170</v>
      </c>
      <c r="H49" s="67">
        <v>46631</v>
      </c>
      <c r="I49" s="10">
        <v>2029</v>
      </c>
      <c r="J49" s="87"/>
      <c r="K49" s="30"/>
    </row>
    <row r="50" spans="2:11" x14ac:dyDescent="0.25">
      <c r="B50" s="31">
        <v>47</v>
      </c>
      <c r="C50" s="63">
        <v>171</v>
      </c>
      <c r="D50" s="63" t="s">
        <v>18</v>
      </c>
      <c r="E50" s="62" t="s">
        <v>111</v>
      </c>
      <c r="F50" s="72" t="s">
        <v>232</v>
      </c>
      <c r="G50" s="67">
        <v>45170</v>
      </c>
      <c r="H50" s="67">
        <v>46631</v>
      </c>
      <c r="I50" s="10">
        <v>2029</v>
      </c>
      <c r="J50" s="87"/>
      <c r="K50" s="30"/>
    </row>
    <row r="51" spans="2:11" x14ac:dyDescent="0.25">
      <c r="B51" s="31">
        <v>48</v>
      </c>
      <c r="C51" s="63">
        <v>172</v>
      </c>
      <c r="D51" s="63" t="s">
        <v>18</v>
      </c>
      <c r="E51" s="62" t="s">
        <v>111</v>
      </c>
      <c r="F51" s="72" t="s">
        <v>233</v>
      </c>
      <c r="G51" s="67">
        <v>45170</v>
      </c>
      <c r="H51" s="67">
        <v>46631</v>
      </c>
      <c r="I51" s="10">
        <v>2029</v>
      </c>
      <c r="J51" s="87"/>
      <c r="K51" s="30"/>
    </row>
    <row r="52" spans="2:11" x14ac:dyDescent="0.25">
      <c r="B52" s="31">
        <v>49</v>
      </c>
      <c r="C52" s="63">
        <v>173</v>
      </c>
      <c r="D52" s="63" t="s">
        <v>18</v>
      </c>
      <c r="E52" s="62" t="s">
        <v>111</v>
      </c>
      <c r="F52" s="72" t="s">
        <v>234</v>
      </c>
      <c r="G52" s="67">
        <v>45170</v>
      </c>
      <c r="H52" s="67">
        <v>46631</v>
      </c>
      <c r="I52" s="10">
        <v>2029</v>
      </c>
      <c r="J52" s="87"/>
      <c r="K52" s="30"/>
    </row>
    <row r="53" spans="2:11" x14ac:dyDescent="0.25">
      <c r="B53" s="31">
        <v>50</v>
      </c>
      <c r="C53" s="63">
        <v>174</v>
      </c>
      <c r="D53" s="63" t="s">
        <v>18</v>
      </c>
      <c r="E53" s="62" t="s">
        <v>111</v>
      </c>
      <c r="F53" s="72" t="s">
        <v>235</v>
      </c>
      <c r="G53" s="67">
        <v>45170</v>
      </c>
      <c r="H53" s="67">
        <v>46631</v>
      </c>
      <c r="I53" s="10">
        <v>2029</v>
      </c>
      <c r="J53" s="87"/>
      <c r="K53" s="30"/>
    </row>
    <row r="54" spans="2:11" x14ac:dyDescent="0.25">
      <c r="B54" s="31">
        <v>51</v>
      </c>
      <c r="C54" s="63">
        <v>175</v>
      </c>
      <c r="D54" s="63" t="s">
        <v>18</v>
      </c>
      <c r="E54" s="62" t="s">
        <v>111</v>
      </c>
      <c r="F54" s="72" t="s">
        <v>236</v>
      </c>
      <c r="G54" s="67">
        <v>45170</v>
      </c>
      <c r="H54" s="67">
        <v>46631</v>
      </c>
      <c r="I54" s="10">
        <v>2029</v>
      </c>
      <c r="J54" s="87"/>
      <c r="K54" s="30"/>
    </row>
    <row r="55" spans="2:11" x14ac:dyDescent="0.25">
      <c r="B55" s="31">
        <v>52</v>
      </c>
      <c r="C55" s="63">
        <v>176</v>
      </c>
      <c r="D55" s="63" t="s">
        <v>18</v>
      </c>
      <c r="E55" s="62" t="s">
        <v>111</v>
      </c>
      <c r="F55" s="72" t="s">
        <v>237</v>
      </c>
      <c r="G55" s="67">
        <v>45170</v>
      </c>
      <c r="H55" s="67">
        <v>46631</v>
      </c>
      <c r="I55" s="10">
        <v>2029</v>
      </c>
      <c r="J55" s="87"/>
      <c r="K55" s="30"/>
    </row>
    <row r="56" spans="2:11" x14ac:dyDescent="0.25">
      <c r="B56" s="31">
        <v>53</v>
      </c>
      <c r="C56" s="63">
        <v>177</v>
      </c>
      <c r="D56" s="63" t="s">
        <v>18</v>
      </c>
      <c r="E56" s="62" t="s">
        <v>111</v>
      </c>
      <c r="F56" s="72" t="s">
        <v>238</v>
      </c>
      <c r="G56" s="67">
        <v>45170</v>
      </c>
      <c r="H56" s="67">
        <v>46631</v>
      </c>
      <c r="I56" s="10">
        <v>2029</v>
      </c>
      <c r="J56" s="87"/>
      <c r="K56" s="30"/>
    </row>
    <row r="57" spans="2:11" x14ac:dyDescent="0.25">
      <c r="B57" s="31">
        <v>54</v>
      </c>
      <c r="C57" s="63">
        <v>178</v>
      </c>
      <c r="D57" s="63" t="s">
        <v>18</v>
      </c>
      <c r="E57" s="62" t="s">
        <v>111</v>
      </c>
      <c r="F57" s="72" t="s">
        <v>239</v>
      </c>
      <c r="G57" s="67">
        <v>45170</v>
      </c>
      <c r="H57" s="67">
        <v>46631</v>
      </c>
      <c r="I57" s="10">
        <v>2029</v>
      </c>
      <c r="J57" s="87"/>
      <c r="K57" s="30"/>
    </row>
    <row r="58" spans="2:11" x14ac:dyDescent="0.25">
      <c r="B58" s="31">
        <v>55</v>
      </c>
      <c r="C58" s="63">
        <v>179</v>
      </c>
      <c r="D58" s="63" t="s">
        <v>18</v>
      </c>
      <c r="E58" s="62" t="s">
        <v>111</v>
      </c>
      <c r="F58" s="72" t="s">
        <v>240</v>
      </c>
      <c r="G58" s="67">
        <v>45170</v>
      </c>
      <c r="H58" s="67">
        <v>46631</v>
      </c>
      <c r="I58" s="10">
        <v>2029</v>
      </c>
      <c r="J58" s="87"/>
      <c r="K58" s="30"/>
    </row>
    <row r="59" spans="2:11" x14ac:dyDescent="0.25">
      <c r="B59" s="31">
        <v>56</v>
      </c>
      <c r="C59" s="63">
        <v>180</v>
      </c>
      <c r="D59" s="63" t="s">
        <v>18</v>
      </c>
      <c r="E59" s="62" t="s">
        <v>111</v>
      </c>
      <c r="F59" s="72" t="s">
        <v>241</v>
      </c>
      <c r="G59" s="67">
        <v>45170</v>
      </c>
      <c r="H59" s="67">
        <v>46631</v>
      </c>
      <c r="I59" s="10">
        <v>2029</v>
      </c>
      <c r="J59" s="87"/>
      <c r="K59" s="30"/>
    </row>
    <row r="60" spans="2:11" x14ac:dyDescent="0.25">
      <c r="B60" s="31">
        <v>57</v>
      </c>
      <c r="C60" s="63">
        <v>181</v>
      </c>
      <c r="D60" s="63" t="s">
        <v>18</v>
      </c>
      <c r="E60" s="62" t="s">
        <v>111</v>
      </c>
      <c r="F60" s="72" t="s">
        <v>242</v>
      </c>
      <c r="G60" s="67">
        <v>45170</v>
      </c>
      <c r="H60" s="67">
        <v>46631</v>
      </c>
      <c r="I60" s="10">
        <v>2029</v>
      </c>
      <c r="J60" s="9"/>
      <c r="K60" s="30"/>
    </row>
    <row r="61" spans="2:11" x14ac:dyDescent="0.25">
      <c r="B61" s="31">
        <v>58</v>
      </c>
      <c r="C61" s="23" t="s">
        <v>315</v>
      </c>
      <c r="D61" s="66" t="s">
        <v>18</v>
      </c>
      <c r="E61" s="55" t="s">
        <v>250</v>
      </c>
      <c r="F61" s="23" t="s">
        <v>251</v>
      </c>
      <c r="G61" s="67">
        <v>45536</v>
      </c>
      <c r="H61" s="67">
        <v>46997</v>
      </c>
      <c r="I61" s="10">
        <v>2030</v>
      </c>
      <c r="J61" s="9"/>
      <c r="K61" s="30"/>
    </row>
    <row r="62" spans="2:11" x14ac:dyDescent="0.25">
      <c r="B62" s="31">
        <v>59</v>
      </c>
      <c r="C62" s="23" t="s">
        <v>316</v>
      </c>
      <c r="D62" s="66" t="s">
        <v>18</v>
      </c>
      <c r="E62" s="55" t="s">
        <v>250</v>
      </c>
      <c r="F62" s="23" t="s">
        <v>252</v>
      </c>
      <c r="G62" s="67">
        <v>45536</v>
      </c>
      <c r="H62" s="67">
        <v>46997</v>
      </c>
      <c r="I62" s="10">
        <v>2030</v>
      </c>
      <c r="J62" s="9"/>
      <c r="K62" s="30"/>
    </row>
    <row r="63" spans="2:11" x14ac:dyDescent="0.25">
      <c r="B63" s="31">
        <v>60</v>
      </c>
      <c r="C63" s="23" t="s">
        <v>317</v>
      </c>
      <c r="D63" s="66" t="s">
        <v>18</v>
      </c>
      <c r="E63" s="55" t="s">
        <v>250</v>
      </c>
      <c r="F63" s="23" t="s">
        <v>253</v>
      </c>
      <c r="G63" s="67">
        <v>45536</v>
      </c>
      <c r="H63" s="67">
        <v>46997</v>
      </c>
      <c r="I63" s="10">
        <v>2030</v>
      </c>
      <c r="J63" s="87"/>
      <c r="K63" s="30"/>
    </row>
    <row r="64" spans="2:11" x14ac:dyDescent="0.25">
      <c r="B64" s="31">
        <v>61</v>
      </c>
      <c r="C64" s="23" t="s">
        <v>318</v>
      </c>
      <c r="D64" s="66" t="s">
        <v>18</v>
      </c>
      <c r="E64" s="55" t="s">
        <v>250</v>
      </c>
      <c r="F64" s="23" t="s">
        <v>254</v>
      </c>
      <c r="G64" s="67">
        <v>45536</v>
      </c>
      <c r="H64" s="67">
        <v>46997</v>
      </c>
      <c r="I64" s="10">
        <v>2030</v>
      </c>
      <c r="J64" s="9"/>
      <c r="K64" s="30"/>
    </row>
    <row r="65" spans="2:11" x14ac:dyDescent="0.25">
      <c r="B65" s="31">
        <v>62</v>
      </c>
      <c r="C65" s="23" t="s">
        <v>319</v>
      </c>
      <c r="D65" s="66" t="s">
        <v>18</v>
      </c>
      <c r="E65" s="55" t="s">
        <v>250</v>
      </c>
      <c r="F65" s="23" t="s">
        <v>255</v>
      </c>
      <c r="G65" s="67">
        <v>45536</v>
      </c>
      <c r="H65" s="67">
        <v>46997</v>
      </c>
      <c r="I65" s="10">
        <v>2030</v>
      </c>
      <c r="J65" s="9"/>
      <c r="K65" s="30"/>
    </row>
    <row r="66" spans="2:11" x14ac:dyDescent="0.25">
      <c r="B66" s="31">
        <v>63</v>
      </c>
      <c r="C66" s="23" t="s">
        <v>320</v>
      </c>
      <c r="D66" s="66" t="s">
        <v>18</v>
      </c>
      <c r="E66" s="55" t="s">
        <v>250</v>
      </c>
      <c r="F66" s="23" t="s">
        <v>256</v>
      </c>
      <c r="G66" s="67">
        <v>45536</v>
      </c>
      <c r="H66" s="67">
        <v>46997</v>
      </c>
      <c r="I66" s="10">
        <v>2030</v>
      </c>
      <c r="J66" s="9"/>
      <c r="K66" s="30"/>
    </row>
    <row r="67" spans="2:11" x14ac:dyDescent="0.25">
      <c r="B67" s="31">
        <v>64</v>
      </c>
      <c r="C67" s="23" t="s">
        <v>321</v>
      </c>
      <c r="D67" s="66" t="s">
        <v>18</v>
      </c>
      <c r="E67" s="55" t="s">
        <v>250</v>
      </c>
      <c r="F67" s="23" t="s">
        <v>257</v>
      </c>
      <c r="G67" s="67">
        <v>45536</v>
      </c>
      <c r="H67" s="67">
        <v>46997</v>
      </c>
      <c r="I67" s="10">
        <v>2030</v>
      </c>
      <c r="J67" s="9"/>
      <c r="K67" s="30"/>
    </row>
    <row r="68" spans="2:11" x14ac:dyDescent="0.25">
      <c r="B68" s="31">
        <v>65</v>
      </c>
      <c r="C68" s="23" t="s">
        <v>322</v>
      </c>
      <c r="D68" s="66" t="s">
        <v>18</v>
      </c>
      <c r="E68" s="55" t="s">
        <v>250</v>
      </c>
      <c r="F68" s="23" t="s">
        <v>258</v>
      </c>
      <c r="G68" s="67">
        <v>45536</v>
      </c>
      <c r="H68" s="67">
        <v>46997</v>
      </c>
      <c r="I68" s="10">
        <v>2030</v>
      </c>
      <c r="J68" s="9"/>
      <c r="K68" s="30"/>
    </row>
    <row r="69" spans="2:11" x14ac:dyDescent="0.25">
      <c r="B69" s="31">
        <v>66</v>
      </c>
      <c r="C69" s="23" t="s">
        <v>323</v>
      </c>
      <c r="D69" s="66" t="s">
        <v>18</v>
      </c>
      <c r="E69" s="55" t="s">
        <v>250</v>
      </c>
      <c r="F69" s="23" t="s">
        <v>259</v>
      </c>
      <c r="G69" s="67">
        <v>45536</v>
      </c>
      <c r="H69" s="67">
        <v>46997</v>
      </c>
      <c r="I69" s="10">
        <v>2030</v>
      </c>
      <c r="J69" s="9"/>
      <c r="K69" s="30"/>
    </row>
    <row r="70" spans="2:11" x14ac:dyDescent="0.25">
      <c r="B70" s="31">
        <v>67</v>
      </c>
      <c r="C70" s="23" t="s">
        <v>324</v>
      </c>
      <c r="D70" s="66" t="s">
        <v>18</v>
      </c>
      <c r="E70" s="55" t="s">
        <v>250</v>
      </c>
      <c r="F70" s="23" t="s">
        <v>260</v>
      </c>
      <c r="G70" s="67">
        <v>45536</v>
      </c>
      <c r="H70" s="67">
        <v>46997</v>
      </c>
      <c r="I70" s="10">
        <v>2030</v>
      </c>
      <c r="J70" s="9"/>
      <c r="K70" s="30"/>
    </row>
    <row r="71" spans="2:11" x14ac:dyDescent="0.25">
      <c r="B71" s="31">
        <v>68</v>
      </c>
      <c r="C71" s="23" t="s">
        <v>325</v>
      </c>
      <c r="D71" s="66" t="s">
        <v>18</v>
      </c>
      <c r="E71" s="55" t="s">
        <v>250</v>
      </c>
      <c r="F71" s="23" t="s">
        <v>261</v>
      </c>
      <c r="G71" s="67">
        <v>45536</v>
      </c>
      <c r="H71" s="67">
        <v>46997</v>
      </c>
      <c r="I71" s="10">
        <v>2030</v>
      </c>
      <c r="J71" s="9"/>
      <c r="K71" s="30"/>
    </row>
    <row r="72" spans="2:11" x14ac:dyDescent="0.25">
      <c r="B72" s="31">
        <v>69</v>
      </c>
      <c r="C72" s="23" t="s">
        <v>326</v>
      </c>
      <c r="D72" s="66" t="s">
        <v>18</v>
      </c>
      <c r="E72" s="55" t="s">
        <v>250</v>
      </c>
      <c r="F72" s="23" t="s">
        <v>262</v>
      </c>
      <c r="G72" s="67">
        <v>45536</v>
      </c>
      <c r="H72" s="67">
        <v>46997</v>
      </c>
      <c r="I72" s="10">
        <v>2030</v>
      </c>
      <c r="J72" s="9"/>
      <c r="K72" s="30"/>
    </row>
    <row r="73" spans="2:11" x14ac:dyDescent="0.25">
      <c r="B73" s="31">
        <v>70</v>
      </c>
      <c r="C73" s="23" t="s">
        <v>327</v>
      </c>
      <c r="D73" s="66" t="s">
        <v>18</v>
      </c>
      <c r="E73" s="55" t="s">
        <v>250</v>
      </c>
      <c r="F73" s="23" t="s">
        <v>263</v>
      </c>
      <c r="G73" s="67">
        <v>45536</v>
      </c>
      <c r="H73" s="67">
        <v>46997</v>
      </c>
      <c r="I73" s="10">
        <v>2030</v>
      </c>
      <c r="J73" s="9"/>
      <c r="K73" s="30"/>
    </row>
    <row r="74" spans="2:11" x14ac:dyDescent="0.25">
      <c r="B74" s="31">
        <v>71</v>
      </c>
      <c r="C74" s="23" t="s">
        <v>328</v>
      </c>
      <c r="D74" s="66" t="s">
        <v>18</v>
      </c>
      <c r="E74" s="55" t="s">
        <v>250</v>
      </c>
      <c r="F74" s="23" t="s">
        <v>264</v>
      </c>
      <c r="G74" s="67">
        <v>45536</v>
      </c>
      <c r="H74" s="67">
        <v>46997</v>
      </c>
      <c r="I74" s="10">
        <v>2030</v>
      </c>
      <c r="J74" s="9"/>
      <c r="K74" s="30"/>
    </row>
    <row r="75" spans="2:11" x14ac:dyDescent="0.25">
      <c r="B75" s="31">
        <v>72</v>
      </c>
      <c r="C75" s="23" t="s">
        <v>329</v>
      </c>
      <c r="D75" s="66" t="s">
        <v>18</v>
      </c>
      <c r="E75" s="55" t="s">
        <v>250</v>
      </c>
      <c r="F75" s="23" t="s">
        <v>265</v>
      </c>
      <c r="G75" s="67">
        <v>45536</v>
      </c>
      <c r="H75" s="67">
        <v>46997</v>
      </c>
      <c r="I75" s="10">
        <v>2030</v>
      </c>
      <c r="J75" s="9"/>
      <c r="K75" s="30"/>
    </row>
    <row r="76" spans="2:11" x14ac:dyDescent="0.25">
      <c r="B76" s="31">
        <v>73</v>
      </c>
      <c r="C76" s="23" t="s">
        <v>330</v>
      </c>
      <c r="D76" s="66" t="s">
        <v>18</v>
      </c>
      <c r="E76" s="55" t="s">
        <v>250</v>
      </c>
      <c r="F76" s="23" t="s">
        <v>266</v>
      </c>
      <c r="G76" s="67">
        <v>45536</v>
      </c>
      <c r="H76" s="67">
        <v>46997</v>
      </c>
      <c r="I76" s="10">
        <v>2030</v>
      </c>
      <c r="J76" s="9"/>
      <c r="K76" s="30"/>
    </row>
    <row r="77" spans="2:11" x14ac:dyDescent="0.25">
      <c r="B77" s="31">
        <v>74</v>
      </c>
      <c r="C77" s="23" t="s">
        <v>331</v>
      </c>
      <c r="D77" s="66" t="s">
        <v>18</v>
      </c>
      <c r="E77" s="55" t="s">
        <v>250</v>
      </c>
      <c r="F77" s="23" t="s">
        <v>267</v>
      </c>
      <c r="G77" s="67">
        <v>45536</v>
      </c>
      <c r="H77" s="67">
        <v>46997</v>
      </c>
      <c r="I77" s="10">
        <v>2030</v>
      </c>
      <c r="J77" s="9"/>
      <c r="K77" s="30"/>
    </row>
    <row r="78" spans="2:11" x14ac:dyDescent="0.25">
      <c r="B78" s="31">
        <v>75</v>
      </c>
      <c r="C78" s="23" t="s">
        <v>332</v>
      </c>
      <c r="D78" s="66" t="s">
        <v>18</v>
      </c>
      <c r="E78" s="55" t="s">
        <v>250</v>
      </c>
      <c r="F78" s="23" t="s">
        <v>268</v>
      </c>
      <c r="G78" s="67">
        <v>45536</v>
      </c>
      <c r="H78" s="67">
        <v>46997</v>
      </c>
      <c r="I78" s="10">
        <v>2030</v>
      </c>
      <c r="J78" s="9"/>
      <c r="K78" s="30"/>
    </row>
    <row r="79" spans="2:11" x14ac:dyDescent="0.25">
      <c r="B79" s="31">
        <v>76</v>
      </c>
      <c r="C79" s="23" t="s">
        <v>333</v>
      </c>
      <c r="D79" s="66" t="s">
        <v>18</v>
      </c>
      <c r="E79" s="55" t="s">
        <v>250</v>
      </c>
      <c r="F79" s="23" t="s">
        <v>269</v>
      </c>
      <c r="G79" s="67">
        <v>45536</v>
      </c>
      <c r="H79" s="67">
        <v>46997</v>
      </c>
      <c r="I79" s="10">
        <v>2030</v>
      </c>
      <c r="J79" s="9"/>
      <c r="K79" s="30"/>
    </row>
    <row r="80" spans="2:11" x14ac:dyDescent="0.25">
      <c r="B80" s="31">
        <v>77</v>
      </c>
      <c r="C80" s="23" t="s">
        <v>334</v>
      </c>
      <c r="D80" s="66" t="s">
        <v>18</v>
      </c>
      <c r="E80" s="55" t="s">
        <v>250</v>
      </c>
      <c r="F80" s="23" t="s">
        <v>270</v>
      </c>
      <c r="G80" s="67">
        <v>45536</v>
      </c>
      <c r="H80" s="67">
        <v>46997</v>
      </c>
      <c r="I80" s="10">
        <v>2030</v>
      </c>
      <c r="J80" s="9"/>
      <c r="K80" s="30"/>
    </row>
    <row r="81" spans="2:11" x14ac:dyDescent="0.25">
      <c r="B81" s="31">
        <v>78</v>
      </c>
      <c r="C81" s="23" t="s">
        <v>335</v>
      </c>
      <c r="D81" s="66" t="s">
        <v>18</v>
      </c>
      <c r="E81" s="55" t="s">
        <v>250</v>
      </c>
      <c r="F81" s="23" t="s">
        <v>271</v>
      </c>
      <c r="G81" s="67">
        <v>45536</v>
      </c>
      <c r="H81" s="67">
        <v>46997</v>
      </c>
      <c r="I81" s="10">
        <v>2030</v>
      </c>
      <c r="J81" s="9"/>
      <c r="K81" s="30"/>
    </row>
    <row r="82" spans="2:11" x14ac:dyDescent="0.25">
      <c r="B82" s="31">
        <v>79</v>
      </c>
      <c r="C82" s="23" t="s">
        <v>336</v>
      </c>
      <c r="D82" s="66" t="s">
        <v>18</v>
      </c>
      <c r="E82" s="55" t="s">
        <v>250</v>
      </c>
      <c r="F82" s="23" t="s">
        <v>272</v>
      </c>
      <c r="G82" s="67">
        <v>45536</v>
      </c>
      <c r="H82" s="67">
        <v>46997</v>
      </c>
      <c r="I82" s="10">
        <v>2030</v>
      </c>
      <c r="J82" s="9"/>
      <c r="K82" s="30"/>
    </row>
    <row r="83" spans="2:11" x14ac:dyDescent="0.25">
      <c r="B83" s="31">
        <v>80</v>
      </c>
      <c r="C83" s="23" t="s">
        <v>337</v>
      </c>
      <c r="D83" s="66" t="s">
        <v>18</v>
      </c>
      <c r="E83" s="55" t="s">
        <v>250</v>
      </c>
      <c r="F83" s="23" t="s">
        <v>273</v>
      </c>
      <c r="G83" s="67">
        <v>45536</v>
      </c>
      <c r="H83" s="67">
        <v>46997</v>
      </c>
      <c r="I83" s="10">
        <v>2030</v>
      </c>
      <c r="J83" s="9"/>
      <c r="K83" s="30"/>
    </row>
    <row r="84" spans="2:11" x14ac:dyDescent="0.25">
      <c r="B84" s="31">
        <v>81</v>
      </c>
      <c r="C84" s="23" t="s">
        <v>338</v>
      </c>
      <c r="D84" s="66" t="s">
        <v>18</v>
      </c>
      <c r="E84" s="55" t="s">
        <v>250</v>
      </c>
      <c r="F84" s="23" t="s">
        <v>274</v>
      </c>
      <c r="G84" s="67">
        <v>45536</v>
      </c>
      <c r="H84" s="67">
        <v>46997</v>
      </c>
      <c r="I84" s="10">
        <v>2030</v>
      </c>
      <c r="J84" s="9"/>
      <c r="K84" s="30"/>
    </row>
    <row r="85" spans="2:11" x14ac:dyDescent="0.25">
      <c r="B85" s="31">
        <v>82</v>
      </c>
      <c r="C85" s="23" t="s">
        <v>339</v>
      </c>
      <c r="D85" s="66" t="s">
        <v>18</v>
      </c>
      <c r="E85" s="55" t="s">
        <v>250</v>
      </c>
      <c r="F85" s="23" t="s">
        <v>275</v>
      </c>
      <c r="G85" s="67">
        <v>45536</v>
      </c>
      <c r="H85" s="67">
        <v>46997</v>
      </c>
      <c r="I85" s="10">
        <v>2030</v>
      </c>
      <c r="J85" s="9"/>
      <c r="K85" s="30"/>
    </row>
    <row r="86" spans="2:11" x14ac:dyDescent="0.25">
      <c r="B86" s="31">
        <v>83</v>
      </c>
      <c r="C86" s="23" t="s">
        <v>340</v>
      </c>
      <c r="D86" s="66" t="s">
        <v>18</v>
      </c>
      <c r="E86" s="55" t="s">
        <v>250</v>
      </c>
      <c r="F86" s="23" t="s">
        <v>276</v>
      </c>
      <c r="G86" s="67">
        <v>45536</v>
      </c>
      <c r="H86" s="67">
        <v>46997</v>
      </c>
      <c r="I86" s="10">
        <v>2030</v>
      </c>
      <c r="J86" s="9"/>
      <c r="K86" s="30"/>
    </row>
    <row r="87" spans="2:11" x14ac:dyDescent="0.25">
      <c r="B87" s="31">
        <v>84</v>
      </c>
      <c r="C87" s="23" t="s">
        <v>341</v>
      </c>
      <c r="D87" s="66" t="s">
        <v>18</v>
      </c>
      <c r="E87" s="55" t="s">
        <v>250</v>
      </c>
      <c r="F87" s="23" t="s">
        <v>277</v>
      </c>
      <c r="G87" s="67">
        <v>45536</v>
      </c>
      <c r="H87" s="67">
        <v>46997</v>
      </c>
      <c r="I87" s="10">
        <v>2030</v>
      </c>
      <c r="J87" s="9"/>
      <c r="K87" s="30"/>
    </row>
    <row r="88" spans="2:11" x14ac:dyDescent="0.25">
      <c r="B88" s="31">
        <v>85</v>
      </c>
      <c r="C88" s="23" t="s">
        <v>342</v>
      </c>
      <c r="D88" s="66" t="s">
        <v>18</v>
      </c>
      <c r="E88" s="55" t="s">
        <v>250</v>
      </c>
      <c r="F88" s="23" t="s">
        <v>278</v>
      </c>
      <c r="G88" s="67">
        <v>45536</v>
      </c>
      <c r="H88" s="67">
        <v>46997</v>
      </c>
      <c r="I88" s="10">
        <v>2030</v>
      </c>
      <c r="J88" s="9"/>
      <c r="K88" s="30"/>
    </row>
    <row r="89" spans="2:11" x14ac:dyDescent="0.25">
      <c r="B89" s="31">
        <v>86</v>
      </c>
      <c r="C89" s="23" t="s">
        <v>343</v>
      </c>
      <c r="D89" s="66" t="s">
        <v>18</v>
      </c>
      <c r="E89" s="55" t="s">
        <v>250</v>
      </c>
      <c r="F89" s="23" t="s">
        <v>279</v>
      </c>
      <c r="G89" s="67">
        <v>45536</v>
      </c>
      <c r="H89" s="67">
        <v>46997</v>
      </c>
      <c r="I89" s="10">
        <v>2030</v>
      </c>
      <c r="J89" s="9"/>
      <c r="K89" s="30"/>
    </row>
    <row r="90" spans="2:11" x14ac:dyDescent="0.25">
      <c r="B90" s="31">
        <v>87</v>
      </c>
      <c r="C90" s="23" t="s">
        <v>344</v>
      </c>
      <c r="D90" s="66" t="s">
        <v>18</v>
      </c>
      <c r="E90" s="55" t="s">
        <v>250</v>
      </c>
      <c r="F90" s="23" t="s">
        <v>280</v>
      </c>
      <c r="G90" s="67">
        <v>45536</v>
      </c>
      <c r="H90" s="67">
        <v>46997</v>
      </c>
      <c r="I90" s="10">
        <v>2030</v>
      </c>
      <c r="J90" s="9"/>
      <c r="K90" s="30"/>
    </row>
    <row r="91" spans="2:11" x14ac:dyDescent="0.25">
      <c r="B91" s="31">
        <v>88</v>
      </c>
      <c r="C91" s="23" t="s">
        <v>345</v>
      </c>
      <c r="D91" s="66" t="s">
        <v>18</v>
      </c>
      <c r="E91" s="55" t="s">
        <v>250</v>
      </c>
      <c r="F91" s="23" t="s">
        <v>281</v>
      </c>
      <c r="G91" s="67">
        <v>45536</v>
      </c>
      <c r="H91" s="67">
        <v>46997</v>
      </c>
      <c r="I91" s="10">
        <v>2030</v>
      </c>
      <c r="J91" s="9"/>
      <c r="K91" s="30"/>
    </row>
    <row r="92" spans="2:11" x14ac:dyDescent="0.25">
      <c r="B92" s="31">
        <v>89</v>
      </c>
      <c r="C92" s="23" t="s">
        <v>346</v>
      </c>
      <c r="D92" s="66" t="s">
        <v>18</v>
      </c>
      <c r="E92" s="55" t="s">
        <v>250</v>
      </c>
      <c r="F92" s="23" t="s">
        <v>282</v>
      </c>
      <c r="G92" s="67">
        <v>45536</v>
      </c>
      <c r="H92" s="67">
        <v>46997</v>
      </c>
      <c r="I92" s="10">
        <v>2030</v>
      </c>
      <c r="J92" s="9"/>
      <c r="K92" s="30"/>
    </row>
    <row r="93" spans="2:11" x14ac:dyDescent="0.25">
      <c r="B93" s="31">
        <v>90</v>
      </c>
      <c r="C93" s="23" t="s">
        <v>347</v>
      </c>
      <c r="D93" s="66" t="s">
        <v>18</v>
      </c>
      <c r="E93" s="55" t="s">
        <v>250</v>
      </c>
      <c r="F93" s="23" t="s">
        <v>283</v>
      </c>
      <c r="G93" s="67">
        <v>45536</v>
      </c>
      <c r="H93" s="67">
        <v>46997</v>
      </c>
      <c r="I93" s="10">
        <v>2030</v>
      </c>
      <c r="J93" s="9"/>
      <c r="K93" s="30"/>
    </row>
    <row r="94" spans="2:11" x14ac:dyDescent="0.25">
      <c r="B94" s="31">
        <v>91</v>
      </c>
      <c r="C94" s="23" t="s">
        <v>348</v>
      </c>
      <c r="D94" s="66" t="s">
        <v>18</v>
      </c>
      <c r="E94" s="55" t="s">
        <v>250</v>
      </c>
      <c r="F94" s="23" t="s">
        <v>284</v>
      </c>
      <c r="G94" s="67">
        <v>45536</v>
      </c>
      <c r="H94" s="67">
        <v>46997</v>
      </c>
      <c r="I94" s="10">
        <v>2030</v>
      </c>
      <c r="J94" s="9"/>
      <c r="K94" s="30"/>
    </row>
    <row r="95" spans="2:11" x14ac:dyDescent="0.25">
      <c r="B95" s="31">
        <v>92</v>
      </c>
      <c r="C95" s="23" t="s">
        <v>349</v>
      </c>
      <c r="D95" s="66" t="s">
        <v>18</v>
      </c>
      <c r="E95" s="55" t="s">
        <v>250</v>
      </c>
      <c r="F95" s="23" t="s">
        <v>285</v>
      </c>
      <c r="G95" s="67">
        <v>45536</v>
      </c>
      <c r="H95" s="67">
        <v>46997</v>
      </c>
      <c r="I95" s="10">
        <v>2030</v>
      </c>
      <c r="J95" s="9"/>
      <c r="K95" s="30"/>
    </row>
    <row r="96" spans="2:11" x14ac:dyDescent="0.25">
      <c r="B96" s="31">
        <v>93</v>
      </c>
      <c r="C96" s="23" t="s">
        <v>350</v>
      </c>
      <c r="D96" s="66" t="s">
        <v>18</v>
      </c>
      <c r="E96" s="55" t="s">
        <v>250</v>
      </c>
      <c r="F96" s="23" t="s">
        <v>286</v>
      </c>
      <c r="G96" s="67">
        <v>45536</v>
      </c>
      <c r="H96" s="67">
        <v>46997</v>
      </c>
      <c r="I96" s="10">
        <v>2030</v>
      </c>
      <c r="J96" s="9"/>
      <c r="K96" s="30"/>
    </row>
    <row r="97" spans="2:11" x14ac:dyDescent="0.25">
      <c r="B97" s="31">
        <v>94</v>
      </c>
      <c r="C97" s="23" t="s">
        <v>351</v>
      </c>
      <c r="D97" s="66" t="s">
        <v>18</v>
      </c>
      <c r="E97" s="55" t="s">
        <v>250</v>
      </c>
      <c r="F97" s="23" t="s">
        <v>287</v>
      </c>
      <c r="G97" s="67">
        <v>45536</v>
      </c>
      <c r="H97" s="67">
        <v>46997</v>
      </c>
      <c r="I97" s="10">
        <v>2030</v>
      </c>
      <c r="J97" s="9"/>
      <c r="K97" s="30"/>
    </row>
    <row r="98" spans="2:11" x14ac:dyDescent="0.25">
      <c r="B98" s="31">
        <v>95</v>
      </c>
      <c r="C98" s="23" t="s">
        <v>352</v>
      </c>
      <c r="D98" s="66" t="s">
        <v>18</v>
      </c>
      <c r="E98" s="55" t="s">
        <v>250</v>
      </c>
      <c r="F98" s="23" t="s">
        <v>288</v>
      </c>
      <c r="G98" s="67">
        <v>45536</v>
      </c>
      <c r="H98" s="67">
        <v>46997</v>
      </c>
      <c r="I98" s="10">
        <v>2030</v>
      </c>
      <c r="J98" s="9"/>
      <c r="K98" s="30"/>
    </row>
    <row r="99" spans="2:11" x14ac:dyDescent="0.25">
      <c r="B99" s="31">
        <v>96</v>
      </c>
      <c r="C99" s="23" t="s">
        <v>353</v>
      </c>
      <c r="D99" s="66" t="s">
        <v>18</v>
      </c>
      <c r="E99" s="55" t="s">
        <v>250</v>
      </c>
      <c r="F99" s="23" t="s">
        <v>289</v>
      </c>
      <c r="G99" s="67">
        <v>45536</v>
      </c>
      <c r="H99" s="67">
        <v>46997</v>
      </c>
      <c r="I99" s="10">
        <v>2030</v>
      </c>
      <c r="J99" s="9"/>
      <c r="K99" s="30"/>
    </row>
    <row r="100" spans="2:11" x14ac:dyDescent="0.25">
      <c r="B100" s="31">
        <v>97</v>
      </c>
      <c r="C100" s="23" t="s">
        <v>354</v>
      </c>
      <c r="D100" s="66" t="s">
        <v>18</v>
      </c>
      <c r="E100" s="55" t="s">
        <v>250</v>
      </c>
      <c r="F100" s="23" t="s">
        <v>290</v>
      </c>
      <c r="G100" s="67">
        <v>45536</v>
      </c>
      <c r="H100" s="67">
        <v>46997</v>
      </c>
      <c r="I100" s="10">
        <v>2030</v>
      </c>
      <c r="J100" s="9"/>
      <c r="K100" s="30"/>
    </row>
    <row r="101" spans="2:11" x14ac:dyDescent="0.25">
      <c r="B101" s="31">
        <v>98</v>
      </c>
      <c r="C101" s="23" t="s">
        <v>355</v>
      </c>
      <c r="D101" s="66" t="s">
        <v>18</v>
      </c>
      <c r="E101" s="55" t="s">
        <v>250</v>
      </c>
      <c r="F101" s="23" t="s">
        <v>291</v>
      </c>
      <c r="G101" s="67">
        <v>45536</v>
      </c>
      <c r="H101" s="67">
        <v>46997</v>
      </c>
      <c r="I101" s="10">
        <v>2030</v>
      </c>
      <c r="J101" s="9"/>
      <c r="K101" s="30"/>
    </row>
    <row r="102" spans="2:11" x14ac:dyDescent="0.25">
      <c r="B102" s="31">
        <v>99</v>
      </c>
      <c r="C102" s="23" t="s">
        <v>356</v>
      </c>
      <c r="D102" s="66" t="s">
        <v>18</v>
      </c>
      <c r="E102" s="55" t="s">
        <v>250</v>
      </c>
      <c r="F102" s="23" t="s">
        <v>292</v>
      </c>
      <c r="G102" s="67">
        <v>45536</v>
      </c>
      <c r="H102" s="67">
        <v>46997</v>
      </c>
      <c r="I102" s="10">
        <v>2030</v>
      </c>
      <c r="J102" s="9"/>
      <c r="K102" s="30"/>
    </row>
    <row r="103" spans="2:11" x14ac:dyDescent="0.25">
      <c r="B103" s="31">
        <v>100</v>
      </c>
      <c r="C103" s="23" t="s">
        <v>357</v>
      </c>
      <c r="D103" s="66" t="s">
        <v>18</v>
      </c>
      <c r="E103" s="55" t="s">
        <v>250</v>
      </c>
      <c r="F103" s="23" t="s">
        <v>293</v>
      </c>
      <c r="G103" s="67">
        <v>45536</v>
      </c>
      <c r="H103" s="67">
        <v>46997</v>
      </c>
      <c r="I103" s="10">
        <v>2030</v>
      </c>
      <c r="J103" s="9"/>
      <c r="K103" s="30"/>
    </row>
    <row r="104" spans="2:11" x14ac:dyDescent="0.25">
      <c r="B104" s="31">
        <v>101</v>
      </c>
      <c r="C104" s="23" t="s">
        <v>358</v>
      </c>
      <c r="D104" s="66" t="s">
        <v>18</v>
      </c>
      <c r="E104" s="55" t="s">
        <v>250</v>
      </c>
      <c r="F104" s="23" t="s">
        <v>294</v>
      </c>
      <c r="G104" s="67">
        <v>45536</v>
      </c>
      <c r="H104" s="67">
        <v>46997</v>
      </c>
      <c r="I104" s="10">
        <v>2030</v>
      </c>
      <c r="J104" s="9"/>
      <c r="K104" s="30"/>
    </row>
    <row r="105" spans="2:11" x14ac:dyDescent="0.25">
      <c r="B105" s="31">
        <v>102</v>
      </c>
      <c r="C105" s="23" t="s">
        <v>359</v>
      </c>
      <c r="D105" s="66" t="s">
        <v>18</v>
      </c>
      <c r="E105" s="55" t="s">
        <v>250</v>
      </c>
      <c r="F105" s="23" t="s">
        <v>295</v>
      </c>
      <c r="G105" s="67">
        <v>45536</v>
      </c>
      <c r="H105" s="67">
        <v>46997</v>
      </c>
      <c r="I105" s="10">
        <v>2030</v>
      </c>
      <c r="J105" s="9"/>
      <c r="K105" s="30"/>
    </row>
    <row r="106" spans="2:11" x14ac:dyDescent="0.25">
      <c r="B106" s="31">
        <v>103</v>
      </c>
      <c r="C106" s="23" t="s">
        <v>360</v>
      </c>
      <c r="D106" s="66" t="s">
        <v>18</v>
      </c>
      <c r="E106" s="55" t="s">
        <v>250</v>
      </c>
      <c r="F106" s="23" t="s">
        <v>296</v>
      </c>
      <c r="G106" s="67">
        <v>45536</v>
      </c>
      <c r="H106" s="67">
        <v>46997</v>
      </c>
      <c r="I106" s="10">
        <v>2030</v>
      </c>
      <c r="J106" s="9"/>
      <c r="K106" s="30"/>
    </row>
    <row r="107" spans="2:11" x14ac:dyDescent="0.25">
      <c r="B107" s="31">
        <v>104</v>
      </c>
      <c r="C107" s="23" t="s">
        <v>361</v>
      </c>
      <c r="D107" s="66" t="s">
        <v>18</v>
      </c>
      <c r="E107" s="55" t="s">
        <v>250</v>
      </c>
      <c r="F107" s="23" t="s">
        <v>297</v>
      </c>
      <c r="G107" s="67">
        <v>45536</v>
      </c>
      <c r="H107" s="67">
        <v>46997</v>
      </c>
      <c r="I107" s="10">
        <v>2030</v>
      </c>
      <c r="J107" s="9"/>
      <c r="K107" s="30"/>
    </row>
    <row r="108" spans="2:11" x14ac:dyDescent="0.25">
      <c r="B108" s="31">
        <v>105</v>
      </c>
      <c r="C108" s="23" t="s">
        <v>362</v>
      </c>
      <c r="D108" s="66" t="s">
        <v>18</v>
      </c>
      <c r="E108" s="55" t="s">
        <v>250</v>
      </c>
      <c r="F108" s="23" t="s">
        <v>298</v>
      </c>
      <c r="G108" s="67">
        <v>45536</v>
      </c>
      <c r="H108" s="67">
        <v>46997</v>
      </c>
      <c r="I108" s="10">
        <v>2030</v>
      </c>
      <c r="J108" s="9"/>
      <c r="K108" s="30"/>
    </row>
    <row r="109" spans="2:11" x14ac:dyDescent="0.25">
      <c r="B109" s="31">
        <v>106</v>
      </c>
      <c r="C109" s="23" t="s">
        <v>363</v>
      </c>
      <c r="D109" s="66" t="s">
        <v>18</v>
      </c>
      <c r="E109" s="55" t="s">
        <v>250</v>
      </c>
      <c r="F109" s="23" t="s">
        <v>299</v>
      </c>
      <c r="G109" s="67">
        <v>45536</v>
      </c>
      <c r="H109" s="67">
        <v>46997</v>
      </c>
      <c r="I109" s="10">
        <v>2030</v>
      </c>
      <c r="J109" s="9"/>
      <c r="K109" s="30"/>
    </row>
    <row r="110" spans="2:11" x14ac:dyDescent="0.25">
      <c r="B110" s="31">
        <v>107</v>
      </c>
      <c r="C110" s="23" t="s">
        <v>364</v>
      </c>
      <c r="D110" s="66" t="s">
        <v>18</v>
      </c>
      <c r="E110" s="55" t="s">
        <v>250</v>
      </c>
      <c r="F110" s="23" t="s">
        <v>300</v>
      </c>
      <c r="G110" s="67">
        <v>45536</v>
      </c>
      <c r="H110" s="67">
        <v>46997</v>
      </c>
      <c r="I110" s="10">
        <v>2030</v>
      </c>
      <c r="J110" s="9"/>
      <c r="K110" s="30"/>
    </row>
    <row r="111" spans="2:11" x14ac:dyDescent="0.25">
      <c r="B111" s="31">
        <v>108</v>
      </c>
      <c r="C111" s="23" t="s">
        <v>365</v>
      </c>
      <c r="D111" s="66" t="s">
        <v>18</v>
      </c>
      <c r="E111" s="55" t="s">
        <v>250</v>
      </c>
      <c r="F111" s="23" t="s">
        <v>301</v>
      </c>
      <c r="G111" s="67">
        <v>45536</v>
      </c>
      <c r="H111" s="67">
        <v>46997</v>
      </c>
      <c r="I111" s="10">
        <v>2030</v>
      </c>
      <c r="J111" s="9"/>
      <c r="K111" s="30"/>
    </row>
    <row r="112" spans="2:11" x14ac:dyDescent="0.25">
      <c r="B112" s="31">
        <v>109</v>
      </c>
      <c r="C112" s="23" t="s">
        <v>366</v>
      </c>
      <c r="D112" s="66" t="s">
        <v>18</v>
      </c>
      <c r="E112" s="55" t="s">
        <v>250</v>
      </c>
      <c r="F112" s="23" t="s">
        <v>302</v>
      </c>
      <c r="G112" s="67">
        <v>45536</v>
      </c>
      <c r="H112" s="67">
        <v>46997</v>
      </c>
      <c r="I112" s="10">
        <v>2030</v>
      </c>
      <c r="J112" s="9"/>
      <c r="K112" s="30"/>
    </row>
    <row r="113" spans="2:11" x14ac:dyDescent="0.25">
      <c r="B113" s="31">
        <v>110</v>
      </c>
      <c r="C113" s="23" t="s">
        <v>367</v>
      </c>
      <c r="D113" s="66" t="s">
        <v>18</v>
      </c>
      <c r="E113" s="55" t="s">
        <v>250</v>
      </c>
      <c r="F113" s="23" t="s">
        <v>303</v>
      </c>
      <c r="G113" s="67">
        <v>45536</v>
      </c>
      <c r="H113" s="67">
        <v>46997</v>
      </c>
      <c r="I113" s="10">
        <v>2030</v>
      </c>
      <c r="J113" s="9"/>
      <c r="K113" s="30"/>
    </row>
    <row r="114" spans="2:11" x14ac:dyDescent="0.25">
      <c r="B114" s="31">
        <v>111</v>
      </c>
      <c r="C114" s="23" t="s">
        <v>368</v>
      </c>
      <c r="D114" s="66" t="s">
        <v>18</v>
      </c>
      <c r="E114" s="55" t="s">
        <v>250</v>
      </c>
      <c r="F114" s="23" t="s">
        <v>304</v>
      </c>
      <c r="G114" s="67">
        <v>45536</v>
      </c>
      <c r="H114" s="67">
        <v>46997</v>
      </c>
      <c r="I114" s="10">
        <v>2030</v>
      </c>
      <c r="J114" s="9"/>
      <c r="K114" s="30"/>
    </row>
    <row r="115" spans="2:11" x14ac:dyDescent="0.25">
      <c r="B115" s="31">
        <v>112</v>
      </c>
      <c r="C115" s="23" t="s">
        <v>369</v>
      </c>
      <c r="D115" s="66" t="s">
        <v>18</v>
      </c>
      <c r="E115" s="55" t="s">
        <v>250</v>
      </c>
      <c r="F115" s="23" t="s">
        <v>305</v>
      </c>
      <c r="G115" s="67">
        <v>45536</v>
      </c>
      <c r="H115" s="67">
        <v>46997</v>
      </c>
      <c r="I115" s="10">
        <v>2030</v>
      </c>
      <c r="J115" s="9"/>
      <c r="K115" s="30"/>
    </row>
    <row r="116" spans="2:11" x14ac:dyDescent="0.25">
      <c r="B116" s="31">
        <v>113</v>
      </c>
      <c r="C116" s="23" t="s">
        <v>370</v>
      </c>
      <c r="D116" s="66" t="s">
        <v>18</v>
      </c>
      <c r="E116" s="55" t="s">
        <v>250</v>
      </c>
      <c r="F116" s="23" t="s">
        <v>306</v>
      </c>
      <c r="G116" s="67">
        <v>45536</v>
      </c>
      <c r="H116" s="67">
        <v>46997</v>
      </c>
      <c r="I116" s="10">
        <v>2030</v>
      </c>
      <c r="J116" s="9"/>
      <c r="K116" s="30"/>
    </row>
    <row r="117" spans="2:11" x14ac:dyDescent="0.25">
      <c r="B117" s="31">
        <v>114</v>
      </c>
      <c r="C117" s="23" t="s">
        <v>371</v>
      </c>
      <c r="D117" s="66" t="s">
        <v>18</v>
      </c>
      <c r="E117" s="55" t="s">
        <v>250</v>
      </c>
      <c r="F117" s="23" t="s">
        <v>307</v>
      </c>
      <c r="G117" s="67">
        <v>45536</v>
      </c>
      <c r="H117" s="67">
        <v>46997</v>
      </c>
      <c r="I117" s="10">
        <v>2030</v>
      </c>
      <c r="J117" s="9"/>
      <c r="K117" s="30"/>
    </row>
    <row r="118" spans="2:11" x14ac:dyDescent="0.25">
      <c r="B118" s="31">
        <v>115</v>
      </c>
      <c r="C118" s="23" t="s">
        <v>372</v>
      </c>
      <c r="D118" s="66" t="s">
        <v>18</v>
      </c>
      <c r="E118" s="55" t="s">
        <v>250</v>
      </c>
      <c r="F118" s="23" t="s">
        <v>308</v>
      </c>
      <c r="G118" s="67">
        <v>45536</v>
      </c>
      <c r="H118" s="67">
        <v>46997</v>
      </c>
      <c r="I118" s="10">
        <v>2030</v>
      </c>
      <c r="J118" s="9"/>
      <c r="K118" s="30"/>
    </row>
    <row r="119" spans="2:11" x14ac:dyDescent="0.25">
      <c r="B119" s="31">
        <v>116</v>
      </c>
      <c r="C119" s="23" t="s">
        <v>373</v>
      </c>
      <c r="D119" s="66" t="s">
        <v>18</v>
      </c>
      <c r="E119" s="55" t="s">
        <v>250</v>
      </c>
      <c r="F119" s="23" t="s">
        <v>309</v>
      </c>
      <c r="G119" s="67">
        <v>45536</v>
      </c>
      <c r="H119" s="67">
        <v>46997</v>
      </c>
      <c r="I119" s="10">
        <v>2030</v>
      </c>
      <c r="J119" s="9"/>
      <c r="K119" s="30"/>
    </row>
    <row r="120" spans="2:11" x14ac:dyDescent="0.25">
      <c r="B120" s="31">
        <v>117</v>
      </c>
      <c r="C120" s="23" t="s">
        <v>374</v>
      </c>
      <c r="D120" s="66" t="s">
        <v>18</v>
      </c>
      <c r="E120" s="55" t="s">
        <v>250</v>
      </c>
      <c r="F120" s="23" t="s">
        <v>310</v>
      </c>
      <c r="G120" s="67">
        <v>45536</v>
      </c>
      <c r="H120" s="67">
        <v>46997</v>
      </c>
      <c r="I120" s="10">
        <v>2030</v>
      </c>
      <c r="J120" s="9"/>
      <c r="K120" s="30"/>
    </row>
    <row r="121" spans="2:11" x14ac:dyDescent="0.25">
      <c r="B121" s="31">
        <v>118</v>
      </c>
      <c r="C121" s="23" t="s">
        <v>375</v>
      </c>
      <c r="D121" s="66" t="s">
        <v>18</v>
      </c>
      <c r="E121" s="55" t="s">
        <v>250</v>
      </c>
      <c r="F121" s="23" t="s">
        <v>311</v>
      </c>
      <c r="G121" s="67">
        <v>45536</v>
      </c>
      <c r="H121" s="67">
        <v>46997</v>
      </c>
      <c r="I121" s="10">
        <v>2030</v>
      </c>
      <c r="J121" s="9"/>
      <c r="K121" s="30"/>
    </row>
    <row r="122" spans="2:11" x14ac:dyDescent="0.25">
      <c r="B122" s="31">
        <v>119</v>
      </c>
      <c r="C122" s="23" t="s">
        <v>376</v>
      </c>
      <c r="D122" s="66" t="s">
        <v>18</v>
      </c>
      <c r="E122" s="55" t="s">
        <v>250</v>
      </c>
      <c r="F122" s="23" t="s">
        <v>312</v>
      </c>
      <c r="G122" s="67">
        <v>45536</v>
      </c>
      <c r="H122" s="67">
        <v>46997</v>
      </c>
      <c r="I122" s="10">
        <v>2030</v>
      </c>
      <c r="J122" s="9"/>
      <c r="K122" s="30"/>
    </row>
    <row r="123" spans="2:11" x14ac:dyDescent="0.25">
      <c r="B123" s="31">
        <v>120</v>
      </c>
      <c r="C123" s="23" t="s">
        <v>377</v>
      </c>
      <c r="D123" s="66" t="s">
        <v>18</v>
      </c>
      <c r="E123" s="55" t="s">
        <v>250</v>
      </c>
      <c r="F123" s="23" t="s">
        <v>313</v>
      </c>
      <c r="G123" s="67">
        <v>45536</v>
      </c>
      <c r="H123" s="67">
        <v>46997</v>
      </c>
      <c r="I123" s="10">
        <v>2030</v>
      </c>
      <c r="J123" s="9"/>
      <c r="K123" s="30"/>
    </row>
    <row r="124" spans="2:11" x14ac:dyDescent="0.25">
      <c r="B124" s="31">
        <v>121</v>
      </c>
      <c r="C124" s="23" t="s">
        <v>378</v>
      </c>
      <c r="D124" s="66" t="s">
        <v>18</v>
      </c>
      <c r="E124" s="55" t="s">
        <v>250</v>
      </c>
      <c r="F124" s="23" t="s">
        <v>314</v>
      </c>
      <c r="G124" s="67">
        <v>45536</v>
      </c>
      <c r="H124" s="67">
        <v>46997</v>
      </c>
      <c r="I124" s="10">
        <v>2030</v>
      </c>
      <c r="J124" s="9"/>
      <c r="K124" s="30"/>
    </row>
    <row r="125" spans="2:11" x14ac:dyDescent="0.25">
      <c r="B125" s="31"/>
      <c r="C125" s="9"/>
      <c r="D125" s="9"/>
      <c r="E125" s="9"/>
      <c r="F125" s="9"/>
      <c r="G125" s="9"/>
      <c r="H125" s="9"/>
      <c r="I125" s="9"/>
      <c r="J125" s="9"/>
      <c r="K125" s="30"/>
    </row>
    <row r="127" spans="2:11" x14ac:dyDescent="0.25">
      <c r="C127" s="1" t="s">
        <v>114</v>
      </c>
      <c r="F127" s="44">
        <v>121</v>
      </c>
    </row>
  </sheetData>
  <mergeCells count="1">
    <mergeCell ref="C2:H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9117-9DCC-4D38-AD58-5D8CA34F649D}">
  <sheetPr>
    <pageSetUpPr fitToPage="1"/>
  </sheetPr>
  <dimension ref="A1:AE52"/>
  <sheetViews>
    <sheetView workbookViewId="0">
      <selection activeCell="T15" sqref="T15"/>
    </sheetView>
  </sheetViews>
  <sheetFormatPr defaultRowHeight="15" x14ac:dyDescent="0.25"/>
  <cols>
    <col min="2" max="2" width="3.140625" customWidth="1"/>
    <col min="3" max="3" width="11" bestFit="1" customWidth="1"/>
    <col min="4" max="4" width="14.5703125" bestFit="1" customWidth="1"/>
    <col min="5" max="5" width="28.140625" customWidth="1"/>
    <col min="7" max="7" width="12.5703125" bestFit="1" customWidth="1"/>
    <col min="8" max="8" width="9.7109375" bestFit="1" customWidth="1"/>
    <col min="9" max="10" width="9.42578125" customWidth="1"/>
    <col min="11" max="11" width="6.85546875" bestFit="1" customWidth="1"/>
    <col min="12" max="12" width="29.42578125" customWidth="1"/>
    <col min="13" max="13" width="1.5703125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"/>
      <c r="B2" s="100" t="s">
        <v>115</v>
      </c>
      <c r="C2" s="101"/>
      <c r="D2" s="101"/>
      <c r="E2" s="101"/>
      <c r="F2" s="101"/>
      <c r="G2" s="101"/>
      <c r="H2" s="101"/>
      <c r="I2" s="101"/>
      <c r="J2" s="101"/>
      <c r="K2" s="102"/>
      <c r="L2" s="76"/>
      <c r="M2" s="77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1"/>
      <c r="B3" s="78"/>
      <c r="C3" s="42" t="s">
        <v>10</v>
      </c>
      <c r="D3" s="42" t="s">
        <v>11</v>
      </c>
      <c r="E3" s="42" t="s">
        <v>12</v>
      </c>
      <c r="F3" s="42" t="s">
        <v>13</v>
      </c>
      <c r="G3" s="42" t="s">
        <v>14</v>
      </c>
      <c r="H3" s="39" t="s">
        <v>84</v>
      </c>
      <c r="I3" s="39" t="s">
        <v>116</v>
      </c>
      <c r="J3" s="39" t="s">
        <v>117</v>
      </c>
      <c r="K3" s="39" t="s">
        <v>118</v>
      </c>
      <c r="L3" s="79" t="s">
        <v>44</v>
      </c>
      <c r="M3" s="8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1"/>
      <c r="B4" s="81">
        <v>1</v>
      </c>
      <c r="C4" s="8" t="s">
        <v>119</v>
      </c>
      <c r="D4" s="9" t="s">
        <v>120</v>
      </c>
      <c r="E4" s="23" t="s">
        <v>156</v>
      </c>
      <c r="F4" s="9">
        <v>2022</v>
      </c>
      <c r="G4" s="9">
        <v>2030</v>
      </c>
      <c r="H4" s="9">
        <v>2032</v>
      </c>
      <c r="I4" s="9" t="s">
        <v>121</v>
      </c>
      <c r="J4" s="9" t="s">
        <v>122</v>
      </c>
      <c r="K4" s="9" t="s">
        <v>122</v>
      </c>
      <c r="L4" s="7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5">
      <c r="A5" s="1"/>
      <c r="B5" s="81">
        <v>2</v>
      </c>
      <c r="C5" s="10" t="s">
        <v>119</v>
      </c>
      <c r="D5" s="9" t="s">
        <v>120</v>
      </c>
      <c r="E5" s="23" t="s">
        <v>157</v>
      </c>
      <c r="F5" s="9">
        <v>2022</v>
      </c>
      <c r="G5" s="9">
        <v>2030</v>
      </c>
      <c r="H5" s="9">
        <v>2032</v>
      </c>
      <c r="I5" s="9" t="s">
        <v>123</v>
      </c>
      <c r="J5" s="9" t="s">
        <v>122</v>
      </c>
      <c r="K5" s="9" t="s">
        <v>122</v>
      </c>
      <c r="L5" s="7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1"/>
      <c r="B6" s="81">
        <v>3</v>
      </c>
      <c r="C6" s="10" t="s">
        <v>119</v>
      </c>
      <c r="D6" s="9" t="s">
        <v>120</v>
      </c>
      <c r="E6" s="23" t="s">
        <v>158</v>
      </c>
      <c r="F6" s="9">
        <v>2022</v>
      </c>
      <c r="G6" s="9">
        <v>2030</v>
      </c>
      <c r="H6" s="9">
        <v>2032</v>
      </c>
      <c r="I6" s="9" t="s">
        <v>124</v>
      </c>
      <c r="J6" s="9" t="s">
        <v>122</v>
      </c>
      <c r="K6" s="9" t="s">
        <v>122</v>
      </c>
      <c r="L6" s="71"/>
      <c r="M6" s="1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25">
      <c r="A7" s="1"/>
      <c r="B7" s="81">
        <v>4</v>
      </c>
      <c r="C7" s="10" t="s">
        <v>119</v>
      </c>
      <c r="D7" s="9" t="s">
        <v>120</v>
      </c>
      <c r="E7" s="23" t="s">
        <v>159</v>
      </c>
      <c r="F7" s="9">
        <v>2022</v>
      </c>
      <c r="G7" s="9">
        <v>2030</v>
      </c>
      <c r="H7" s="9">
        <v>2032</v>
      </c>
      <c r="I7" s="9" t="s">
        <v>125</v>
      </c>
      <c r="J7" s="9" t="s">
        <v>122</v>
      </c>
      <c r="K7" s="9" t="s">
        <v>122</v>
      </c>
      <c r="L7" s="71"/>
      <c r="M7" s="1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1"/>
      <c r="B8" s="81">
        <v>5</v>
      </c>
      <c r="C8" s="9" t="s">
        <v>119</v>
      </c>
      <c r="D8" s="9" t="s">
        <v>126</v>
      </c>
      <c r="E8" s="60" t="s">
        <v>127</v>
      </c>
      <c r="F8" s="82">
        <v>43405</v>
      </c>
      <c r="G8" s="82">
        <v>46327</v>
      </c>
      <c r="H8" s="9">
        <v>2028</v>
      </c>
      <c r="I8" s="9" t="s">
        <v>128</v>
      </c>
      <c r="J8" s="9" t="s">
        <v>122</v>
      </c>
      <c r="K8" s="9" t="s">
        <v>129</v>
      </c>
      <c r="L8" s="71"/>
      <c r="M8" s="1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1"/>
      <c r="B9" s="81">
        <v>6</v>
      </c>
      <c r="C9" s="9" t="s">
        <v>119</v>
      </c>
      <c r="D9" s="9" t="s">
        <v>130</v>
      </c>
      <c r="E9" s="60">
        <v>40210821002524</v>
      </c>
      <c r="F9" s="82">
        <v>44531</v>
      </c>
      <c r="G9" s="82">
        <v>47453</v>
      </c>
      <c r="H9" s="9">
        <v>2031</v>
      </c>
      <c r="I9" s="9" t="s">
        <v>131</v>
      </c>
      <c r="J9" s="9" t="s">
        <v>122</v>
      </c>
      <c r="K9" s="9" t="s">
        <v>122</v>
      </c>
      <c r="L9" s="71"/>
      <c r="M9" s="1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s="1"/>
      <c r="B10" s="81">
        <v>7</v>
      </c>
      <c r="C10" s="9" t="s">
        <v>119</v>
      </c>
      <c r="D10" s="9" t="s">
        <v>126</v>
      </c>
      <c r="E10" s="60" t="s">
        <v>132</v>
      </c>
      <c r="F10" s="82">
        <v>43435</v>
      </c>
      <c r="G10" s="82">
        <v>46357</v>
      </c>
      <c r="H10" s="9">
        <v>2028</v>
      </c>
      <c r="I10" s="9" t="s">
        <v>133</v>
      </c>
      <c r="J10" s="9" t="s">
        <v>122</v>
      </c>
      <c r="K10" s="9" t="s">
        <v>122</v>
      </c>
      <c r="L10" s="71"/>
      <c r="M10" s="19"/>
      <c r="N10" s="1" t="s">
        <v>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1"/>
      <c r="B11" s="81">
        <v>8</v>
      </c>
      <c r="C11" s="9" t="s">
        <v>119</v>
      </c>
      <c r="D11" s="9" t="s">
        <v>126</v>
      </c>
      <c r="E11" s="60" t="s">
        <v>134</v>
      </c>
      <c r="F11" s="82">
        <v>43437</v>
      </c>
      <c r="G11" s="82">
        <v>46359</v>
      </c>
      <c r="H11" s="9">
        <v>2028</v>
      </c>
      <c r="I11" s="9" t="s">
        <v>135</v>
      </c>
      <c r="J11" s="9" t="s">
        <v>122</v>
      </c>
      <c r="K11" s="9" t="s">
        <v>122</v>
      </c>
      <c r="L11" s="71"/>
      <c r="M11" s="1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1"/>
      <c r="B12" s="81">
        <v>9</v>
      </c>
      <c r="C12" s="9" t="s">
        <v>119</v>
      </c>
      <c r="D12" s="9" t="s">
        <v>126</v>
      </c>
      <c r="E12" s="60" t="s">
        <v>136</v>
      </c>
      <c r="F12" s="82">
        <v>43436</v>
      </c>
      <c r="G12" s="82">
        <v>46358</v>
      </c>
      <c r="H12" s="9">
        <v>2028</v>
      </c>
      <c r="I12" s="9" t="s">
        <v>137</v>
      </c>
      <c r="J12" s="9" t="s">
        <v>122</v>
      </c>
      <c r="K12" s="9" t="s">
        <v>122</v>
      </c>
      <c r="L12" s="71"/>
      <c r="M12" s="1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1"/>
      <c r="B13" s="81">
        <v>10</v>
      </c>
      <c r="C13" s="9" t="s">
        <v>119</v>
      </c>
      <c r="D13" s="9" t="s">
        <v>130</v>
      </c>
      <c r="E13" s="60">
        <v>40201225001158</v>
      </c>
      <c r="F13" s="82">
        <v>44317</v>
      </c>
      <c r="G13" s="82">
        <v>47239</v>
      </c>
      <c r="H13" s="9">
        <v>2031</v>
      </c>
      <c r="I13" s="9" t="s">
        <v>138</v>
      </c>
      <c r="J13" s="9" t="s">
        <v>129</v>
      </c>
      <c r="K13" s="9" t="s">
        <v>122</v>
      </c>
      <c r="L13" s="71"/>
      <c r="M13" s="1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1"/>
      <c r="B14" s="81">
        <v>11</v>
      </c>
      <c r="C14" s="9" t="s">
        <v>119</v>
      </c>
      <c r="D14" s="9" t="s">
        <v>130</v>
      </c>
      <c r="E14" s="60">
        <v>40200815900686</v>
      </c>
      <c r="F14" s="82">
        <v>44105</v>
      </c>
      <c r="G14" s="82">
        <v>47027</v>
      </c>
      <c r="H14" s="9">
        <v>2030</v>
      </c>
      <c r="I14" s="9" t="s">
        <v>139</v>
      </c>
      <c r="J14" s="9" t="s">
        <v>122</v>
      </c>
      <c r="K14" s="9" t="s">
        <v>129</v>
      </c>
      <c r="L14" s="71"/>
      <c r="M14" s="1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"/>
      <c r="B15" s="81">
        <v>12</v>
      </c>
      <c r="C15" s="9" t="s">
        <v>119</v>
      </c>
      <c r="D15" s="9" t="s">
        <v>126</v>
      </c>
      <c r="E15" s="60" t="s">
        <v>140</v>
      </c>
      <c r="F15" s="82">
        <v>43739</v>
      </c>
      <c r="G15" s="82">
        <v>46661</v>
      </c>
      <c r="H15" s="9">
        <v>2029</v>
      </c>
      <c r="I15" s="9" t="s">
        <v>141</v>
      </c>
      <c r="J15" s="9" t="s">
        <v>122</v>
      </c>
      <c r="K15" s="9" t="s">
        <v>122</v>
      </c>
      <c r="L15" s="7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1"/>
      <c r="B16" s="81">
        <v>13</v>
      </c>
      <c r="C16" s="9" t="s">
        <v>119</v>
      </c>
      <c r="D16" s="9" t="s">
        <v>126</v>
      </c>
      <c r="E16" s="60" t="s">
        <v>142</v>
      </c>
      <c r="F16" s="82">
        <v>43740</v>
      </c>
      <c r="G16" s="82">
        <v>46662</v>
      </c>
      <c r="H16" s="9">
        <v>2029</v>
      </c>
      <c r="I16" s="9" t="s">
        <v>143</v>
      </c>
      <c r="J16" s="9" t="s">
        <v>129</v>
      </c>
      <c r="K16" s="9" t="s">
        <v>122</v>
      </c>
      <c r="L16" s="7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1"/>
      <c r="B17" s="81">
        <v>14</v>
      </c>
      <c r="C17" s="9" t="s">
        <v>119</v>
      </c>
      <c r="D17" s="9" t="s">
        <v>126</v>
      </c>
      <c r="E17" s="60" t="s">
        <v>144</v>
      </c>
      <c r="F17" s="82">
        <v>43439</v>
      </c>
      <c r="G17" s="82">
        <v>46361</v>
      </c>
      <c r="H17" s="9">
        <v>2028</v>
      </c>
      <c r="I17" s="9" t="s">
        <v>145</v>
      </c>
      <c r="J17" s="9" t="s">
        <v>129</v>
      </c>
      <c r="K17" s="9" t="s">
        <v>122</v>
      </c>
      <c r="L17" s="7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1"/>
      <c r="B18" s="81">
        <v>15</v>
      </c>
      <c r="C18" s="9" t="s">
        <v>119</v>
      </c>
      <c r="D18" s="9" t="s">
        <v>126</v>
      </c>
      <c r="E18" s="60" t="s">
        <v>146</v>
      </c>
      <c r="F18" s="82">
        <v>43438</v>
      </c>
      <c r="G18" s="82">
        <v>46360</v>
      </c>
      <c r="H18" s="9">
        <v>2028</v>
      </c>
      <c r="I18" s="9" t="s">
        <v>147</v>
      </c>
      <c r="J18" s="9" t="s">
        <v>129</v>
      </c>
      <c r="K18" s="9" t="s">
        <v>122</v>
      </c>
      <c r="L18" s="7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81">
        <v>16</v>
      </c>
      <c r="C19" s="9" t="s">
        <v>119</v>
      </c>
      <c r="D19" s="9" t="s">
        <v>126</v>
      </c>
      <c r="E19" s="60" t="s">
        <v>148</v>
      </c>
      <c r="F19" s="82">
        <v>43440</v>
      </c>
      <c r="G19" s="82">
        <v>46362</v>
      </c>
      <c r="H19" s="9">
        <v>2028</v>
      </c>
      <c r="I19" s="9" t="s">
        <v>149</v>
      </c>
      <c r="J19" s="9" t="s">
        <v>129</v>
      </c>
      <c r="K19" s="9" t="s">
        <v>122</v>
      </c>
      <c r="L19" s="7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81">
        <v>17</v>
      </c>
      <c r="C20" s="9" t="s">
        <v>119</v>
      </c>
      <c r="D20" s="9" t="s">
        <v>126</v>
      </c>
      <c r="E20" s="60" t="s">
        <v>150</v>
      </c>
      <c r="F20" s="82">
        <v>43435</v>
      </c>
      <c r="G20" s="82">
        <v>46357</v>
      </c>
      <c r="H20" s="9">
        <v>2028</v>
      </c>
      <c r="I20" s="9" t="s">
        <v>151</v>
      </c>
      <c r="J20" s="9" t="s">
        <v>129</v>
      </c>
      <c r="K20" s="9" t="s">
        <v>122</v>
      </c>
      <c r="L20" s="7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81">
        <v>18</v>
      </c>
      <c r="C21" s="9" t="s">
        <v>152</v>
      </c>
      <c r="D21" s="9" t="s">
        <v>249</v>
      </c>
      <c r="E21" s="9" t="s">
        <v>153</v>
      </c>
      <c r="F21" s="9">
        <v>2017</v>
      </c>
      <c r="G21" s="9">
        <v>2025</v>
      </c>
      <c r="H21" s="9">
        <v>2027</v>
      </c>
      <c r="I21" s="9" t="s">
        <v>154</v>
      </c>
      <c r="J21" s="9" t="s">
        <v>122</v>
      </c>
      <c r="K21" s="9" t="s">
        <v>129</v>
      </c>
      <c r="L21" s="75" t="s">
        <v>248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5">
      <c r="A22" s="1"/>
      <c r="B22" s="81">
        <v>19</v>
      </c>
      <c r="C22" s="9" t="s">
        <v>119</v>
      </c>
      <c r="D22" s="9" t="s">
        <v>247</v>
      </c>
      <c r="E22" s="60">
        <v>40230225000025</v>
      </c>
      <c r="F22" s="9">
        <v>2023</v>
      </c>
      <c r="G22" s="9">
        <v>2031</v>
      </c>
      <c r="H22" s="9">
        <v>2033</v>
      </c>
      <c r="I22" s="9" t="s">
        <v>38</v>
      </c>
      <c r="J22" s="9" t="s">
        <v>122</v>
      </c>
      <c r="K22" s="9" t="s">
        <v>122</v>
      </c>
      <c r="L22" s="75" t="s">
        <v>248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5">
      <c r="A23" s="1"/>
      <c r="B23" s="81"/>
      <c r="C23" s="9"/>
      <c r="D23" s="9"/>
      <c r="E23" s="60"/>
      <c r="F23" s="82"/>
      <c r="G23" s="82"/>
      <c r="H23" s="9"/>
      <c r="I23" s="9"/>
      <c r="J23" s="9"/>
      <c r="K23" s="9"/>
      <c r="L23" s="7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s="1"/>
      <c r="B24" s="81"/>
      <c r="C24" s="8"/>
      <c r="D24" s="9"/>
      <c r="E24" s="71"/>
      <c r="F24" s="82"/>
      <c r="G24" s="82"/>
      <c r="H24" s="9"/>
      <c r="I24" s="9"/>
      <c r="J24" s="9"/>
      <c r="K24" s="9"/>
      <c r="L24" s="8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A25" s="1"/>
      <c r="B25" s="81"/>
      <c r="C25" s="10"/>
      <c r="D25" s="9"/>
      <c r="E25" s="71"/>
      <c r="F25" s="82"/>
      <c r="G25" s="82"/>
      <c r="H25" s="9"/>
      <c r="I25" s="9"/>
      <c r="J25" s="9"/>
      <c r="K25" s="9"/>
      <c r="L25" s="8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A26" s="1"/>
      <c r="B26" s="81"/>
      <c r="C26" s="10"/>
      <c r="D26" s="9"/>
      <c r="E26" s="71"/>
      <c r="F26" s="82"/>
      <c r="G26" s="82"/>
      <c r="H26" s="82"/>
      <c r="I26" s="9"/>
      <c r="J26" s="9"/>
      <c r="K26" s="9"/>
      <c r="L26" s="8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A27" s="1"/>
      <c r="B27" s="81"/>
      <c r="C27" s="10"/>
      <c r="D27" s="9"/>
      <c r="E27" s="71"/>
      <c r="F27" s="71"/>
      <c r="G27" s="71"/>
      <c r="H27" s="71"/>
      <c r="I27" s="71"/>
      <c r="J27" s="71"/>
      <c r="K27" s="71"/>
      <c r="L27" s="8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</sheetData>
  <mergeCells count="1">
    <mergeCell ref="B2:K2"/>
  </mergeCells>
  <pageMargins left="0.70866141732283472" right="0.70866141732283472" top="0.74803149606299213" bottom="0.74803149606299213" header="0.31496062992125984" footer="0.31496062992125984"/>
  <pageSetup paperSize="9" scale="41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30"/>
  <sheetViews>
    <sheetView workbookViewId="0">
      <selection activeCell="F29" sqref="F29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9.140625" style="1"/>
    <col min="4" max="4" width="19" style="1" customWidth="1"/>
    <col min="5" max="5" width="9.140625" style="1"/>
    <col min="6" max="6" width="19" style="1" customWidth="1"/>
    <col min="7" max="7" width="17.85546875" style="21" bestFit="1" customWidth="1"/>
    <col min="8" max="8" width="9.140625" style="1"/>
    <col min="9" max="9" width="13.85546875" style="1" bestFit="1" customWidth="1"/>
    <col min="10" max="10" width="10.5703125" style="1" bestFit="1" customWidth="1"/>
    <col min="11" max="11" width="30.28515625" style="1" customWidth="1"/>
    <col min="12" max="12" width="2.85546875" style="1" customWidth="1"/>
    <col min="13" max="13" width="9.140625" style="1"/>
    <col min="14" max="14" width="15.85546875" style="1" bestFit="1" customWidth="1"/>
    <col min="15" max="15" width="9.140625" style="1"/>
    <col min="16" max="16" width="3.140625" style="1" customWidth="1"/>
    <col min="17" max="17" width="12.5703125" style="1" customWidth="1"/>
    <col min="18" max="18" width="11.28515625" style="1" bestFit="1" customWidth="1"/>
    <col min="19" max="19" width="26.140625" style="1" bestFit="1" customWidth="1"/>
    <col min="20" max="20" width="24.7109375" style="1" customWidth="1"/>
    <col min="21" max="21" width="12.85546875" style="1" bestFit="1" customWidth="1"/>
    <col min="22" max="22" width="9.5703125" style="1" bestFit="1" customWidth="1"/>
    <col min="23" max="23" width="13.85546875" style="1" bestFit="1" customWidth="1"/>
    <col min="24" max="24" width="2.7109375" style="1" customWidth="1"/>
    <col min="25" max="25" width="9.140625" style="1"/>
    <col min="26" max="26" width="16" style="1" bestFit="1" customWidth="1"/>
    <col min="27" max="16384" width="9.140625" style="1"/>
  </cols>
  <sheetData>
    <row r="2" spans="2:12" x14ac:dyDescent="0.25">
      <c r="B2" s="30"/>
      <c r="C2" s="99" t="s">
        <v>160</v>
      </c>
      <c r="D2" s="99"/>
      <c r="E2" s="99"/>
      <c r="F2" s="99"/>
      <c r="G2" s="99"/>
      <c r="H2" s="99"/>
      <c r="I2" s="99"/>
      <c r="J2" s="43"/>
      <c r="K2" s="43"/>
      <c r="L2" s="43"/>
    </row>
    <row r="3" spans="2:12" x14ac:dyDescent="0.25">
      <c r="B3" s="30"/>
      <c r="C3" s="42" t="s">
        <v>9</v>
      </c>
      <c r="D3" s="42" t="s">
        <v>161</v>
      </c>
      <c r="E3" s="42" t="s">
        <v>10</v>
      </c>
      <c r="F3" s="42" t="s">
        <v>11</v>
      </c>
      <c r="G3" s="42" t="s">
        <v>12</v>
      </c>
      <c r="H3" s="42" t="s">
        <v>13</v>
      </c>
      <c r="I3" s="42" t="s">
        <v>14</v>
      </c>
      <c r="J3" s="39" t="s">
        <v>84</v>
      </c>
      <c r="K3" s="39" t="s">
        <v>44</v>
      </c>
      <c r="L3" s="37"/>
    </row>
    <row r="4" spans="2:12" x14ac:dyDescent="0.25">
      <c r="B4" s="31"/>
      <c r="C4" s="8"/>
      <c r="D4" s="8" t="s">
        <v>162</v>
      </c>
      <c r="E4" s="14" t="s">
        <v>163</v>
      </c>
      <c r="F4" s="9" t="s">
        <v>164</v>
      </c>
      <c r="G4" s="15"/>
      <c r="H4" s="9">
        <v>2016</v>
      </c>
      <c r="I4" s="9">
        <v>2021</v>
      </c>
      <c r="J4" s="9">
        <v>2025</v>
      </c>
      <c r="K4" s="9"/>
      <c r="L4" s="40"/>
    </row>
    <row r="5" spans="2:12" x14ac:dyDescent="0.25">
      <c r="B5" s="31"/>
      <c r="C5" s="10"/>
      <c r="D5" s="8" t="s">
        <v>162</v>
      </c>
      <c r="E5" s="14" t="s">
        <v>163</v>
      </c>
      <c r="F5" s="9" t="s">
        <v>164</v>
      </c>
      <c r="G5" s="17"/>
      <c r="H5" s="9">
        <v>2016</v>
      </c>
      <c r="I5" s="9">
        <v>2021</v>
      </c>
      <c r="J5" s="9">
        <v>2025</v>
      </c>
      <c r="K5" s="9"/>
      <c r="L5" s="40"/>
    </row>
    <row r="6" spans="2:12" x14ac:dyDescent="0.25">
      <c r="B6" s="31"/>
      <c r="C6" s="10"/>
      <c r="D6" s="8" t="s">
        <v>162</v>
      </c>
      <c r="E6" s="14" t="s">
        <v>163</v>
      </c>
      <c r="F6" s="9" t="s">
        <v>164</v>
      </c>
      <c r="G6" s="15"/>
      <c r="H6" s="9">
        <v>2016</v>
      </c>
      <c r="I6" s="9">
        <v>2021</v>
      </c>
      <c r="J6" s="9">
        <v>2025</v>
      </c>
      <c r="K6" s="9"/>
      <c r="L6" s="40"/>
    </row>
    <row r="7" spans="2:12" x14ac:dyDescent="0.25">
      <c r="B7" s="31"/>
      <c r="C7" s="10"/>
      <c r="D7" s="8" t="s">
        <v>162</v>
      </c>
      <c r="E7" s="14" t="s">
        <v>163</v>
      </c>
      <c r="F7" s="9" t="s">
        <v>164</v>
      </c>
      <c r="G7" s="15"/>
      <c r="H7" s="9">
        <v>2016</v>
      </c>
      <c r="I7" s="9">
        <v>2021</v>
      </c>
      <c r="J7" s="9">
        <v>2025</v>
      </c>
      <c r="K7" s="9"/>
      <c r="L7" s="40"/>
    </row>
    <row r="8" spans="2:12" x14ac:dyDescent="0.25">
      <c r="B8" s="31"/>
      <c r="C8" s="10"/>
      <c r="D8" s="8" t="s">
        <v>162</v>
      </c>
      <c r="E8" s="14" t="s">
        <v>163</v>
      </c>
      <c r="F8" s="9" t="s">
        <v>164</v>
      </c>
      <c r="G8" s="15"/>
      <c r="H8" s="9">
        <v>2016</v>
      </c>
      <c r="I8" s="9">
        <v>2021</v>
      </c>
      <c r="J8" s="9">
        <v>2025</v>
      </c>
      <c r="K8" s="9"/>
      <c r="L8" s="40"/>
    </row>
    <row r="9" spans="2:12" x14ac:dyDescent="0.25">
      <c r="B9" s="31"/>
      <c r="C9" s="10"/>
      <c r="D9" s="10" t="s">
        <v>165</v>
      </c>
      <c r="E9" s="14" t="s">
        <v>166</v>
      </c>
      <c r="F9" s="9" t="s">
        <v>167</v>
      </c>
      <c r="G9" s="15" t="s">
        <v>168</v>
      </c>
      <c r="H9" s="9">
        <v>2020</v>
      </c>
      <c r="I9" s="9">
        <v>2025</v>
      </c>
      <c r="J9" s="9">
        <v>2028</v>
      </c>
      <c r="K9" s="9"/>
      <c r="L9" s="40"/>
    </row>
    <row r="10" spans="2:12" x14ac:dyDescent="0.25">
      <c r="B10" s="31"/>
      <c r="C10" s="10"/>
      <c r="D10" s="10" t="s">
        <v>162</v>
      </c>
      <c r="E10" s="14" t="s">
        <v>169</v>
      </c>
      <c r="F10" s="9" t="s">
        <v>170</v>
      </c>
      <c r="G10" s="15" t="s">
        <v>171</v>
      </c>
      <c r="H10" s="9">
        <v>2019</v>
      </c>
      <c r="I10" s="9">
        <v>2024</v>
      </c>
      <c r="J10" s="9">
        <v>2027</v>
      </c>
      <c r="K10" s="9"/>
      <c r="L10" s="40"/>
    </row>
    <row r="11" spans="2:12" x14ac:dyDescent="0.25">
      <c r="B11" s="31"/>
      <c r="C11" s="10"/>
      <c r="D11" s="10" t="s">
        <v>172</v>
      </c>
      <c r="E11" s="14" t="s">
        <v>173</v>
      </c>
      <c r="F11" s="55" t="s">
        <v>174</v>
      </c>
      <c r="G11" s="15"/>
      <c r="H11" s="9">
        <v>2022</v>
      </c>
      <c r="I11" s="9">
        <v>2027</v>
      </c>
      <c r="J11" s="9">
        <v>2030</v>
      </c>
      <c r="K11" s="9"/>
      <c r="L11" s="40"/>
    </row>
    <row r="12" spans="2:12" x14ac:dyDescent="0.25">
      <c r="B12" s="31"/>
      <c r="C12" s="10"/>
      <c r="D12" s="10" t="s">
        <v>175</v>
      </c>
      <c r="E12" s="14" t="s">
        <v>119</v>
      </c>
      <c r="F12" s="9" t="s">
        <v>176</v>
      </c>
      <c r="G12" s="15"/>
      <c r="H12" s="9">
        <v>2020</v>
      </c>
      <c r="I12" s="9"/>
      <c r="J12" s="9"/>
      <c r="K12" s="9" t="s">
        <v>155</v>
      </c>
      <c r="L12" s="40"/>
    </row>
    <row r="13" spans="2:12" x14ac:dyDescent="0.25">
      <c r="B13" s="31"/>
      <c r="C13" s="10"/>
      <c r="D13" s="10" t="s">
        <v>175</v>
      </c>
      <c r="E13" s="14" t="s">
        <v>119</v>
      </c>
      <c r="F13" s="74" t="s">
        <v>177</v>
      </c>
      <c r="G13" s="15"/>
      <c r="H13" s="9">
        <v>2017</v>
      </c>
      <c r="I13" s="9"/>
      <c r="J13" s="9"/>
      <c r="K13" s="9" t="s">
        <v>155</v>
      </c>
      <c r="L13" s="40"/>
    </row>
    <row r="14" spans="2:12" x14ac:dyDescent="0.25">
      <c r="B14" s="31"/>
      <c r="C14" s="10"/>
      <c r="D14" s="10" t="s">
        <v>175</v>
      </c>
      <c r="E14" s="14" t="s">
        <v>119</v>
      </c>
      <c r="F14" s="74" t="s">
        <v>177</v>
      </c>
      <c r="G14" s="15"/>
      <c r="H14" s="9">
        <v>2017</v>
      </c>
      <c r="I14" s="9"/>
      <c r="J14" s="9"/>
      <c r="K14" s="9" t="s">
        <v>155</v>
      </c>
      <c r="L14" s="40"/>
    </row>
    <row r="15" spans="2:12" x14ac:dyDescent="0.25">
      <c r="B15" s="31"/>
      <c r="C15" s="10"/>
      <c r="D15" s="10" t="s">
        <v>178</v>
      </c>
      <c r="E15" s="14" t="s">
        <v>179</v>
      </c>
      <c r="F15" s="55" t="s">
        <v>180</v>
      </c>
      <c r="G15" s="15" t="s">
        <v>181</v>
      </c>
      <c r="H15" s="9">
        <v>2022</v>
      </c>
      <c r="I15" s="9">
        <v>2027</v>
      </c>
      <c r="J15" s="9">
        <v>2030</v>
      </c>
      <c r="K15" s="9"/>
      <c r="L15" s="40"/>
    </row>
    <row r="16" spans="2:12" x14ac:dyDescent="0.25">
      <c r="B16" s="31"/>
      <c r="C16" s="10"/>
      <c r="D16" s="8" t="s">
        <v>162</v>
      </c>
      <c r="E16" s="14" t="s">
        <v>163</v>
      </c>
      <c r="F16" s="75" t="s">
        <v>182</v>
      </c>
      <c r="G16" s="23" t="s">
        <v>6</v>
      </c>
      <c r="H16" s="9">
        <v>2022</v>
      </c>
      <c r="I16" s="9">
        <v>2027</v>
      </c>
      <c r="J16" s="9">
        <v>2030</v>
      </c>
      <c r="K16" s="9"/>
      <c r="L16" s="40"/>
    </row>
    <row r="17" spans="2:27" x14ac:dyDescent="0.25">
      <c r="B17" s="31"/>
      <c r="C17" s="10"/>
      <c r="D17" s="8" t="s">
        <v>162</v>
      </c>
      <c r="E17" s="14" t="s">
        <v>163</v>
      </c>
      <c r="F17" s="75" t="s">
        <v>182</v>
      </c>
      <c r="G17" s="23" t="s">
        <v>183</v>
      </c>
      <c r="H17" s="9">
        <v>2022</v>
      </c>
      <c r="I17" s="9">
        <v>2027</v>
      </c>
      <c r="J17" s="9">
        <v>2030</v>
      </c>
      <c r="K17" s="9"/>
      <c r="L17" s="40"/>
    </row>
    <row r="18" spans="2:27" x14ac:dyDescent="0.25">
      <c r="B18" s="31"/>
      <c r="C18" s="10"/>
      <c r="D18" s="8" t="s">
        <v>162</v>
      </c>
      <c r="E18" s="14" t="s">
        <v>163</v>
      </c>
      <c r="F18" s="75" t="s">
        <v>182</v>
      </c>
      <c r="G18" s="23" t="s">
        <v>184</v>
      </c>
      <c r="H18" s="9">
        <v>2022</v>
      </c>
      <c r="I18" s="9">
        <v>2027</v>
      </c>
      <c r="J18" s="9">
        <v>2030</v>
      </c>
      <c r="K18" s="9"/>
      <c r="L18" s="40"/>
      <c r="Q18" s="20"/>
      <c r="R18" s="21"/>
      <c r="S18" s="19"/>
      <c r="T18" s="19"/>
      <c r="U18" s="19"/>
      <c r="V18" s="19"/>
      <c r="W18" s="19"/>
      <c r="X18" s="19"/>
      <c r="Y18" s="20"/>
      <c r="Z18" s="19"/>
      <c r="AA18" s="19"/>
    </row>
    <row r="19" spans="2:27" x14ac:dyDescent="0.25">
      <c r="B19" s="31"/>
      <c r="C19" s="10"/>
      <c r="D19" s="8" t="s">
        <v>162</v>
      </c>
      <c r="E19" s="14" t="s">
        <v>163</v>
      </c>
      <c r="F19" s="75" t="s">
        <v>182</v>
      </c>
      <c r="G19" s="23" t="s">
        <v>185</v>
      </c>
      <c r="H19" s="9">
        <v>2022</v>
      </c>
      <c r="I19" s="9">
        <v>2027</v>
      </c>
      <c r="J19" s="9">
        <v>2030</v>
      </c>
      <c r="K19" s="9"/>
      <c r="L19" s="40"/>
      <c r="Q19" s="20"/>
      <c r="R19" s="21"/>
      <c r="S19" s="19"/>
      <c r="T19" s="19"/>
      <c r="U19" s="19"/>
      <c r="V19" s="19"/>
      <c r="W19" s="19"/>
      <c r="X19" s="19"/>
      <c r="Y19" s="20"/>
      <c r="Z19" s="19"/>
      <c r="AA19" s="19"/>
    </row>
    <row r="20" spans="2:27" x14ac:dyDescent="0.25">
      <c r="B20" s="31"/>
      <c r="C20" s="10"/>
      <c r="D20" s="8" t="s">
        <v>162</v>
      </c>
      <c r="E20" s="14" t="s">
        <v>163</v>
      </c>
      <c r="F20" s="75" t="s">
        <v>182</v>
      </c>
      <c r="G20" s="23" t="s">
        <v>186</v>
      </c>
      <c r="H20" s="9">
        <v>2022</v>
      </c>
      <c r="I20" s="9">
        <v>2027</v>
      </c>
      <c r="J20" s="9">
        <v>2030</v>
      </c>
      <c r="K20" s="9"/>
      <c r="L20" s="41"/>
      <c r="Q20" s="20"/>
      <c r="R20" s="21"/>
      <c r="S20" s="19"/>
      <c r="T20" s="19"/>
      <c r="U20" s="19"/>
      <c r="V20" s="19"/>
      <c r="W20" s="19"/>
    </row>
    <row r="21" spans="2:27" x14ac:dyDescent="0.25">
      <c r="B21" s="31"/>
      <c r="C21" s="10"/>
      <c r="D21" s="8" t="s">
        <v>162</v>
      </c>
      <c r="E21" s="14" t="s">
        <v>163</v>
      </c>
      <c r="F21" s="75" t="s">
        <v>182</v>
      </c>
      <c r="G21" s="23" t="s">
        <v>187</v>
      </c>
      <c r="H21" s="9">
        <v>2022</v>
      </c>
      <c r="I21" s="9">
        <v>2027</v>
      </c>
      <c r="J21" s="9">
        <v>2030</v>
      </c>
      <c r="K21" s="9"/>
      <c r="L21" s="41"/>
      <c r="Q21" s="20"/>
      <c r="R21" s="21"/>
      <c r="S21" s="19"/>
      <c r="T21" s="19"/>
      <c r="U21" s="19"/>
      <c r="V21" s="19"/>
      <c r="W21" s="19"/>
    </row>
    <row r="22" spans="2:27" x14ac:dyDescent="0.25">
      <c r="B22" s="31"/>
      <c r="C22" s="10"/>
      <c r="D22" s="8" t="s">
        <v>162</v>
      </c>
      <c r="E22" s="14" t="s">
        <v>163</v>
      </c>
      <c r="F22" s="75" t="s">
        <v>182</v>
      </c>
      <c r="G22" s="23" t="s">
        <v>188</v>
      </c>
      <c r="H22" s="9">
        <v>2022</v>
      </c>
      <c r="I22" s="9">
        <v>2027</v>
      </c>
      <c r="J22" s="9">
        <v>2030</v>
      </c>
      <c r="K22" s="9"/>
      <c r="L22" s="41"/>
    </row>
    <row r="23" spans="2:27" x14ac:dyDescent="0.25">
      <c r="B23" s="31"/>
      <c r="C23" s="10"/>
      <c r="D23" s="8" t="s">
        <v>162</v>
      </c>
      <c r="E23" s="14" t="s">
        <v>163</v>
      </c>
      <c r="F23" s="75" t="s">
        <v>182</v>
      </c>
      <c r="G23" s="23" t="s">
        <v>189</v>
      </c>
      <c r="H23" s="9">
        <v>2022</v>
      </c>
      <c r="I23" s="9">
        <v>2027</v>
      </c>
      <c r="J23" s="9">
        <v>2030</v>
      </c>
      <c r="K23" s="9"/>
      <c r="L23" s="41"/>
      <c r="X23" s="28"/>
    </row>
    <row r="24" spans="2:27" x14ac:dyDescent="0.25">
      <c r="B24" s="31"/>
      <c r="C24" s="10"/>
      <c r="D24" s="8" t="s">
        <v>162</v>
      </c>
      <c r="E24" s="14" t="s">
        <v>163</v>
      </c>
      <c r="F24" s="75" t="s">
        <v>182</v>
      </c>
      <c r="G24" s="23" t="s">
        <v>190</v>
      </c>
      <c r="H24" s="9">
        <v>2022</v>
      </c>
      <c r="I24" s="9">
        <v>2027</v>
      </c>
      <c r="J24" s="9">
        <v>2030</v>
      </c>
      <c r="K24" s="9"/>
      <c r="L24" s="41"/>
      <c r="X24" s="19"/>
    </row>
    <row r="25" spans="2:27" x14ac:dyDescent="0.25">
      <c r="B25" s="31"/>
      <c r="C25" s="10"/>
      <c r="D25" s="8" t="s">
        <v>162</v>
      </c>
      <c r="E25" s="14" t="s">
        <v>163</v>
      </c>
      <c r="F25" s="75" t="s">
        <v>182</v>
      </c>
      <c r="G25" s="23" t="s">
        <v>191</v>
      </c>
      <c r="H25" s="9">
        <v>2022</v>
      </c>
      <c r="I25" s="9">
        <v>2027</v>
      </c>
      <c r="J25" s="9">
        <v>2030</v>
      </c>
      <c r="K25" s="9"/>
      <c r="L25" s="41"/>
    </row>
    <row r="26" spans="2:27" x14ac:dyDescent="0.25">
      <c r="B26" s="31"/>
      <c r="C26" s="10"/>
      <c r="D26" s="10" t="s">
        <v>243</v>
      </c>
      <c r="E26" s="14" t="s">
        <v>119</v>
      </c>
      <c r="F26" s="9"/>
      <c r="G26" s="15"/>
      <c r="H26" s="9">
        <v>2023</v>
      </c>
      <c r="I26" s="9">
        <v>2027</v>
      </c>
      <c r="J26" s="9"/>
      <c r="K26" s="9" t="s">
        <v>155</v>
      </c>
      <c r="L26" s="30"/>
    </row>
    <row r="27" spans="2:27" x14ac:dyDescent="0.25">
      <c r="B27" s="31"/>
      <c r="C27" s="10"/>
      <c r="D27" s="10" t="s">
        <v>243</v>
      </c>
      <c r="E27" s="14" t="s">
        <v>119</v>
      </c>
      <c r="F27" s="9"/>
      <c r="G27" s="15"/>
      <c r="H27" s="9">
        <v>2024</v>
      </c>
      <c r="I27" s="9">
        <v>2028</v>
      </c>
      <c r="J27" s="9"/>
      <c r="K27" s="9" t="s">
        <v>155</v>
      </c>
      <c r="L27" s="30"/>
    </row>
    <row r="28" spans="2:27" x14ac:dyDescent="0.25">
      <c r="B28" s="31"/>
      <c r="C28" s="10"/>
      <c r="D28" s="10" t="s">
        <v>243</v>
      </c>
      <c r="E28" s="14" t="s">
        <v>119</v>
      </c>
      <c r="F28" s="9"/>
      <c r="G28" s="15"/>
      <c r="H28" s="9">
        <v>2024</v>
      </c>
      <c r="I28" s="9">
        <v>2028</v>
      </c>
      <c r="J28" s="9"/>
      <c r="K28" s="9" t="s">
        <v>155</v>
      </c>
      <c r="L28" s="30"/>
    </row>
    <row r="29" spans="2:27" x14ac:dyDescent="0.25">
      <c r="B29" s="31"/>
      <c r="C29" s="10"/>
      <c r="D29" s="10"/>
      <c r="E29" s="14"/>
      <c r="F29" s="9"/>
      <c r="G29" s="15"/>
      <c r="H29" s="9"/>
      <c r="I29" s="9"/>
      <c r="J29" s="9"/>
      <c r="K29" s="9"/>
      <c r="L29" s="30"/>
      <c r="Q29" s="20"/>
      <c r="R29" s="21"/>
      <c r="S29" s="19"/>
      <c r="T29" s="21"/>
      <c r="U29" s="21"/>
      <c r="V29" s="19"/>
      <c r="W29" s="19"/>
      <c r="X29" s="19"/>
      <c r="Y29" s="20"/>
      <c r="Z29" s="19"/>
      <c r="AA29" s="26"/>
    </row>
    <row r="30" spans="2:27" x14ac:dyDescent="0.25">
      <c r="B30" s="31"/>
      <c r="C30" s="10"/>
      <c r="D30" s="10"/>
      <c r="E30" s="14"/>
      <c r="F30" s="9"/>
      <c r="G30" s="15"/>
      <c r="H30" s="9"/>
      <c r="I30" s="9"/>
      <c r="J30" s="9"/>
      <c r="K30" s="9"/>
      <c r="L30" s="30"/>
      <c r="Q30" s="24"/>
      <c r="R30" s="24"/>
      <c r="S30" s="24"/>
      <c r="T30" s="25"/>
      <c r="U30" s="25"/>
      <c r="V30" s="19"/>
      <c r="W30" s="19"/>
      <c r="X30" s="27"/>
      <c r="Y30" s="27"/>
      <c r="Z30" s="27"/>
      <c r="AA30" s="27"/>
    </row>
  </sheetData>
  <mergeCells count="1">
    <mergeCell ref="C2:I2"/>
  </mergeCells>
  <pageMargins left="0.7" right="0.7" top="0.75" bottom="0.75" header="0.3" footer="0.3"/>
  <pageSetup paperSize="9" scale="35" orientation="landscape" verticalDpi="0" r:id="rId1"/>
  <ignoredErrors>
    <ignoredError sqref="G10 G17:G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FC4F5-4337-43F6-AC9C-B076FB69212D}"/>
</file>

<file path=customXml/itemProps2.xml><?xml version="1.0" encoding="utf-8"?>
<ds:datastoreItem xmlns:ds="http://schemas.openxmlformats.org/officeDocument/2006/customXml" ds:itemID="{865289B3-AB23-4048-B7F5-D93FB8E44B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4C7F98-36EB-4355-BF1D-62D4309E98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Prinses Beatrix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Baarssen</dc:creator>
  <cp:keywords/>
  <dc:description/>
  <cp:lastModifiedBy>Catharinus Doornbos</cp:lastModifiedBy>
  <cp:revision/>
  <dcterms:created xsi:type="dcterms:W3CDTF">2010-10-07T09:48:58Z</dcterms:created>
  <dcterms:modified xsi:type="dcterms:W3CDTF">2024-10-23T10:26:55Z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0x0101004FCDD31FBEEBCC4CAA32D7D854EBE5B2</vt:lpwstr>
  </property>
</Properties>
</file>