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omin groep/EA veegmachines (1187)/06. Bestanden voor publicatie/"/>
    </mc:Choice>
  </mc:AlternateContent>
  <xr:revisionPtr revIDLastSave="35" documentId="13_ncr:1_{D28B6BDF-8370-439E-A960-8F4B4C1CF501}" xr6:coauthVersionLast="47" xr6:coauthVersionMax="47" xr10:uidLastSave="{354A7EB9-DA06-43A0-A7CF-C476C0536930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 P1" sheetId="47" r:id="rId2"/>
    <sheet name="Prijzenblad P2" sheetId="41" r:id="rId3"/>
    <sheet name="Prijzenblad P3" sheetId="42" r:id="rId4"/>
  </sheets>
  <definedNames>
    <definedName name="_xlnm.Print_Area" localSheetId="1">'Prijzenblad P1'!$A$1:$E$18</definedName>
    <definedName name="_xlnm.Print_Area" localSheetId="2">'Prijzenblad P2'!$A$1:$E$15</definedName>
    <definedName name="_xlnm.Print_Area" localSheetId="3">'Prijzenblad P3'!$A$1:$E$15</definedName>
    <definedName name="_xlnm.Print_Area" localSheetId="0">Voorblad!$A$1:$J$24</definedName>
    <definedName name="_xlnm.Print_Titles" localSheetId="1">'Prijzenblad P1'!#REF!</definedName>
    <definedName name="_xlnm.Print_Titles" localSheetId="2">'Prijzenblad P2'!#REF!</definedName>
    <definedName name="_xlnm.Print_Titles" localSheetId="3">'Prijzenblad P3'!#REF!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47" l="1"/>
  <c r="E8" i="47"/>
  <c r="E7" i="47"/>
  <c r="E5" i="47"/>
  <c r="E4" i="47"/>
  <c r="E3" i="47"/>
  <c r="E9" i="47" l="1"/>
  <c r="E8" i="42"/>
  <c r="E7" i="42"/>
  <c r="E5" i="42"/>
  <c r="E4" i="42"/>
  <c r="E3" i="42"/>
  <c r="E4" i="41"/>
  <c r="E8" i="41"/>
  <c r="E7" i="41"/>
  <c r="E5" i="41"/>
  <c r="E3" i="41"/>
  <c r="E9" i="42" l="1"/>
  <c r="E9" i="41"/>
</calcChain>
</file>

<file path=xl/sharedStrings.xml><?xml version="1.0" encoding="utf-8"?>
<sst xmlns="http://schemas.openxmlformats.org/spreadsheetml/2006/main" count="73" uniqueCount="36">
  <si>
    <t>Inhoud:</t>
  </si>
  <si>
    <t>Totaal</t>
  </si>
  <si>
    <t>Naam inschrijver: …………………………………….</t>
  </si>
  <si>
    <t>Omschrijving</t>
  </si>
  <si>
    <t>Eenheid</t>
  </si>
  <si>
    <t>Prijs (AxB) excl. BTW</t>
  </si>
  <si>
    <t>Aanschafprijs veegmachine</t>
  </si>
  <si>
    <t>In te vullen door inschrijver</t>
  </si>
  <si>
    <t>Levering van veegmachines</t>
  </si>
  <si>
    <t>Prijsinvulformulieren</t>
  </si>
  <si>
    <t>Prijsinvulformulier perceel 2</t>
  </si>
  <si>
    <t>Prijs per eenheid (A) excl. BTW*</t>
  </si>
  <si>
    <t>Aantal (B)**</t>
  </si>
  <si>
    <t>Aanschafprijs diesel aangedreven veegmachine onder de voorwaarden zoals in dit bestek omschreven, aangevuld met de onlosmakelijk daarmee verbonden inschrijving en eventueel door inschrijver(s) aan te leveren aanvullingen en documentatie.</t>
  </si>
  <si>
    <t>Aanschafprijs 3e borstel</t>
  </si>
  <si>
    <t>Huur veegmachine</t>
  </si>
  <si>
    <t>Huur van een veegmachine, conform het gestelde in het programma van eisen.</t>
  </si>
  <si>
    <r>
      <t xml:space="preserve">Huurprijs per </t>
    </r>
    <r>
      <rPr>
        <b/>
        <sz val="10"/>
        <rFont val="Century Gothic"/>
        <family val="2"/>
      </rPr>
      <t>week</t>
    </r>
  </si>
  <si>
    <r>
      <t xml:space="preserve">Huurprijs per </t>
    </r>
    <r>
      <rPr>
        <b/>
        <sz val="10"/>
        <rFont val="Century Gothic"/>
        <family val="2"/>
      </rPr>
      <t>maand</t>
    </r>
  </si>
  <si>
    <t>Inschrijfprijs Perceel 2</t>
  </si>
  <si>
    <t>Optionele meerprijzen *** (wordt niet meegenomen in de gunning)</t>
  </si>
  <si>
    <t>Prijs per machine 
excl. BTW</t>
  </si>
  <si>
    <t xml:space="preserve">* De prijzen zoals ingevuld op het prijs invul formulier zijn inclusief alle kosten voortkomend uit het programma van eisen en de kwalitatieve gunningscriteria.
** De genoemde aantallen zijn fictief over de gehele looptijd van het contract en er kunnen geen rechten aan worden ontleend.
*** De keuze voor de opties zal na gunning gemaakt worden. </t>
  </si>
  <si>
    <t>Prijsinvulformulier perceel 1</t>
  </si>
  <si>
    <t>Leveren monteren van het beschreven actieraamwerk</t>
  </si>
  <si>
    <t>Waterrecycling systeem</t>
  </si>
  <si>
    <t>Water recycling systeem zoals beschreven in het programma van eisen.</t>
  </si>
  <si>
    <t>Aanschafprijs derde borstel, incl. borstelframe en benodigde aanpassingen en onderdelen en aansturing vanuit cabine zoals omschreven in het programma van eisen.</t>
  </si>
  <si>
    <t>Inschrijfprijs Perceel 1</t>
  </si>
  <si>
    <t>Aanschafprijs hogedrukwaterpomp</t>
  </si>
  <si>
    <t>Prijsinvulformulier perceel 3</t>
  </si>
  <si>
    <t>Hogedruk waterpomp  met spuitpistool zoals beschreven in het programma van eisen.</t>
  </si>
  <si>
    <t>Perceel 1:  Veegmachine klein</t>
  </si>
  <si>
    <t>Perceel 2:  Veegmachine middelgroot, laag-lossend</t>
  </si>
  <si>
    <t>Perceel 3:  Veegmachine middelgroot, hoog-lossend</t>
  </si>
  <si>
    <t>Inschrijfprijs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</si>
</sst>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44" x14ac:knownFonts="1">
    <font>
      <sz val="10"/>
      <name val="Arial"/>
    </font>
    <font>
      <sz val="9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indexed="8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18"/>
      <color theme="1"/>
      <name val="Century Gothic"/>
      <family val="2"/>
    </font>
    <font>
      <u/>
      <sz val="10"/>
      <name val="Century Gothic"/>
      <family val="2"/>
    </font>
    <font>
      <u/>
      <sz val="10"/>
      <color indexed="30"/>
      <name val="Century Gothic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10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4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8" fillId="0" borderId="10"/>
    <xf numFmtId="0" fontId="38" fillId="0" borderId="1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6" fillId="0" borderId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7" fillId="0" borderId="0" xfId="0" applyFont="1"/>
    <xf numFmtId="0" fontId="28" fillId="0" borderId="0" xfId="0" applyFont="1"/>
    <xf numFmtId="0" fontId="40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1" fillId="0" borderId="0" xfId="543" applyFont="1"/>
    <xf numFmtId="0" fontId="3" fillId="0" borderId="0" xfId="543" applyFont="1"/>
    <xf numFmtId="0" fontId="27" fillId="0" borderId="0" xfId="543" applyFont="1"/>
    <xf numFmtId="166" fontId="6" fillId="27" borderId="25" xfId="544" applyNumberFormat="1" applyFont="1" applyFill="1" applyBorder="1" applyAlignment="1" applyProtection="1">
      <alignment horizontal="center" vertical="center" wrapText="1"/>
      <protection locked="0"/>
    </xf>
    <xf numFmtId="166" fontId="6" fillId="27" borderId="26" xfId="544" applyNumberFormat="1" applyFont="1" applyFill="1" applyBorder="1" applyAlignment="1" applyProtection="1">
      <alignment horizontal="left" vertical="center" wrapText="1"/>
      <protection locked="0"/>
    </xf>
    <xf numFmtId="166" fontId="6" fillId="27" borderId="25" xfId="544" applyNumberFormat="1" applyFont="1" applyFill="1" applyBorder="1" applyAlignment="1" applyProtection="1">
      <alignment horizontal="left" vertical="center" wrapText="1"/>
      <protection locked="0"/>
    </xf>
    <xf numFmtId="0" fontId="9" fillId="0" borderId="25" xfId="544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544" applyFont="1" applyAlignment="1">
      <alignment vertical="center" wrapText="1"/>
    </xf>
    <xf numFmtId="0" fontId="30" fillId="24" borderId="25" xfId="543" applyFont="1" applyFill="1" applyBorder="1" applyAlignment="1">
      <alignment vertical="center" wrapText="1"/>
    </xf>
    <xf numFmtId="0" fontId="30" fillId="24" borderId="25" xfId="543" applyFont="1" applyFill="1" applyBorder="1" applyAlignment="1">
      <alignment horizontal="center" vertical="center" wrapText="1"/>
    </xf>
    <xf numFmtId="0" fontId="6" fillId="0" borderId="19" xfId="561" applyFont="1" applyBorder="1" applyAlignment="1">
      <alignment horizontal="left" vertical="center" wrapText="1"/>
    </xf>
    <xf numFmtId="0" fontId="6" fillId="0" borderId="25" xfId="544" applyFont="1" applyBorder="1" applyAlignment="1">
      <alignment horizontal="left" vertical="center" wrapText="1"/>
    </xf>
    <xf numFmtId="0" fontId="6" fillId="0" borderId="24" xfId="543" applyFont="1" applyBorder="1" applyAlignment="1">
      <alignment horizontal="center" vertical="center" wrapText="1"/>
    </xf>
    <xf numFmtId="166" fontId="6" fillId="0" borderId="24" xfId="544" applyNumberFormat="1" applyFont="1" applyBorder="1" applyAlignment="1">
      <alignment horizontal="center" vertical="center" wrapText="1"/>
    </xf>
    <xf numFmtId="0" fontId="1" fillId="0" borderId="25" xfId="561" applyFont="1" applyBorder="1" applyAlignment="1">
      <alignment vertical="center" wrapText="1"/>
    </xf>
    <xf numFmtId="0" fontId="1" fillId="0" borderId="24" xfId="543" applyFont="1" applyBorder="1" applyAlignment="1">
      <alignment horizontal="center" vertical="center" wrapText="1"/>
    </xf>
    <xf numFmtId="166" fontId="3" fillId="0" borderId="24" xfId="544" applyNumberFormat="1" applyFont="1" applyBorder="1" applyAlignment="1">
      <alignment horizontal="center" vertical="center" wrapText="1"/>
    </xf>
    <xf numFmtId="0" fontId="6" fillId="0" borderId="19" xfId="897" applyFont="1" applyBorder="1" applyAlignment="1">
      <alignment vertical="center" wrapText="1"/>
    </xf>
    <xf numFmtId="0" fontId="6" fillId="0" borderId="25" xfId="543" applyFont="1" applyBorder="1" applyAlignment="1">
      <alignment horizontal="left" vertical="center" wrapText="1"/>
    </xf>
    <xf numFmtId="0" fontId="3" fillId="0" borderId="23" xfId="544" applyFont="1" applyBorder="1" applyAlignment="1">
      <alignment vertical="center" wrapText="1"/>
    </xf>
    <xf numFmtId="0" fontId="6" fillId="0" borderId="26" xfId="543" applyFont="1" applyBorder="1" applyAlignment="1">
      <alignment horizontal="center" vertical="center" wrapText="1"/>
    </xf>
    <xf numFmtId="166" fontId="6" fillId="0" borderId="27" xfId="544" applyNumberFormat="1" applyFont="1" applyBorder="1" applyAlignment="1">
      <alignment horizontal="center" vertical="center" wrapText="1"/>
    </xf>
    <xf numFmtId="0" fontId="6" fillId="0" borderId="25" xfId="543" applyFont="1" applyBorder="1" applyAlignment="1">
      <alignment horizontal="center" vertical="center" wrapText="1"/>
    </xf>
    <xf numFmtId="0" fontId="6" fillId="0" borderId="0" xfId="561" applyFont="1" applyAlignment="1">
      <alignment vertical="center" wrapText="1"/>
    </xf>
    <xf numFmtId="44" fontId="43" fillId="28" borderId="29" xfId="561" applyNumberFormat="1" applyFont="1" applyFill="1" applyBorder="1" applyAlignment="1">
      <alignment horizontal="left" vertical="center"/>
    </xf>
    <xf numFmtId="0" fontId="42" fillId="0" borderId="0" xfId="561" applyFont="1" applyAlignment="1">
      <alignment horizontal="right" vertical="distributed"/>
    </xf>
    <xf numFmtId="0" fontId="42" fillId="0" borderId="0" xfId="561" applyFont="1" applyAlignment="1">
      <alignment horizontal="left" vertical="center"/>
    </xf>
    <xf numFmtId="166" fontId="6" fillId="0" borderId="0" xfId="544" applyNumberFormat="1" applyFont="1" applyAlignment="1">
      <alignment horizontal="center" vertical="center" wrapText="1"/>
    </xf>
    <xf numFmtId="0" fontId="30" fillId="24" borderId="26" xfId="543" applyFont="1" applyFill="1" applyBorder="1" applyAlignment="1">
      <alignment horizontal="center" vertical="center" wrapText="1"/>
    </xf>
    <xf numFmtId="0" fontId="29" fillId="0" borderId="0" xfId="56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4" fontId="2" fillId="25" borderId="25" xfId="543" applyNumberFormat="1" applyFont="1" applyFill="1" applyBorder="1" applyAlignment="1">
      <alignment vertical="center" wrapText="1"/>
    </xf>
    <xf numFmtId="0" fontId="6" fillId="0" borderId="0" xfId="561" applyFont="1" applyAlignment="1">
      <alignment horizontal="center" vertical="center" wrapText="1"/>
    </xf>
    <xf numFmtId="0" fontId="5" fillId="0" borderId="0" xfId="56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9" fillId="0" borderId="14" xfId="543" applyFont="1" applyBorder="1" applyAlignment="1">
      <alignment horizontal="center" vertical="center" wrapText="1"/>
    </xf>
    <xf numFmtId="0" fontId="39" fillId="0" borderId="0" xfId="543" applyFont="1" applyAlignment="1">
      <alignment horizontal="center" vertical="center" wrapText="1"/>
    </xf>
    <xf numFmtId="0" fontId="39" fillId="0" borderId="15" xfId="543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33" fillId="27" borderId="0" xfId="0" applyFont="1" applyFill="1" applyAlignment="1">
      <alignment horizontal="center" vertical="center" wrapText="1"/>
    </xf>
    <xf numFmtId="0" fontId="31" fillId="26" borderId="0" xfId="543" applyFont="1" applyFill="1" applyAlignment="1">
      <alignment horizontal="left" vertical="center" wrapText="1"/>
    </xf>
    <xf numFmtId="0" fontId="9" fillId="27" borderId="21" xfId="543" applyFont="1" applyFill="1" applyBorder="1" applyAlignment="1" applyProtection="1">
      <alignment horizontal="left" vertical="center" wrapText="1"/>
      <protection locked="0"/>
    </xf>
    <xf numFmtId="0" fontId="9" fillId="27" borderId="23" xfId="543" applyFont="1" applyFill="1" applyBorder="1" applyAlignment="1" applyProtection="1">
      <alignment horizontal="left" vertical="center" wrapText="1"/>
      <protection locked="0"/>
    </xf>
    <xf numFmtId="0" fontId="32" fillId="25" borderId="20" xfId="543" applyFont="1" applyFill="1" applyBorder="1" applyAlignment="1">
      <alignment horizontal="left" vertical="center" wrapText="1"/>
    </xf>
    <xf numFmtId="0" fontId="32" fillId="25" borderId="21" xfId="543" applyFont="1" applyFill="1" applyBorder="1" applyAlignment="1">
      <alignment horizontal="left" vertical="center" wrapText="1"/>
    </xf>
    <xf numFmtId="0" fontId="32" fillId="25" borderId="23" xfId="543" applyFont="1" applyFill="1" applyBorder="1" applyAlignment="1">
      <alignment horizontal="left" vertical="center" wrapText="1"/>
    </xf>
    <xf numFmtId="0" fontId="42" fillId="28" borderId="22" xfId="561" applyFont="1" applyFill="1" applyBorder="1" applyAlignment="1">
      <alignment horizontal="right" vertical="distributed"/>
    </xf>
    <xf numFmtId="0" fontId="42" fillId="28" borderId="28" xfId="561" applyFont="1" applyFill="1" applyBorder="1" applyAlignment="1">
      <alignment horizontal="right" vertical="distributed"/>
    </xf>
    <xf numFmtId="0" fontId="30" fillId="24" borderId="30" xfId="543" applyFont="1" applyFill="1" applyBorder="1" applyAlignment="1">
      <alignment horizontal="left" vertical="center" wrapText="1"/>
    </xf>
    <xf numFmtId="0" fontId="30" fillId="24" borderId="31" xfId="543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2" fillId="25" borderId="20" xfId="543" applyFont="1" applyFill="1" applyBorder="1" applyAlignment="1">
      <alignment horizontal="right" vertical="center" wrapText="1"/>
    </xf>
    <xf numFmtId="0" fontId="32" fillId="25" borderId="23" xfId="543" applyFont="1" applyFill="1" applyBorder="1" applyAlignment="1">
      <alignment horizontal="right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1</xdr:row>
      <xdr:rowOff>161924</xdr:rowOff>
    </xdr:from>
    <xdr:to>
      <xdr:col>6</xdr:col>
      <xdr:colOff>613299</xdr:colOff>
      <xdr:row>3</xdr:row>
      <xdr:rowOff>378459</xdr:rowOff>
    </xdr:to>
    <xdr:pic>
      <xdr:nvPicPr>
        <xdr:cNvPr id="2" name="Afbeelding 1" descr="Afbeelding met Lettertype, logo, Graphics, cirkel&#10;&#10;Automatisch gegenereerde beschrijving">
          <a:extLst>
            <a:ext uri="{FF2B5EF4-FFF2-40B4-BE49-F238E27FC236}">
              <a16:creationId xmlns:a16="http://schemas.microsoft.com/office/drawing/2014/main" id="{CF8D6CCF-078A-27A8-5A7E-B68DA044F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561974"/>
          <a:ext cx="2083959" cy="209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L23"/>
  <sheetViews>
    <sheetView showGridLines="0" zoomScale="80" zoomScaleNormal="80" zoomScaleSheetLayoutView="100" workbookViewId="0">
      <selection activeCell="F17" sqref="F17"/>
    </sheetView>
  </sheetViews>
  <sheetFormatPr defaultColWidth="9.140625" defaultRowHeight="13.5" x14ac:dyDescent="0.25"/>
  <cols>
    <col min="1" max="1" width="4.5703125" style="1" customWidth="1"/>
    <col min="2" max="3" width="5.28515625" style="1" customWidth="1"/>
    <col min="4" max="8" width="13.42578125" style="1" customWidth="1"/>
    <col min="9" max="9" width="9.28515625" style="1" customWidth="1"/>
    <col min="10" max="10" width="4.85546875" style="1" customWidth="1"/>
    <col min="11" max="11" width="98.140625" style="1" bestFit="1" customWidth="1"/>
    <col min="12" max="16384" width="9.140625" style="1"/>
  </cols>
  <sheetData>
    <row r="1" spans="2:12" ht="31.5" customHeight="1" x14ac:dyDescent="0.25"/>
    <row r="2" spans="2:12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12" ht="40.5" customHeight="1" x14ac:dyDescent="0.25">
      <c r="B3" s="6"/>
      <c r="I3" s="7"/>
    </row>
    <row r="4" spans="2:12" ht="92.25" customHeight="1" x14ac:dyDescent="0.25">
      <c r="B4" s="56" t="s">
        <v>8</v>
      </c>
      <c r="C4" s="57"/>
      <c r="D4" s="57"/>
      <c r="E4" s="57"/>
      <c r="F4" s="57"/>
      <c r="G4" s="57"/>
      <c r="H4" s="57"/>
      <c r="I4" s="58"/>
    </row>
    <row r="5" spans="2:12" x14ac:dyDescent="0.25">
      <c r="B5" s="6"/>
      <c r="I5" s="7"/>
    </row>
    <row r="6" spans="2:12" x14ac:dyDescent="0.25">
      <c r="B6" s="6"/>
      <c r="I6" s="7"/>
    </row>
    <row r="7" spans="2:12" x14ac:dyDescent="0.25">
      <c r="B7" s="6"/>
      <c r="I7" s="7"/>
    </row>
    <row r="8" spans="2:12" s="13" customFormat="1" ht="25.5" customHeight="1" x14ac:dyDescent="0.3">
      <c r="B8" s="59"/>
      <c r="C8" s="60"/>
      <c r="D8" s="60"/>
      <c r="E8" s="60"/>
      <c r="F8" s="60"/>
      <c r="G8" s="60"/>
      <c r="H8" s="60"/>
      <c r="I8" s="61"/>
      <c r="K8" s="18"/>
      <c r="L8" s="18"/>
    </row>
    <row r="9" spans="2:12" x14ac:dyDescent="0.25">
      <c r="B9" s="62"/>
      <c r="C9" s="63"/>
      <c r="D9" s="63"/>
      <c r="E9" s="63"/>
      <c r="F9" s="63"/>
      <c r="G9" s="63"/>
      <c r="H9" s="63"/>
      <c r="I9" s="64"/>
      <c r="K9" s="19"/>
      <c r="L9" s="20"/>
    </row>
    <row r="10" spans="2:12" x14ac:dyDescent="0.25">
      <c r="B10" s="8"/>
      <c r="C10" s="2"/>
      <c r="D10" s="2"/>
      <c r="E10" s="2"/>
      <c r="F10" s="2"/>
      <c r="G10" s="2"/>
      <c r="H10" s="2"/>
      <c r="I10" s="9"/>
      <c r="K10" s="19"/>
      <c r="L10" s="20"/>
    </row>
    <row r="11" spans="2:12" ht="29.25" customHeight="1" x14ac:dyDescent="0.25">
      <c r="B11" s="8"/>
      <c r="C11" s="2"/>
      <c r="D11" s="2" t="s">
        <v>32</v>
      </c>
      <c r="E11" s="2"/>
      <c r="F11" s="2"/>
      <c r="G11" s="2"/>
      <c r="H11" s="2"/>
      <c r="I11" s="9"/>
      <c r="K11" s="19"/>
      <c r="L11" s="20"/>
    </row>
    <row r="12" spans="2:12" ht="29.25" customHeight="1" x14ac:dyDescent="0.25">
      <c r="B12" s="8"/>
      <c r="C12" s="2"/>
      <c r="D12" s="2" t="s">
        <v>33</v>
      </c>
      <c r="E12" s="2"/>
      <c r="F12" s="2"/>
      <c r="G12" s="2"/>
      <c r="H12" s="2"/>
      <c r="I12" s="9"/>
      <c r="K12" s="19"/>
      <c r="L12" s="20"/>
    </row>
    <row r="13" spans="2:12" ht="29.25" customHeight="1" x14ac:dyDescent="0.25">
      <c r="B13" s="8"/>
      <c r="C13" s="2"/>
      <c r="D13" s="54" t="s">
        <v>34</v>
      </c>
      <c r="E13" s="55"/>
      <c r="F13" s="55"/>
      <c r="G13" s="55"/>
      <c r="H13" s="55"/>
      <c r="I13" s="9"/>
    </row>
    <row r="14" spans="2:12" ht="27.75" customHeight="1" x14ac:dyDescent="0.25">
      <c r="B14" s="8"/>
      <c r="C14" s="2"/>
      <c r="I14" s="9"/>
    </row>
    <row r="15" spans="2:12" ht="27.75" customHeight="1" x14ac:dyDescent="0.25">
      <c r="B15" s="8"/>
      <c r="C15" s="2"/>
      <c r="D15" s="16"/>
      <c r="E15" s="17"/>
      <c r="F15" s="17"/>
      <c r="G15" s="17"/>
      <c r="H15" s="17"/>
      <c r="I15" s="9"/>
    </row>
    <row r="16" spans="2:12" ht="45" customHeight="1" x14ac:dyDescent="0.25">
      <c r="B16" s="8"/>
      <c r="D16" s="15" t="s">
        <v>0</v>
      </c>
      <c r="E16" s="2"/>
      <c r="F16" s="2"/>
      <c r="G16" s="2"/>
      <c r="H16" s="2"/>
      <c r="I16" s="9"/>
    </row>
    <row r="17" spans="2:9" ht="29.25" customHeight="1" x14ac:dyDescent="0.25">
      <c r="B17" s="8"/>
      <c r="D17" s="20" t="s">
        <v>9</v>
      </c>
      <c r="E17" s="2"/>
      <c r="F17" s="2"/>
      <c r="G17" s="2"/>
      <c r="H17" s="2"/>
      <c r="I17" s="9"/>
    </row>
    <row r="18" spans="2:9" ht="29.25" customHeight="1" x14ac:dyDescent="0.25">
      <c r="B18" s="8"/>
      <c r="D18" s="20"/>
      <c r="E18" s="2"/>
      <c r="F18" s="2"/>
      <c r="G18" s="2"/>
      <c r="H18" s="2"/>
      <c r="I18" s="9"/>
    </row>
    <row r="19" spans="2:9" ht="29.25" customHeight="1" x14ac:dyDescent="0.25">
      <c r="B19" s="8"/>
      <c r="D19" s="20"/>
      <c r="E19" s="2"/>
      <c r="F19" s="2"/>
      <c r="G19" s="2"/>
      <c r="H19" s="2"/>
      <c r="I19" s="9"/>
    </row>
    <row r="20" spans="2:9" ht="29.25" customHeight="1" x14ac:dyDescent="0.25">
      <c r="B20" s="8"/>
      <c r="E20" s="2"/>
      <c r="F20" s="2"/>
      <c r="G20" s="2"/>
      <c r="H20" s="2"/>
      <c r="I20" s="9"/>
    </row>
    <row r="21" spans="2:9" ht="29.25" customHeight="1" x14ac:dyDescent="0.25">
      <c r="B21" s="8"/>
      <c r="D21" s="14"/>
      <c r="E21" s="2"/>
      <c r="F21" s="2"/>
      <c r="G21" s="2"/>
      <c r="H21" s="2"/>
      <c r="I21" s="9"/>
    </row>
    <row r="22" spans="2:9" ht="29.25" customHeight="1" x14ac:dyDescent="0.25">
      <c r="B22" s="8"/>
      <c r="D22" s="14"/>
      <c r="E22" s="2"/>
      <c r="F22" s="2"/>
      <c r="G22" s="2"/>
      <c r="H22" s="2"/>
      <c r="I22" s="9"/>
    </row>
    <row r="23" spans="2:9" ht="21.75" customHeight="1" x14ac:dyDescent="0.25">
      <c r="B23" s="10"/>
      <c r="C23" s="11"/>
      <c r="D23" s="11"/>
      <c r="E23" s="11"/>
      <c r="F23" s="11"/>
      <c r="G23" s="11"/>
      <c r="H23" s="11"/>
      <c r="I23" s="12"/>
    </row>
  </sheetData>
  <mergeCells count="4">
    <mergeCell ref="D13:H13"/>
    <mergeCell ref="B4:I4"/>
    <mergeCell ref="B8:I8"/>
    <mergeCell ref="B9:I9"/>
  </mergeCells>
  <phoneticPr fontId="8" type="noConversion"/>
  <printOptions horizontalCentered="1"/>
  <pageMargins left="0.70866141732283472" right="0.51181102362204722" top="0.47244094488188981" bottom="0.43307086614173229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FFD3-BDBA-4E63-B540-78F80D980DA1}">
  <sheetPr>
    <tabColor rgb="FF00B0F0"/>
    <pageSetUpPr fitToPage="1"/>
  </sheetPr>
  <dimension ref="A1:G18"/>
  <sheetViews>
    <sheetView showGridLines="0" tabSelected="1" zoomScale="90" zoomScaleNormal="90" zoomScaleSheetLayoutView="100" workbookViewId="0">
      <pane ySplit="1" topLeftCell="A2" activePane="bottomLeft" state="frozen"/>
      <selection activeCell="B4" sqref="B4"/>
      <selection pane="bottomLeft" activeCell="E4" sqref="E4"/>
    </sheetView>
  </sheetViews>
  <sheetFormatPr defaultColWidth="9.140625" defaultRowHeight="13.5" x14ac:dyDescent="0.2"/>
  <cols>
    <col min="1" max="1" width="125.7109375" style="27" customWidth="1"/>
    <col min="2" max="2" width="22.140625" style="26" customWidth="1"/>
    <col min="3" max="3" width="25.28515625" style="26" customWidth="1"/>
    <col min="4" max="4" width="20" style="26" customWidth="1"/>
    <col min="5" max="5" width="20.140625" style="50" customWidth="1"/>
    <col min="6" max="6" width="37.28515625" style="25" customWidth="1"/>
    <col min="7" max="7" width="29.28515625" style="26" customWidth="1"/>
    <col min="8" max="16384" width="9.140625" style="27"/>
  </cols>
  <sheetData>
    <row r="1" spans="1:5" ht="22.9" customHeight="1" x14ac:dyDescent="0.2">
      <c r="A1" s="24" t="s">
        <v>23</v>
      </c>
      <c r="B1" s="67" t="s">
        <v>2</v>
      </c>
      <c r="C1" s="67"/>
      <c r="D1" s="67"/>
      <c r="E1" s="68"/>
    </row>
    <row r="2" spans="1:5" ht="27" x14ac:dyDescent="0.2">
      <c r="A2" s="28" t="s">
        <v>3</v>
      </c>
      <c r="B2" s="29" t="s">
        <v>4</v>
      </c>
      <c r="C2" s="29" t="s">
        <v>11</v>
      </c>
      <c r="D2" s="29" t="s">
        <v>12</v>
      </c>
      <c r="E2" s="29" t="s">
        <v>5</v>
      </c>
    </row>
    <row r="3" spans="1:5" ht="35.450000000000003" customHeight="1" x14ac:dyDescent="0.2">
      <c r="A3" s="30" t="s">
        <v>13</v>
      </c>
      <c r="B3" s="31" t="s">
        <v>6</v>
      </c>
      <c r="C3" s="21">
        <v>0</v>
      </c>
      <c r="D3" s="32">
        <v>1</v>
      </c>
      <c r="E3" s="33">
        <f>D3*C3</f>
        <v>0</v>
      </c>
    </row>
    <row r="4" spans="1:5" ht="35.450000000000003" customHeight="1" x14ac:dyDescent="0.2">
      <c r="A4" s="34" t="s">
        <v>26</v>
      </c>
      <c r="B4" s="31" t="s">
        <v>25</v>
      </c>
      <c r="C4" s="21">
        <v>0</v>
      </c>
      <c r="D4" s="35">
        <v>1</v>
      </c>
      <c r="E4" s="36">
        <f t="shared" ref="E4" si="0">D4*C4</f>
        <v>0</v>
      </c>
    </row>
    <row r="5" spans="1:5" ht="38.450000000000003" customHeight="1" x14ac:dyDescent="0.2">
      <c r="A5" s="37" t="s">
        <v>27</v>
      </c>
      <c r="B5" s="31" t="s">
        <v>14</v>
      </c>
      <c r="C5" s="21">
        <v>0</v>
      </c>
      <c r="D5" s="32">
        <v>1</v>
      </c>
      <c r="E5" s="33">
        <f>D5*C5</f>
        <v>0</v>
      </c>
    </row>
    <row r="6" spans="1:5" ht="19.899999999999999" customHeight="1" x14ac:dyDescent="0.2">
      <c r="A6" s="69" t="s">
        <v>15</v>
      </c>
      <c r="B6" s="70"/>
      <c r="C6" s="70"/>
      <c r="D6" s="70"/>
      <c r="E6" s="71"/>
    </row>
    <row r="7" spans="1:5" ht="19.899999999999999" customHeight="1" x14ac:dyDescent="0.2">
      <c r="A7" s="38" t="s">
        <v>16</v>
      </c>
      <c r="B7" s="39" t="s">
        <v>17</v>
      </c>
      <c r="C7" s="22">
        <v>0</v>
      </c>
      <c r="D7" s="40">
        <v>20</v>
      </c>
      <c r="E7" s="41">
        <f>D7*C7</f>
        <v>0</v>
      </c>
    </row>
    <row r="8" spans="1:5" ht="19.899999999999999" customHeight="1" thickBot="1" x14ac:dyDescent="0.25">
      <c r="A8" s="38" t="s">
        <v>16</v>
      </c>
      <c r="B8" s="39" t="s">
        <v>18</v>
      </c>
      <c r="C8" s="23">
        <v>0</v>
      </c>
      <c r="D8" s="42">
        <v>3</v>
      </c>
      <c r="E8" s="33">
        <f>D8*C8</f>
        <v>0</v>
      </c>
    </row>
    <row r="9" spans="1:5" ht="19.899999999999999" customHeight="1" thickBot="1" x14ac:dyDescent="0.25">
      <c r="A9" s="43"/>
      <c r="B9" s="43"/>
      <c r="C9" s="72" t="s">
        <v>28</v>
      </c>
      <c r="D9" s="73"/>
      <c r="E9" s="44">
        <f>SUM(E3:E8)</f>
        <v>0</v>
      </c>
    </row>
    <row r="10" spans="1:5" ht="14.25" x14ac:dyDescent="0.2">
      <c r="A10" s="43"/>
      <c r="B10" s="43"/>
      <c r="C10" s="45"/>
      <c r="D10" s="46"/>
      <c r="E10" s="47"/>
    </row>
    <row r="11" spans="1:5" ht="27" x14ac:dyDescent="0.2">
      <c r="A11" s="74" t="s">
        <v>20</v>
      </c>
      <c r="B11" s="75"/>
      <c r="C11" s="48" t="s">
        <v>21</v>
      </c>
      <c r="D11" s="49"/>
    </row>
    <row r="12" spans="1:5" ht="19.899999999999999" customHeight="1" x14ac:dyDescent="0.2">
      <c r="A12" s="76" t="s">
        <v>24</v>
      </c>
      <c r="B12" s="77"/>
      <c r="C12" s="21">
        <v>0</v>
      </c>
      <c r="D12" s="49"/>
    </row>
    <row r="13" spans="1:5" ht="19.899999999999999" customHeight="1" x14ac:dyDescent="0.2">
      <c r="A13" s="78" t="s">
        <v>1</v>
      </c>
      <c r="B13" s="79"/>
      <c r="C13" s="51">
        <f>SUM(C12:C12)</f>
        <v>0</v>
      </c>
      <c r="D13" s="49"/>
    </row>
    <row r="14" spans="1:5" ht="14.25" x14ac:dyDescent="0.2">
      <c r="A14" s="43"/>
      <c r="B14" s="43"/>
      <c r="C14" s="52"/>
      <c r="D14" s="49"/>
    </row>
    <row r="15" spans="1:5" ht="17.45" customHeight="1" x14ac:dyDescent="0.2">
      <c r="A15" s="65" t="s">
        <v>7</v>
      </c>
      <c r="B15" s="65"/>
      <c r="C15" s="65"/>
      <c r="D15" s="65"/>
      <c r="E15" s="65"/>
    </row>
    <row r="16" spans="1:5" x14ac:dyDescent="0.2">
      <c r="A16" s="53"/>
      <c r="B16" s="53"/>
      <c r="C16" s="53"/>
      <c r="D16" s="53"/>
    </row>
    <row r="17" spans="1:5" ht="46.15" customHeight="1" x14ac:dyDescent="0.2">
      <c r="A17" s="66" t="s">
        <v>22</v>
      </c>
      <c r="B17" s="66"/>
      <c r="C17" s="66"/>
      <c r="D17" s="66"/>
      <c r="E17" s="66"/>
    </row>
    <row r="18" spans="1:5" x14ac:dyDescent="0.2">
      <c r="A18" s="53"/>
      <c r="B18" s="53"/>
      <c r="C18" s="53"/>
      <c r="D18" s="53"/>
    </row>
  </sheetData>
  <sheetProtection algorithmName="SHA-512" hashValue="y25Fg7ac09HPMR1L+OfnFW8sRkE5eD2Cj3puQlF9XB/Yd8yXP8DbdGlk6Xi0YGVoXukRHSlbhgbHGPSUDM+a5w==" saltValue="pxa5kqYGzhnY23ukpMJv7A==" spinCount="100000" sheet="1" objects="1" scenarios="1"/>
  <mergeCells count="8">
    <mergeCell ref="A15:E15"/>
    <mergeCell ref="A17:E17"/>
    <mergeCell ref="B1:E1"/>
    <mergeCell ref="A6:E6"/>
    <mergeCell ref="C9:D9"/>
    <mergeCell ref="A11:B11"/>
    <mergeCell ref="A12:B12"/>
    <mergeCell ref="A13:B13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ED41-7AB4-4EFD-BEFE-0FF6A8FD8DE7}">
  <sheetPr>
    <tabColor rgb="FF00B0F0"/>
    <pageSetUpPr fitToPage="1"/>
  </sheetPr>
  <dimension ref="A1:G15"/>
  <sheetViews>
    <sheetView showGridLines="0" zoomScaleNormal="100" zoomScaleSheetLayoutView="100" workbookViewId="0">
      <pane ySplit="1" topLeftCell="A3" activePane="bottomLeft" state="frozen"/>
      <selection activeCell="B4" sqref="B4"/>
      <selection pane="bottomLeft" activeCell="A19" sqref="A19"/>
    </sheetView>
  </sheetViews>
  <sheetFormatPr defaultColWidth="9.140625" defaultRowHeight="13.5" x14ac:dyDescent="0.2"/>
  <cols>
    <col min="1" max="1" width="125.7109375" style="27" customWidth="1"/>
    <col min="2" max="2" width="22.140625" style="26" customWidth="1"/>
    <col min="3" max="3" width="25.28515625" style="26" customWidth="1"/>
    <col min="4" max="4" width="20" style="26" customWidth="1"/>
    <col min="5" max="5" width="20.140625" style="50" customWidth="1"/>
    <col min="6" max="6" width="37.28515625" style="25" customWidth="1"/>
    <col min="7" max="7" width="29.28515625" style="26" customWidth="1"/>
    <col min="8" max="16384" width="9.140625" style="27"/>
  </cols>
  <sheetData>
    <row r="1" spans="1:5" ht="22.9" customHeight="1" x14ac:dyDescent="0.2">
      <c r="A1" s="24" t="s">
        <v>10</v>
      </c>
      <c r="B1" s="67" t="s">
        <v>2</v>
      </c>
      <c r="C1" s="67"/>
      <c r="D1" s="67"/>
      <c r="E1" s="68"/>
    </row>
    <row r="2" spans="1:5" ht="27" x14ac:dyDescent="0.2">
      <c r="A2" s="28" t="s">
        <v>3</v>
      </c>
      <c r="B2" s="29" t="s">
        <v>4</v>
      </c>
      <c r="C2" s="29" t="s">
        <v>11</v>
      </c>
      <c r="D2" s="29" t="s">
        <v>12</v>
      </c>
      <c r="E2" s="29" t="s">
        <v>5</v>
      </c>
    </row>
    <row r="3" spans="1:5" ht="35.450000000000003" customHeight="1" x14ac:dyDescent="0.2">
      <c r="A3" s="30" t="s">
        <v>13</v>
      </c>
      <c r="B3" s="31" t="s">
        <v>6</v>
      </c>
      <c r="C3" s="21">
        <v>0</v>
      </c>
      <c r="D3" s="32">
        <v>1</v>
      </c>
      <c r="E3" s="33">
        <f>D3*C3</f>
        <v>0</v>
      </c>
    </row>
    <row r="4" spans="1:5" ht="35.450000000000003" customHeight="1" x14ac:dyDescent="0.2">
      <c r="A4" s="34" t="s">
        <v>31</v>
      </c>
      <c r="B4" s="31" t="s">
        <v>29</v>
      </c>
      <c r="C4" s="21">
        <v>0</v>
      </c>
      <c r="D4" s="35">
        <v>1</v>
      </c>
      <c r="E4" s="36">
        <f t="shared" ref="E4" si="0">D4*C4</f>
        <v>0</v>
      </c>
    </row>
    <row r="5" spans="1:5" ht="38.450000000000003" customHeight="1" x14ac:dyDescent="0.2">
      <c r="A5" s="37" t="s">
        <v>27</v>
      </c>
      <c r="B5" s="31" t="s">
        <v>14</v>
      </c>
      <c r="C5" s="21">
        <v>0</v>
      </c>
      <c r="D5" s="32">
        <v>1</v>
      </c>
      <c r="E5" s="33">
        <f>D5*C5</f>
        <v>0</v>
      </c>
    </row>
    <row r="6" spans="1:5" ht="19.899999999999999" customHeight="1" x14ac:dyDescent="0.2">
      <c r="A6" s="69" t="s">
        <v>15</v>
      </c>
      <c r="B6" s="70"/>
      <c r="C6" s="70"/>
      <c r="D6" s="70"/>
      <c r="E6" s="71"/>
    </row>
    <row r="7" spans="1:5" ht="19.899999999999999" customHeight="1" x14ac:dyDescent="0.2">
      <c r="A7" s="38" t="s">
        <v>16</v>
      </c>
      <c r="B7" s="39" t="s">
        <v>17</v>
      </c>
      <c r="C7" s="22">
        <v>0</v>
      </c>
      <c r="D7" s="40">
        <v>20</v>
      </c>
      <c r="E7" s="41">
        <f>D7*C7</f>
        <v>0</v>
      </c>
    </row>
    <row r="8" spans="1:5" ht="19.899999999999999" customHeight="1" thickBot="1" x14ac:dyDescent="0.25">
      <c r="A8" s="38" t="s">
        <v>16</v>
      </c>
      <c r="B8" s="39" t="s">
        <v>18</v>
      </c>
      <c r="C8" s="23">
        <v>0</v>
      </c>
      <c r="D8" s="42">
        <v>3</v>
      </c>
      <c r="E8" s="33">
        <f>D8*C8</f>
        <v>0</v>
      </c>
    </row>
    <row r="9" spans="1:5" ht="19.899999999999999" customHeight="1" thickBot="1" x14ac:dyDescent="0.25">
      <c r="A9" s="43"/>
      <c r="B9" s="43"/>
      <c r="C9" s="72" t="s">
        <v>19</v>
      </c>
      <c r="D9" s="73"/>
      <c r="E9" s="44">
        <f>SUM(E3:E8)</f>
        <v>0</v>
      </c>
    </row>
    <row r="10" spans="1:5" ht="14.25" x14ac:dyDescent="0.2">
      <c r="A10" s="43"/>
      <c r="B10" s="43"/>
      <c r="C10" s="45"/>
      <c r="D10" s="46"/>
      <c r="E10" s="47"/>
    </row>
    <row r="11" spans="1:5" ht="14.25" x14ac:dyDescent="0.2">
      <c r="A11" s="43"/>
      <c r="B11" s="43"/>
      <c r="C11" s="52"/>
      <c r="D11" s="49"/>
    </row>
    <row r="12" spans="1:5" ht="17.45" customHeight="1" x14ac:dyDescent="0.2">
      <c r="A12" s="65" t="s">
        <v>7</v>
      </c>
      <c r="B12" s="65"/>
      <c r="C12" s="65"/>
      <c r="D12" s="65"/>
      <c r="E12" s="65"/>
    </row>
    <row r="13" spans="1:5" x14ac:dyDescent="0.2">
      <c r="A13" s="53"/>
      <c r="B13" s="53"/>
      <c r="C13" s="53"/>
      <c r="D13" s="53"/>
    </row>
    <row r="14" spans="1:5" ht="46.15" customHeight="1" x14ac:dyDescent="0.2">
      <c r="A14" s="66" t="s">
        <v>22</v>
      </c>
      <c r="B14" s="66"/>
      <c r="C14" s="66"/>
      <c r="D14" s="66"/>
      <c r="E14" s="66"/>
    </row>
    <row r="15" spans="1:5" x14ac:dyDescent="0.2">
      <c r="A15" s="53"/>
      <c r="B15" s="53"/>
      <c r="C15" s="53"/>
      <c r="D15" s="53"/>
    </row>
  </sheetData>
  <sheetProtection algorithmName="SHA-512" hashValue="uIqRarmLOG4bKFhisebVvVgQawt2eNZH/DReXgmr120l9yfMkVxLiKLqmGD6pjjKETqgRenAZRjlas9vhrKjXw==" saltValue="i+gac3o/N5SchnO4d2Ulbw==" spinCount="100000" sheet="1" objects="1" scenarios="1"/>
  <mergeCells count="5">
    <mergeCell ref="A12:E12"/>
    <mergeCell ref="A14:E14"/>
    <mergeCell ref="B1:E1"/>
    <mergeCell ref="A6:E6"/>
    <mergeCell ref="C9:D9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0D50-EECA-4B42-A024-126274FA7C85}">
  <sheetPr>
    <tabColor rgb="FF00B0F0"/>
    <pageSetUpPr fitToPage="1"/>
  </sheetPr>
  <dimension ref="A1:G15"/>
  <sheetViews>
    <sheetView showGridLines="0" zoomScale="85" zoomScaleNormal="85" zoomScaleSheetLayoutView="100" workbookViewId="0">
      <pane ySplit="1" topLeftCell="A2" activePane="bottomLeft" state="frozen"/>
      <selection activeCell="B4" sqref="B4"/>
      <selection pane="bottomLeft" activeCell="A21" sqref="A21"/>
    </sheetView>
  </sheetViews>
  <sheetFormatPr defaultColWidth="9.140625" defaultRowHeight="13.5" x14ac:dyDescent="0.2"/>
  <cols>
    <col min="1" max="1" width="125.7109375" style="27" customWidth="1"/>
    <col min="2" max="2" width="22.140625" style="26" customWidth="1"/>
    <col min="3" max="3" width="25.28515625" style="26" customWidth="1"/>
    <col min="4" max="4" width="20" style="26" customWidth="1"/>
    <col min="5" max="5" width="20.140625" style="50" customWidth="1"/>
    <col min="6" max="6" width="37.28515625" style="25" customWidth="1"/>
    <col min="7" max="7" width="29.28515625" style="26" customWidth="1"/>
    <col min="8" max="16384" width="9.140625" style="27"/>
  </cols>
  <sheetData>
    <row r="1" spans="1:5" ht="22.9" customHeight="1" x14ac:dyDescent="0.2">
      <c r="A1" s="24" t="s">
        <v>30</v>
      </c>
      <c r="B1" s="67" t="s">
        <v>2</v>
      </c>
      <c r="C1" s="67"/>
      <c r="D1" s="67"/>
      <c r="E1" s="68"/>
    </row>
    <row r="2" spans="1:5" ht="27" x14ac:dyDescent="0.2">
      <c r="A2" s="28" t="s">
        <v>3</v>
      </c>
      <c r="B2" s="29" t="s">
        <v>4</v>
      </c>
      <c r="C2" s="29" t="s">
        <v>11</v>
      </c>
      <c r="D2" s="29" t="s">
        <v>12</v>
      </c>
      <c r="E2" s="29" t="s">
        <v>5</v>
      </c>
    </row>
    <row r="3" spans="1:5" ht="35.450000000000003" customHeight="1" x14ac:dyDescent="0.2">
      <c r="A3" s="30" t="s">
        <v>13</v>
      </c>
      <c r="B3" s="31" t="s">
        <v>6</v>
      </c>
      <c r="C3" s="21">
        <v>0</v>
      </c>
      <c r="D3" s="32">
        <v>2</v>
      </c>
      <c r="E3" s="33">
        <f>D3*C3</f>
        <v>0</v>
      </c>
    </row>
    <row r="4" spans="1:5" ht="35.450000000000003" customHeight="1" x14ac:dyDescent="0.2">
      <c r="A4" s="34" t="s">
        <v>31</v>
      </c>
      <c r="B4" s="31" t="s">
        <v>29</v>
      </c>
      <c r="C4" s="21">
        <v>0</v>
      </c>
      <c r="D4" s="35">
        <v>2</v>
      </c>
      <c r="E4" s="36">
        <f t="shared" ref="E4" si="0">D4*C4</f>
        <v>0</v>
      </c>
    </row>
    <row r="5" spans="1:5" ht="38.450000000000003" customHeight="1" x14ac:dyDescent="0.2">
      <c r="A5" s="37" t="s">
        <v>27</v>
      </c>
      <c r="B5" s="31" t="s">
        <v>14</v>
      </c>
      <c r="C5" s="21">
        <v>0</v>
      </c>
      <c r="D5" s="32">
        <v>2</v>
      </c>
      <c r="E5" s="33">
        <f>D5*C5</f>
        <v>0</v>
      </c>
    </row>
    <row r="6" spans="1:5" ht="19.899999999999999" customHeight="1" x14ac:dyDescent="0.2">
      <c r="A6" s="69" t="s">
        <v>15</v>
      </c>
      <c r="B6" s="70"/>
      <c r="C6" s="70"/>
      <c r="D6" s="70"/>
      <c r="E6" s="71"/>
    </row>
    <row r="7" spans="1:5" ht="19.899999999999999" customHeight="1" x14ac:dyDescent="0.2">
      <c r="A7" s="38" t="s">
        <v>16</v>
      </c>
      <c r="B7" s="39" t="s">
        <v>17</v>
      </c>
      <c r="C7" s="22">
        <v>0</v>
      </c>
      <c r="D7" s="40">
        <v>20</v>
      </c>
      <c r="E7" s="41">
        <f>D7*C7</f>
        <v>0</v>
      </c>
    </row>
    <row r="8" spans="1:5" ht="19.899999999999999" customHeight="1" thickBot="1" x14ac:dyDescent="0.25">
      <c r="A8" s="38" t="s">
        <v>16</v>
      </c>
      <c r="B8" s="39" t="s">
        <v>18</v>
      </c>
      <c r="C8" s="23">
        <v>0</v>
      </c>
      <c r="D8" s="42">
        <v>3</v>
      </c>
      <c r="E8" s="33">
        <f>D8*C8</f>
        <v>0</v>
      </c>
    </row>
    <row r="9" spans="1:5" ht="19.899999999999999" customHeight="1" thickBot="1" x14ac:dyDescent="0.25">
      <c r="A9" s="43"/>
      <c r="B9" s="43"/>
      <c r="C9" s="72" t="s">
        <v>35</v>
      </c>
      <c r="D9" s="73"/>
      <c r="E9" s="44">
        <f>SUM(E3:E8)</f>
        <v>0</v>
      </c>
    </row>
    <row r="10" spans="1:5" ht="14.25" x14ac:dyDescent="0.2">
      <c r="A10" s="43"/>
      <c r="B10" s="43"/>
      <c r="C10" s="45"/>
      <c r="D10" s="46"/>
      <c r="E10" s="47"/>
    </row>
    <row r="11" spans="1:5" ht="14.25" x14ac:dyDescent="0.2">
      <c r="A11" s="43"/>
      <c r="B11" s="43"/>
      <c r="C11" s="52"/>
      <c r="D11" s="49"/>
    </row>
    <row r="12" spans="1:5" ht="17.45" customHeight="1" x14ac:dyDescent="0.2">
      <c r="A12" s="65" t="s">
        <v>7</v>
      </c>
      <c r="B12" s="65"/>
      <c r="C12" s="65"/>
      <c r="D12" s="65"/>
      <c r="E12" s="65"/>
    </row>
    <row r="13" spans="1:5" x14ac:dyDescent="0.2">
      <c r="A13" s="53"/>
      <c r="B13" s="53"/>
      <c r="C13" s="53"/>
      <c r="D13" s="53"/>
    </row>
    <row r="14" spans="1:5" ht="46.15" customHeight="1" x14ac:dyDescent="0.2">
      <c r="A14" s="66" t="s">
        <v>22</v>
      </c>
      <c r="B14" s="66"/>
      <c r="C14" s="66"/>
      <c r="D14" s="66"/>
      <c r="E14" s="66"/>
    </row>
    <row r="15" spans="1:5" x14ac:dyDescent="0.2">
      <c r="A15" s="53"/>
      <c r="B15" s="53"/>
      <c r="C15" s="53"/>
      <c r="D15" s="53"/>
    </row>
  </sheetData>
  <sheetProtection algorithmName="SHA-512" hashValue="FNpRynzO93ebGjI0nOPM44DuhoNycRHGMBzO54soEkZJO305+cTJ21Cy5jL5MLkmgRZzuaNOZNqbBHrU24t09Q==" saltValue="HDigVa/dXMhVq+G6Dd9JNw==" spinCount="100000" sheet="1" objects="1" scenarios="1"/>
  <mergeCells count="5">
    <mergeCell ref="B1:E1"/>
    <mergeCell ref="A6:E6"/>
    <mergeCell ref="C9:D9"/>
    <mergeCell ref="A12:E12"/>
    <mergeCell ref="A14:E14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Jeroen Tijhuis</DisplayName>
        <AccountId>5519</AccountId>
        <AccountType/>
      </UserInfo>
      <UserInfo>
        <DisplayName>Maurice Zandbelt</DisplayName>
        <AccountId>23</AccountId>
        <AccountType/>
      </UserInfo>
      <UserInfo>
        <DisplayName>Gerard de Boer</DisplayName>
        <AccountId>28</AccountId>
        <AccountType/>
      </UserInfo>
      <UserInfo>
        <DisplayName>Michel van der Klooster</DisplayName>
        <AccountId>26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FA2459-60CB-4424-81A3-E2212B202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573F4-E791-4234-B026-170B92D9DF09}">
  <ds:schemaRefs>
    <ds:schemaRef ds:uri="http://schemas.microsoft.com/office/infopath/2007/PartnerControls"/>
    <ds:schemaRef ds:uri="http://schemas.microsoft.com/office/2006/documentManagement/types"/>
    <ds:schemaRef ds:uri="b77e2b43-37d4-4532-953b-53983e0992e2"/>
    <ds:schemaRef ds:uri="http://www.w3.org/XML/1998/namespace"/>
    <ds:schemaRef ds:uri="962d65e8-ec2e-4f08-b510-02888a857b6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0faa72d-7604-4f4d-a488-93cffb7df14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Prijzenblad P1</vt:lpstr>
      <vt:lpstr>Prijzenblad P2</vt:lpstr>
      <vt:lpstr>Prijzenblad P3</vt:lpstr>
      <vt:lpstr>'Prijzenblad P1'!Afdrukbereik</vt:lpstr>
      <vt:lpstr>'Prijzenblad P2'!Afdrukbereik</vt:lpstr>
      <vt:lpstr>'Prijzenblad P3'!Afdrukbereik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2024-05-30T08:12:11Z</cp:lastPrinted>
  <dcterms:created xsi:type="dcterms:W3CDTF">2008-02-01T08:20:49Z</dcterms:created>
  <dcterms:modified xsi:type="dcterms:W3CDTF">2024-07-25T08:35:56Z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