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noordoostpoldernl.sharepoint.com/teams/EXT-AanbestedingBeveiligingVO/Shared Documents/General/1. Aanbestedingsdocumenten/2. Definitief/"/>
    </mc:Choice>
  </mc:AlternateContent>
  <xr:revisionPtr revIDLastSave="157" documentId="8_{CD9C049C-8ECB-4BCF-A06E-71C051EBC9B3}" xr6:coauthVersionLast="47" xr6:coauthVersionMax="47" xr10:uidLastSave="{B1C85D32-E858-49B4-8D80-D59F6DDA3174}"/>
  <bookViews>
    <workbookView xWindow="-120" yWindow="-120" windowWidth="29040" windowHeight="15720" xr2:uid="{233A3FE1-3D2F-428A-B693-25351AA8381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 l="1"/>
  <c r="T15" i="1" s="1"/>
  <c r="K14" i="1"/>
  <c r="T14" i="1"/>
  <c r="K13" i="1"/>
  <c r="K12" i="1"/>
  <c r="T12" i="1" s="1"/>
  <c r="K11" i="1"/>
  <c r="T13" i="1"/>
  <c r="T11" i="1"/>
  <c r="T16" i="1" l="1"/>
</calcChain>
</file>

<file path=xl/sharedStrings.xml><?xml version="1.0" encoding="utf-8"?>
<sst xmlns="http://schemas.openxmlformats.org/spreadsheetml/2006/main" count="33" uniqueCount="29">
  <si>
    <t>Prijzenblad aanbesteding Beveiligingsdiensten opvanglocaties
Gemeente Noordoostpolder</t>
  </si>
  <si>
    <t>Naam inschrijver:</t>
  </si>
  <si>
    <t>Vestigingsplaats:</t>
  </si>
  <si>
    <t>KVK:</t>
  </si>
  <si>
    <t>verklaart door ondertekening van dit Prijzenblad bereid tot het leveren van de gevraagde dienstverlening ten behoeve van bovengenoemde opdracht voor de onderstaande tarieven, alle exclusief btw:</t>
  </si>
  <si>
    <t>Omschrijving****</t>
  </si>
  <si>
    <t>Aantal uren*</t>
  </si>
  <si>
    <t>Eenheid</t>
  </si>
  <si>
    <t>(All-in) uurtarief</t>
  </si>
  <si>
    <t>Totaal</t>
  </si>
  <si>
    <t>Uurtarief beveiliging tussen 00:00 en 07:00 van maandag t/m vrijdag</t>
  </si>
  <si>
    <t>uurtarief</t>
  </si>
  <si>
    <t>Uurtarief beveiliging tussen 07:00 en 18:00 van maandag t/m vrijdag</t>
  </si>
  <si>
    <t>Uurtarief beveiliging tussen 18:00 en 24:00 van maandag t/m vrijdag</t>
  </si>
  <si>
    <t>Uurtarief beveiliging op zaterdag en zondag</t>
  </si>
  <si>
    <t>Uurtarief beveiliging op feestdagen op maandag t/m vrijdag **</t>
  </si>
  <si>
    <t>Totale fictieve inschrijfprijs excl. BTW</t>
  </si>
  <si>
    <t xml:space="preserve">* Bij de berekeing van deze uren is uitgegaan van twee locaties. Het aantal uren is echter fictief en er kunnen geen rechten aan worden ontleend. Het dient alleen om eenduidig en transparant tot een vergelijk te komen van de tarieven van inschrijvers. </t>
  </si>
  <si>
    <t>** De bedragen bevatten alle kosten die nodig zijn voor het uitvoeren van de werkzaamheden inclusief toeslagen, overhead, uitvoeringskosten, reiskosten, algemene kosten, winst en risico, afschrijvingskosten en dergelijke.</t>
  </si>
  <si>
    <t xml:space="preserve">*** Er is uitgegaan van 10 feestdagen per jaar. Als feestdagen gelden de bepalingen uit de CAO.  </t>
  </si>
  <si>
    <t xml:space="preserve">**** De tijdstippen zijn afkomstig uit de CAO Beveiliging. </t>
  </si>
  <si>
    <t>***** Voor overwerk wordt geen toeslag gerekend. Dit is voor het risico van opdrachtnemer.</t>
  </si>
  <si>
    <t>De inschrijver(s) verklaart/verklaren dat deze aanbieding wordt gedaan overeenkomstig de bepalingen van de inschrijvingsleidraad “Beveiliging opvanglocaties” en met inachtneming van de bepalingen en gegevens zoals deze zijn omschreven in de inschrijvingsleidraad en de eventuele nota('s) van inlichtingen.</t>
  </si>
  <si>
    <t>Ondertekening</t>
  </si>
  <si>
    <t xml:space="preserve">Naam: </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</si>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</sst>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quot;€&quot;\ * #,##0.00_ ;_ &quot;€&quot;\ * \-#,##0.00_ ;_ &quot;€&quot;\ * &quot;-&quot;??_ ;_ @_ "/>
  </numFmts>
  <fonts count="3" x14ac:knownFonts="1">
    <font>
      <sz val="11"/>
      <color theme="1"/>
      <name val="Aptos Narrow"/>
      <family val="2"/>
      <scheme val="minor"/>
    </font>
    <font>
      <b/>
      <sz val="11"/>
      <color theme="1"/>
      <name val="Aptos Narrow"/>
      <family val="2"/>
      <scheme val="minor"/>
    </font>
    <font>
      <b/>
      <sz val="11"/>
      <color rgb="FFFFFFFF"/>
      <name val="Aptos Narrow"/>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rgb="FF28A42B"/>
        <bgColor rgb="FF000000"/>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wrapText="1"/>
    </xf>
    <xf numFmtId="0" fontId="0" fillId="4" borderId="0" xfId="0" applyFill="1" applyAlignment="1">
      <alignment wrapText="1"/>
    </xf>
    <xf numFmtId="0" fontId="1" fillId="0" borderId="0" xfId="0" applyFont="1"/>
    <xf numFmtId="0" fontId="0" fillId="4" borderId="1" xfId="0" applyFill="1" applyBorder="1" applyAlignment="1">
      <alignment horizontal="left"/>
    </xf>
    <xf numFmtId="1" fontId="0" fillId="0" borderId="2" xfId="0" applyNumberFormat="1" applyBorder="1" applyAlignment="1">
      <alignment horizontal="center"/>
    </xf>
    <xf numFmtId="1" fontId="0" fillId="0" borderId="4" xfId="0" applyNumberFormat="1" applyBorder="1" applyAlignment="1">
      <alignment horizontal="center"/>
    </xf>
    <xf numFmtId="1" fontId="0" fillId="0" borderId="3" xfId="0" applyNumberFormat="1" applyBorder="1" applyAlignment="1">
      <alignment horizontal="center"/>
    </xf>
    <xf numFmtId="0" fontId="0" fillId="4" borderId="1" xfId="0" applyFill="1" applyBorder="1" applyAlignment="1">
      <alignment horizontal="center"/>
    </xf>
    <xf numFmtId="165" fontId="0" fillId="2" borderId="1" xfId="0" applyNumberFormat="1" applyFill="1" applyBorder="1" applyAlignment="1" applyProtection="1">
      <alignment horizontal="center"/>
      <protection locked="0"/>
    </xf>
    <xf numFmtId="165" fontId="0" fillId="4" borderId="1" xfId="0" applyNumberFormat="1" applyFill="1" applyBorder="1" applyAlignment="1">
      <alignment horizontal="center"/>
    </xf>
    <xf numFmtId="0" fontId="0" fillId="0" borderId="1" xfId="0" applyBorder="1" applyAlignment="1">
      <alignment horizontal="center"/>
    </xf>
    <xf numFmtId="0" fontId="0" fillId="2" borderId="1" xfId="0"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2" fillId="3" borderId="0" xfId="0" applyFont="1" applyFill="1" applyAlignment="1">
      <alignment horizontal="center" vertical="center" wrapText="1"/>
    </xf>
    <xf numFmtId="1" fontId="0" fillId="0" borderId="1" xfId="0" applyNumberFormat="1" applyBorder="1" applyAlignment="1">
      <alignment horizontal="center"/>
    </xf>
    <xf numFmtId="0" fontId="1" fillId="4" borderId="1" xfId="0" applyFont="1" applyFill="1" applyBorder="1" applyAlignment="1">
      <alignment horizontal="left"/>
    </xf>
    <xf numFmtId="0" fontId="1" fillId="4" borderId="1" xfId="0" applyFont="1" applyFill="1" applyBorder="1" applyAlignment="1">
      <alignment horizontal="center"/>
    </xf>
    <xf numFmtId="165" fontId="1" fillId="5" borderId="2" xfId="0" applyNumberFormat="1" applyFont="1" applyFill="1" applyBorder="1" applyAlignment="1">
      <alignment horizontal="center"/>
    </xf>
    <xf numFmtId="165" fontId="1" fillId="5" borderId="3" xfId="0" applyNumberFormat="1" applyFont="1" applyFill="1" applyBorder="1" applyAlignment="1">
      <alignment horizontal="center"/>
    </xf>
    <xf numFmtId="0" fontId="1" fillId="4" borderId="2" xfId="0" applyFont="1" applyFill="1" applyBorder="1" applyAlignment="1">
      <alignment horizontal="right"/>
    </xf>
    <xf numFmtId="0" fontId="0" fillId="4" borderId="4" xfId="0" applyFill="1" applyBorder="1" applyAlignment="1">
      <alignment horizontal="right"/>
    </xf>
    <xf numFmtId="0" fontId="0" fillId="4" borderId="3" xfId="0" applyFill="1" applyBorder="1" applyAlignment="1">
      <alignment horizontal="right"/>
    </xf>
    <xf numFmtId="0" fontId="0" fillId="0" borderId="0" xfId="0" applyAlignment="1">
      <alignment horizontal="center" vertical="top" wrapText="1"/>
    </xf>
    <xf numFmtId="0" fontId="0" fillId="4" borderId="0" xfId="0" applyFill="1" applyAlignment="1">
      <alignment horizontal="center" wrapText="1"/>
    </xf>
    <xf numFmtId="1" fontId="0" fillId="4" borderId="1" xfId="0" applyNumberFormat="1" applyFill="1" applyBorder="1" applyAlignment="1">
      <alignment horizontal="center"/>
    </xf>
    <xf numFmtId="164" fontId="1" fillId="4" borderId="1"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28A4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660A-7DC7-4DD3-ABA9-E70265F4263B}">
  <dimension ref="A1:V31"/>
  <sheetViews>
    <sheetView tabSelected="1" workbookViewId="0">
      <selection activeCell="U20" sqref="U20"/>
    </sheetView>
  </sheetViews>
  <sheetFormatPr defaultRowHeight="15" x14ac:dyDescent="0.25"/>
  <cols>
    <col min="5" max="5" width="12" customWidth="1"/>
    <col min="7" max="7" width="16.85546875" customWidth="1"/>
  </cols>
  <sheetData>
    <row r="1" spans="1:22" ht="15" customHeight="1" x14ac:dyDescent="0.25">
      <c r="A1" s="17" t="s">
        <v>0</v>
      </c>
      <c r="B1" s="17"/>
      <c r="C1" s="17"/>
      <c r="D1" s="17"/>
      <c r="E1" s="17"/>
      <c r="F1" s="17"/>
      <c r="G1" s="17"/>
      <c r="H1" s="17"/>
      <c r="I1" s="17"/>
      <c r="J1" s="17"/>
      <c r="K1" s="17"/>
      <c r="L1" s="17"/>
    </row>
    <row r="2" spans="1:22" ht="30" customHeight="1" x14ac:dyDescent="0.25">
      <c r="A2" s="17"/>
      <c r="B2" s="17"/>
      <c r="C2" s="17"/>
      <c r="D2" s="17"/>
      <c r="E2" s="17"/>
      <c r="F2" s="17"/>
      <c r="G2" s="17"/>
      <c r="H2" s="17"/>
      <c r="I2" s="17"/>
      <c r="J2" s="17"/>
      <c r="K2" s="17"/>
      <c r="L2" s="17"/>
    </row>
    <row r="4" spans="1:22" x14ac:dyDescent="0.25">
      <c r="A4" s="11" t="s">
        <v>1</v>
      </c>
      <c r="B4" s="11"/>
      <c r="C4" s="11"/>
      <c r="D4" s="11" t="s">
        <v>2</v>
      </c>
      <c r="E4" s="11"/>
      <c r="F4" s="11" t="s">
        <v>3</v>
      </c>
      <c r="G4" s="11"/>
    </row>
    <row r="5" spans="1:22" x14ac:dyDescent="0.25">
      <c r="A5" s="12"/>
      <c r="B5" s="12"/>
      <c r="C5" s="12"/>
      <c r="D5" s="12"/>
      <c r="E5" s="12"/>
      <c r="F5" s="12"/>
      <c r="G5" s="12"/>
    </row>
    <row r="7" spans="1:22" ht="34.5" customHeight="1" x14ac:dyDescent="0.25">
      <c r="A7" s="27" t="s">
        <v>4</v>
      </c>
      <c r="B7" s="27"/>
      <c r="C7" s="27"/>
      <c r="D7" s="27"/>
      <c r="E7" s="27"/>
      <c r="F7" s="27"/>
      <c r="G7" s="27"/>
      <c r="H7" s="27"/>
      <c r="I7" s="27"/>
      <c r="J7" s="27"/>
      <c r="K7" s="27"/>
      <c r="L7" s="27"/>
      <c r="M7" s="2"/>
      <c r="N7" s="2"/>
      <c r="O7" s="2"/>
      <c r="P7" s="2"/>
      <c r="Q7" s="2"/>
      <c r="R7" s="2"/>
      <c r="S7" s="2"/>
      <c r="T7" s="2"/>
      <c r="U7" s="2"/>
      <c r="V7" s="2"/>
    </row>
    <row r="8" spans="1:22" x14ac:dyDescent="0.25">
      <c r="A8" s="2"/>
      <c r="B8" s="2"/>
      <c r="C8" s="2"/>
      <c r="D8" s="2"/>
      <c r="E8" s="2"/>
      <c r="F8" s="2"/>
      <c r="G8" s="2"/>
      <c r="H8" s="2"/>
      <c r="I8" s="2"/>
      <c r="J8" s="2"/>
      <c r="K8" s="2"/>
      <c r="L8" s="2"/>
      <c r="M8" s="2"/>
      <c r="N8" s="2"/>
      <c r="O8" s="2"/>
      <c r="P8" s="2"/>
      <c r="Q8" s="2"/>
      <c r="R8" s="2"/>
      <c r="S8" s="2"/>
      <c r="T8" s="2"/>
      <c r="U8" s="2"/>
      <c r="V8" s="2"/>
    </row>
    <row r="9" spans="1:22" x14ac:dyDescent="0.25">
      <c r="A9" s="1"/>
      <c r="B9" s="1"/>
      <c r="C9" s="1"/>
      <c r="D9" s="1"/>
      <c r="E9" s="1"/>
      <c r="F9" s="1"/>
      <c r="G9" s="1"/>
      <c r="H9" s="1"/>
      <c r="I9" s="1"/>
      <c r="J9" s="1"/>
      <c r="K9" s="1"/>
      <c r="L9" s="1"/>
      <c r="M9" s="1"/>
      <c r="N9" s="1"/>
      <c r="O9" s="1"/>
      <c r="P9" s="1"/>
      <c r="Q9" s="1"/>
      <c r="R9" s="1"/>
      <c r="S9" s="1"/>
      <c r="T9" s="1"/>
      <c r="U9" s="1"/>
      <c r="V9" s="1"/>
    </row>
    <row r="10" spans="1:22" x14ac:dyDescent="0.25">
      <c r="A10" s="19" t="s">
        <v>5</v>
      </c>
      <c r="B10" s="19"/>
      <c r="C10" s="19"/>
      <c r="D10" s="19"/>
      <c r="E10" s="19"/>
      <c r="F10" s="19"/>
      <c r="G10" s="19"/>
      <c r="H10" s="19"/>
      <c r="I10" s="19"/>
      <c r="J10" s="19"/>
      <c r="K10" s="20" t="s">
        <v>6</v>
      </c>
      <c r="L10" s="20"/>
      <c r="M10" s="20"/>
      <c r="N10" s="20"/>
      <c r="O10" s="20" t="s">
        <v>7</v>
      </c>
      <c r="P10" s="20"/>
      <c r="Q10" s="20"/>
      <c r="R10" s="29" t="s">
        <v>8</v>
      </c>
      <c r="S10" s="29"/>
      <c r="T10" s="29" t="s">
        <v>9</v>
      </c>
      <c r="U10" s="29"/>
    </row>
    <row r="11" spans="1:22" x14ac:dyDescent="0.25">
      <c r="A11" s="4" t="s">
        <v>10</v>
      </c>
      <c r="B11" s="4"/>
      <c r="C11" s="4"/>
      <c r="D11" s="4"/>
      <c r="E11" s="4"/>
      <c r="F11" s="4"/>
      <c r="G11" s="4"/>
      <c r="H11" s="4"/>
      <c r="I11" s="4"/>
      <c r="J11" s="4"/>
      <c r="K11" s="28">
        <f>SUM(1820+3640)</f>
        <v>5460</v>
      </c>
      <c r="L11" s="28"/>
      <c r="M11" s="28"/>
      <c r="N11" s="28"/>
      <c r="O11" s="8" t="s">
        <v>11</v>
      </c>
      <c r="P11" s="8"/>
      <c r="Q11" s="8"/>
      <c r="R11" s="9">
        <v>0</v>
      </c>
      <c r="S11" s="9"/>
      <c r="T11" s="10">
        <f>SUM(K11*R11)</f>
        <v>0</v>
      </c>
      <c r="U11" s="10"/>
    </row>
    <row r="12" spans="1:22" x14ac:dyDescent="0.25">
      <c r="A12" s="4" t="s">
        <v>12</v>
      </c>
      <c r="B12" s="4"/>
      <c r="C12" s="4"/>
      <c r="D12" s="4"/>
      <c r="E12" s="4"/>
      <c r="F12" s="4"/>
      <c r="G12" s="4"/>
      <c r="H12" s="4"/>
      <c r="I12" s="4"/>
      <c r="J12" s="4"/>
      <c r="K12" s="18">
        <f>1084+3944</f>
        <v>5028</v>
      </c>
      <c r="L12" s="18"/>
      <c r="M12" s="18"/>
      <c r="N12" s="18"/>
      <c r="O12" s="8" t="s">
        <v>11</v>
      </c>
      <c r="P12" s="8"/>
      <c r="Q12" s="8"/>
      <c r="R12" s="9">
        <v>0</v>
      </c>
      <c r="S12" s="9"/>
      <c r="T12" s="10">
        <f t="shared" ref="T12:T15" si="0">SUM(K12*R12)</f>
        <v>0</v>
      </c>
      <c r="U12" s="10"/>
    </row>
    <row r="13" spans="1:22" x14ac:dyDescent="0.25">
      <c r="A13" s="4" t="s">
        <v>13</v>
      </c>
      <c r="B13" s="4"/>
      <c r="C13" s="4"/>
      <c r="D13" s="4"/>
      <c r="E13" s="4"/>
      <c r="F13" s="4"/>
      <c r="G13" s="4"/>
      <c r="H13" s="4"/>
      <c r="I13" s="4"/>
      <c r="J13" s="4"/>
      <c r="K13" s="5">
        <f>1560+3120</f>
        <v>4680</v>
      </c>
      <c r="L13" s="6"/>
      <c r="M13" s="6"/>
      <c r="N13" s="7"/>
      <c r="O13" s="8" t="s">
        <v>11</v>
      </c>
      <c r="P13" s="8"/>
      <c r="Q13" s="8"/>
      <c r="R13" s="9">
        <v>0</v>
      </c>
      <c r="S13" s="9"/>
      <c r="T13" s="10">
        <f t="shared" ref="T13" si="1">SUM(K13*R13)</f>
        <v>0</v>
      </c>
      <c r="U13" s="10"/>
    </row>
    <row r="14" spans="1:22" x14ac:dyDescent="0.25">
      <c r="A14" s="4" t="s">
        <v>14</v>
      </c>
      <c r="B14" s="4"/>
      <c r="C14" s="4"/>
      <c r="D14" s="4"/>
      <c r="E14" s="4"/>
      <c r="F14" s="4"/>
      <c r="G14" s="4"/>
      <c r="H14" s="4"/>
      <c r="I14" s="4"/>
      <c r="J14" s="4"/>
      <c r="K14" s="18">
        <f>728+788.8+624+1456+1932.8+1248</f>
        <v>6777.6</v>
      </c>
      <c r="L14" s="18"/>
      <c r="M14" s="18"/>
      <c r="N14" s="18"/>
      <c r="O14" s="8" t="s">
        <v>11</v>
      </c>
      <c r="P14" s="8"/>
      <c r="Q14" s="8"/>
      <c r="R14" s="9">
        <v>0</v>
      </c>
      <c r="S14" s="9"/>
      <c r="T14" s="10">
        <f t="shared" si="0"/>
        <v>0</v>
      </c>
      <c r="U14" s="10"/>
    </row>
    <row r="15" spans="1:22" x14ac:dyDescent="0.25">
      <c r="A15" s="4" t="s">
        <v>15</v>
      </c>
      <c r="B15" s="4"/>
      <c r="C15" s="4"/>
      <c r="D15" s="4"/>
      <c r="E15" s="4"/>
      <c r="F15" s="4"/>
      <c r="G15" s="4"/>
      <c r="H15" s="4"/>
      <c r="I15" s="4"/>
      <c r="J15" s="4"/>
      <c r="K15" s="28">
        <f>80+80</f>
        <v>160</v>
      </c>
      <c r="L15" s="28"/>
      <c r="M15" s="28"/>
      <c r="N15" s="28"/>
      <c r="O15" s="8" t="s">
        <v>11</v>
      </c>
      <c r="P15" s="8"/>
      <c r="Q15" s="8"/>
      <c r="R15" s="9">
        <v>0</v>
      </c>
      <c r="S15" s="9"/>
      <c r="T15" s="10">
        <f t="shared" si="0"/>
        <v>0</v>
      </c>
      <c r="U15" s="10"/>
    </row>
    <row r="16" spans="1:22" x14ac:dyDescent="0.25">
      <c r="A16" s="23" t="s">
        <v>16</v>
      </c>
      <c r="B16" s="24"/>
      <c r="C16" s="24"/>
      <c r="D16" s="24"/>
      <c r="E16" s="24"/>
      <c r="F16" s="24"/>
      <c r="G16" s="24"/>
      <c r="H16" s="24"/>
      <c r="I16" s="24"/>
      <c r="J16" s="24"/>
      <c r="K16" s="24"/>
      <c r="L16" s="24"/>
      <c r="M16" s="24"/>
      <c r="N16" s="24"/>
      <c r="O16" s="24"/>
      <c r="P16" s="24"/>
      <c r="Q16" s="24"/>
      <c r="R16" s="24"/>
      <c r="S16" s="25"/>
      <c r="T16" s="21">
        <f>SUM(T11:U15)</f>
        <v>0</v>
      </c>
      <c r="U16" s="22"/>
    </row>
    <row r="18" spans="1:12" x14ac:dyDescent="0.25">
      <c r="A18" t="s">
        <v>17</v>
      </c>
    </row>
    <row r="19" spans="1:12" x14ac:dyDescent="0.25">
      <c r="A19" t="s">
        <v>18</v>
      </c>
    </row>
    <row r="20" spans="1:12" x14ac:dyDescent="0.25">
      <c r="A20" t="s">
        <v>19</v>
      </c>
    </row>
    <row r="21" spans="1:12" x14ac:dyDescent="0.25">
      <c r="A21" t="s">
        <v>20</v>
      </c>
    </row>
    <row r="22" spans="1:12" x14ac:dyDescent="0.25">
      <c r="A22" t="s">
        <v>21</v>
      </c>
    </row>
    <row r="24" spans="1:12" x14ac:dyDescent="0.25">
      <c r="A24" s="26" t="s">
        <v>22</v>
      </c>
      <c r="B24" s="26"/>
      <c r="C24" s="26"/>
      <c r="D24" s="26"/>
      <c r="E24" s="26"/>
      <c r="F24" s="26"/>
      <c r="G24" s="26"/>
      <c r="H24" s="26"/>
      <c r="I24" s="26"/>
      <c r="J24" s="26"/>
      <c r="K24" s="26"/>
      <c r="L24" s="26"/>
    </row>
    <row r="25" spans="1:12" x14ac:dyDescent="0.25">
      <c r="A25" s="26"/>
      <c r="B25" s="26"/>
      <c r="C25" s="26"/>
      <c r="D25" s="26"/>
      <c r="E25" s="26"/>
      <c r="F25" s="26"/>
      <c r="G25" s="26"/>
      <c r="H25" s="26"/>
      <c r="I25" s="26"/>
      <c r="J25" s="26"/>
      <c r="K25" s="26"/>
      <c r="L25" s="26"/>
    </row>
    <row r="26" spans="1:12" x14ac:dyDescent="0.25">
      <c r="A26" s="26"/>
      <c r="B26" s="26"/>
      <c r="C26" s="26"/>
      <c r="D26" s="26"/>
      <c r="E26" s="26"/>
      <c r="F26" s="26"/>
      <c r="G26" s="26"/>
      <c r="H26" s="26"/>
      <c r="I26" s="26"/>
      <c r="J26" s="26"/>
      <c r="K26" s="26"/>
      <c r="L26" s="26"/>
    </row>
    <row r="28" spans="1:12" x14ac:dyDescent="0.25">
      <c r="A28" s="3" t="s">
        <v>23</v>
      </c>
    </row>
    <row r="30" spans="1:12" x14ac:dyDescent="0.25">
      <c r="A30" s="11" t="s">
        <v>24</v>
      </c>
      <c r="B30" s="11"/>
      <c r="C30" s="11"/>
      <c r="D30" s="13" t="s">
        <v>25</v>
      </c>
      <c r="E30" s="14"/>
      <c r="F30" s="11" t="s">
        <v>26</v>
      </c>
      <c r="G30" s="11"/>
      <c r="H30" s="11" t="s">
        <v>27</v>
      </c>
      <c r="I30" s="11"/>
      <c r="J30" s="11" t="s">
        <v>28</v>
      </c>
      <c r="K30" s="11"/>
      <c r="L30" s="11"/>
    </row>
    <row r="31" spans="1:12" ht="65.25" customHeight="1" x14ac:dyDescent="0.25">
      <c r="A31" s="12"/>
      <c r="B31" s="12"/>
      <c r="C31" s="12"/>
      <c r="D31" s="15"/>
      <c r="E31" s="16"/>
      <c r="F31" s="12"/>
      <c r="G31" s="12"/>
      <c r="H31" s="12"/>
      <c r="I31" s="12"/>
      <c r="J31" s="12"/>
      <c r="K31" s="12"/>
      <c r="L31" s="12"/>
    </row>
  </sheetData>
  <sheetProtection algorithmName="SHA-512" hashValue="gAlqgToFF24MZMqFNSGHIK4GNlN5S0oClsLooTSa4Mivy+bqOvYRvaIj84GQlbyUNGuuJ8F4tVeJCPphc9dLnA==" saltValue="u9jmHkkLdzC3kzF0vhqnOQ==" spinCount="100000" sheet="1" objects="1" scenarios="1"/>
  <mergeCells count="51">
    <mergeCell ref="R10:S10"/>
    <mergeCell ref="T10:U10"/>
    <mergeCell ref="A11:J11"/>
    <mergeCell ref="K11:N11"/>
    <mergeCell ref="O11:Q11"/>
    <mergeCell ref="R11:S11"/>
    <mergeCell ref="T11:U11"/>
    <mergeCell ref="T16:U16"/>
    <mergeCell ref="T15:U15"/>
    <mergeCell ref="A16:S16"/>
    <mergeCell ref="A24:L26"/>
    <mergeCell ref="A7:L7"/>
    <mergeCell ref="A15:J15"/>
    <mergeCell ref="R12:S12"/>
    <mergeCell ref="T12:U12"/>
    <mergeCell ref="K15:N15"/>
    <mergeCell ref="O15:Q15"/>
    <mergeCell ref="R15:S15"/>
    <mergeCell ref="A14:J14"/>
    <mergeCell ref="K14:N14"/>
    <mergeCell ref="O14:Q14"/>
    <mergeCell ref="R14:S14"/>
    <mergeCell ref="T14:U14"/>
    <mergeCell ref="A1:L2"/>
    <mergeCell ref="O12:Q12"/>
    <mergeCell ref="A12:J12"/>
    <mergeCell ref="K12:N12"/>
    <mergeCell ref="A10:J10"/>
    <mergeCell ref="K10:N10"/>
    <mergeCell ref="O10:Q10"/>
    <mergeCell ref="F4:G4"/>
    <mergeCell ref="D4:E4"/>
    <mergeCell ref="A4:C4"/>
    <mergeCell ref="A5:C5"/>
    <mergeCell ref="D5:E5"/>
    <mergeCell ref="F5:G5"/>
    <mergeCell ref="J30:L30"/>
    <mergeCell ref="J31:L31"/>
    <mergeCell ref="A30:C30"/>
    <mergeCell ref="F30:G30"/>
    <mergeCell ref="H30:I30"/>
    <mergeCell ref="A31:C31"/>
    <mergeCell ref="F31:G31"/>
    <mergeCell ref="H31:I31"/>
    <mergeCell ref="D30:E30"/>
    <mergeCell ref="D31:E31"/>
    <mergeCell ref="A13:J13"/>
    <mergeCell ref="K13:N13"/>
    <mergeCell ref="O13:Q13"/>
    <mergeCell ref="R13:S13"/>
    <mergeCell ref="T13:U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DB3EB5E5FFAC4DB6224451F5B2B161" ma:contentTypeVersion="4" ma:contentTypeDescription="Create a new document." ma:contentTypeScope="" ma:versionID="23bbce7bd1cd7171aef7cb209ae143e1">
  <xsd:schema xmlns:xsd="http://www.w3.org/2001/XMLSchema" xmlns:xs="http://www.w3.org/2001/XMLSchema" xmlns:p="http://schemas.microsoft.com/office/2006/metadata/properties" xmlns:ns2="4ce3c996-419b-4c72-8174-9d327e16a289" targetNamespace="http://schemas.microsoft.com/office/2006/metadata/properties" ma:root="true" ma:fieldsID="7a1dc07d4391f23b6d307a79023825f0" ns2:_="">
    <xsd:import namespace="4ce3c996-419b-4c72-8174-9d327e16a28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e3c996-419b-4c72-8174-9d327e16a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9E4515-FD8A-4049-940E-F7BDAE546F4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CCE4811-B7EA-43E7-B512-3E2C0B612B40}">
  <ds:schemaRefs>
    <ds:schemaRef ds:uri="http://schemas.microsoft.com/sharepoint/v3/contenttype/forms"/>
  </ds:schemaRefs>
</ds:datastoreItem>
</file>

<file path=customXml/itemProps3.xml><?xml version="1.0" encoding="utf-8"?>
<ds:datastoreItem xmlns:ds="http://schemas.openxmlformats.org/officeDocument/2006/customXml" ds:itemID="{4C4818AE-4B54-47B8-B728-7A648924D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e3c996-419b-4c72-8174-9d327e16a2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Altena, Dieuwke</dc:creator>
  <cp:keywords/>
  <dc:description/>
  <cp:lastModifiedBy>Bolding, Kirsten</cp:lastModifiedBy>
  <cp:revision/>
  <dcterms:created xsi:type="dcterms:W3CDTF">2024-07-01T09:54:39Z</dcterms:created>
  <dcterms:modified xsi:type="dcterms:W3CDTF">2024-10-21T13:43:07Z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0x01010088DB3EB5E5FFAC4DB6224451F5B2B161</vt:lpwstr>
  </property>
</Properties>
</file>