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supplyvalue.sharepoint.com/Documenten/Leveren/Circulus/Inkoopproject/003 - werkdocumenten/losse ondersteuning/EA HVO100/Aanbestedingsdocumenten/"/>
    </mc:Choice>
  </mc:AlternateContent>
  <xr:revisionPtr revIDLastSave="152" documentId="11_2869E0669273AE34A56D2E9FB0C024014F0309B8" xr6:coauthVersionLast="47" xr6:coauthVersionMax="47" xr10:uidLastSave="{EBD16095-B9F2-4D3B-BFA7-76E47FAA9A5F}"/>
  <bookViews>
    <workbookView xWindow="-120" yWindow="-120" windowWidth="29040" windowHeight="15840" xr2:uid="{00000000-000D-0000-FFFF-FFFF00000000}"/>
  </bookViews>
  <sheets>
    <sheet name="Invul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J15" i="3" s="1"/>
  <c r="L15" i="3" s="1"/>
  <c r="H14" i="3"/>
  <c r="J14" i="3" s="1"/>
  <c r="L14" i="3" s="1"/>
  <c r="L16" i="3" s="1"/>
  <c r="H9" i="3"/>
  <c r="J9" i="3" s="1"/>
  <c r="L9" i="3" s="1"/>
  <c r="H8" i="3"/>
  <c r="J8" i="3" s="1"/>
  <c r="L8" i="3" s="1"/>
  <c r="L10" i="3" s="1"/>
  <c r="H3" i="3"/>
  <c r="J3" i="3" s="1"/>
  <c r="L3" i="3" s="1"/>
  <c r="H2" i="3"/>
  <c r="J2" i="3" s="1"/>
  <c r="L2" i="3" s="1"/>
  <c r="L4" i="3" s="1"/>
</calcChain>
</file>

<file path=xl/sharedStrings.xml><?xml version="1.0" encoding="utf-8"?>
<sst xmlns="http://schemas.openxmlformats.org/spreadsheetml/2006/main" count="45" uniqueCount="19">
  <si>
    <t>uw adviesprijs op 01-01-2024</t>
  </si>
  <si>
    <t>uw adviesprijs op 01-03-2024</t>
  </si>
  <si>
    <t>uw adviesprijs op 01-09-2024</t>
  </si>
  <si>
    <t>gemiddelde prijs per liter</t>
  </si>
  <si>
    <t>kortings-percentage</t>
  </si>
  <si>
    <t>inschrijfprijs per liter</t>
  </si>
  <si>
    <t xml:space="preserve">geschat volume </t>
  </si>
  <si>
    <t>brandstofprijs</t>
  </si>
  <si>
    <t>HVO100 bulk</t>
  </si>
  <si>
    <t>AdBlue bulk</t>
  </si>
  <si>
    <t>totaal</t>
  </si>
  <si>
    <t>uw adviesprijs op 01-07-2024</t>
  </si>
  <si>
    <t>uw adviesprijs op 01-05-2024</t>
  </si>
  <si>
    <t>uw adviesprijs op 01-12-2023</t>
  </si>
  <si>
    <t>Perceel 2: 
Deventer en omstreken</t>
  </si>
  <si>
    <t>perceel 1: 
Apeldoorn</t>
  </si>
  <si>
    <t>perceel 3:
Zutphen</t>
  </si>
  <si>
    <t>HVO100 via passen</t>
  </si>
  <si>
    <t>AdBlue via passen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</si>
</sst>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2" borderId="1" applyNumberFormat="0" applyAlignment="0" applyProtection="0"/>
    <xf numFmtId="0" fontId="5" fillId="4" borderId="2" applyNumberFormat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44" fontId="4" fillId="3" borderId="1" xfId="1" applyFont="1" applyFill="1" applyBorder="1"/>
    <xf numFmtId="44" fontId="4" fillId="3" borderId="3" xfId="1" applyFont="1" applyFill="1" applyBorder="1"/>
    <xf numFmtId="0" fontId="2" fillId="0" borderId="4" xfId="2" applyBorder="1" applyAlignment="1">
      <alignment wrapText="1"/>
    </xf>
    <xf numFmtId="0" fontId="2" fillId="0" borderId="5" xfId="2" applyBorder="1" applyAlignment="1">
      <alignment wrapText="1"/>
    </xf>
    <xf numFmtId="0" fontId="2" fillId="0" borderId="6" xfId="2" applyBorder="1" applyAlignment="1">
      <alignment wrapText="1"/>
    </xf>
    <xf numFmtId="0" fontId="0" fillId="0" borderId="7" xfId="0" applyBorder="1"/>
    <xf numFmtId="164" fontId="3" fillId="5" borderId="1" xfId="3" applyNumberFormat="1" applyFill="1"/>
    <xf numFmtId="0" fontId="5" fillId="4" borderId="2" xfId="4"/>
    <xf numFmtId="44" fontId="4" fillId="3" borderId="8" xfId="1" applyFont="1" applyFill="1" applyBorder="1"/>
    <xf numFmtId="0" fontId="0" fillId="0" borderId="9" xfId="0" applyBorder="1"/>
    <xf numFmtId="44" fontId="4" fillId="3" borderId="10" xfId="1" applyFont="1" applyFill="1" applyBorder="1"/>
    <xf numFmtId="0" fontId="0" fillId="0" borderId="11" xfId="0" applyBorder="1"/>
    <xf numFmtId="0" fontId="0" fillId="0" borderId="12" xfId="0" applyBorder="1"/>
    <xf numFmtId="9" fontId="3" fillId="5" borderId="1" xfId="5" applyFont="1" applyFill="1" applyBorder="1"/>
  </cellXfs>
  <cellStyles count="6">
    <cellStyle name="Controlecel" xfId="4" builtinId="23"/>
    <cellStyle name="Invoer" xfId="3" builtinId="20"/>
    <cellStyle name="Kop 4" xfId="2" builtinId="19"/>
    <cellStyle name="Procent" xfId="5" builtinId="5"/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167640</xdr:colOff>
      <xdr:row>0</xdr:row>
      <xdr:rowOff>251460</xdr:rowOff>
    </xdr:from>
    <xdr:to>
      <xdr:col>14</xdr:col>
      <xdr:colOff>950596</xdr:colOff>
      <xdr:row>16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1A64820-B9FD-4F20-B45C-4FD02BBB426C}"/>
            </a:ext>
          </a:extLst>
        </xdr:cNvPr>
        <xdr:cNvSpPr txBox="1"/>
      </xdr:nvSpPr>
      <xdr:spPr>
        <a:xfrm>
          <a:off x="13761720" y="251460"/>
          <a:ext cx="2977516" cy="3520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Instructies:</a:t>
          </a:r>
          <a:br>
            <a:rPr lang="nl-NL" sz="1100"/>
          </a:br>
          <a:r>
            <a:rPr lang="nl-NL" sz="1100"/>
            <a:t>Vul</a:t>
          </a:r>
          <a:r>
            <a:rPr lang="nl-NL" sz="1100" baseline="0"/>
            <a:t> zoals benoemd in de het omschrijvend document totaalprijs per liter inclusief extra kosten en BTW in.</a:t>
          </a:r>
        </a:p>
        <a:p>
          <a:endParaRPr lang="nl-NL" sz="1100" baseline="0"/>
        </a:p>
        <a:p>
          <a:r>
            <a:rPr lang="nl-NL" sz="1100" baseline="0"/>
            <a:t>Vul enkel waardes in voor de percelen waarop u wilt inschrijven, laat de overige velden leeg.</a:t>
          </a:r>
        </a:p>
        <a:p>
          <a:endParaRPr lang="nl-NL" sz="1100" baseline="0"/>
        </a:p>
        <a:p>
          <a:r>
            <a:rPr lang="nl-NL" sz="1100" baseline="0"/>
            <a:t>Wanneer velden leeg zijn voor een bepaald perceel wordt er vanuit gegaan dat op dit perceel geen inschrijving gedaan is, ook wanneer een deel van de velden wel ingevuld is.</a:t>
          </a:r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5ACEE-0868-4278-97B8-6B89A66711DE}">
  <dimension ref="A1:L16"/>
  <sheetViews>
    <sheetView tabSelected="1" workbookViewId="0">
      <selection activeCell="H25" sqref="H25"/>
    </sheetView>
  </sheetViews>
  <sheetFormatPr defaultColWidth="16" defaultRowHeight="14.4" x14ac:dyDescent="0.3"/>
  <cols>
    <col min="1" max="1" width="22.21875" customWidth="1"/>
  </cols>
  <sheetData>
    <row r="1" spans="1:12" ht="33" customHeight="1" thickBot="1" x14ac:dyDescent="0.35">
      <c r="A1" s="3" t="s">
        <v>15</v>
      </c>
      <c r="B1" s="4" t="s">
        <v>13</v>
      </c>
      <c r="C1" s="4" t="s">
        <v>0</v>
      </c>
      <c r="D1" s="4" t="s">
        <v>1</v>
      </c>
      <c r="E1" s="4" t="s">
        <v>12</v>
      </c>
      <c r="F1" s="4" t="s">
        <v>11</v>
      </c>
      <c r="G1" s="4" t="s">
        <v>2</v>
      </c>
      <c r="H1" s="4" t="s">
        <v>3</v>
      </c>
      <c r="I1" s="4" t="s">
        <v>4</v>
      </c>
      <c r="J1" s="4" t="s">
        <v>5</v>
      </c>
      <c r="K1" s="4" t="s">
        <v>6</v>
      </c>
      <c r="L1" s="5" t="s">
        <v>7</v>
      </c>
    </row>
    <row r="2" spans="1:12" ht="15.6" thickTop="1" thickBot="1" x14ac:dyDescent="0.35">
      <c r="A2" s="6" t="s">
        <v>8</v>
      </c>
      <c r="B2" s="7"/>
      <c r="C2" s="7"/>
      <c r="D2" s="7"/>
      <c r="E2" s="7"/>
      <c r="F2" s="7"/>
      <c r="G2" s="7"/>
      <c r="H2" s="1" t="e">
        <f>AVERAGE(B2:G2)</f>
        <v>#DIV/0!</v>
      </c>
      <c r="I2" s="14"/>
      <c r="J2" s="1" t="e">
        <f>H2*(1-I2)</f>
        <v>#DIV/0!</v>
      </c>
      <c r="K2" s="8">
        <v>565000</v>
      </c>
      <c r="L2" s="9" t="e">
        <f>J2*K2</f>
        <v>#DIV/0!</v>
      </c>
    </row>
    <row r="3" spans="1:12" ht="15.6" thickTop="1" thickBot="1" x14ac:dyDescent="0.35">
      <c r="A3" s="10" t="s">
        <v>9</v>
      </c>
      <c r="B3" s="7"/>
      <c r="C3" s="7"/>
      <c r="D3" s="7"/>
      <c r="E3" s="7"/>
      <c r="F3" s="7"/>
      <c r="G3" s="7"/>
      <c r="H3" s="1" t="e">
        <f>AVERAGE(B3:E3)</f>
        <v>#DIV/0!</v>
      </c>
      <c r="I3" s="14"/>
      <c r="J3" s="1" t="e">
        <f>H3*(1-I3)</f>
        <v>#DIV/0!</v>
      </c>
      <c r="K3" s="8">
        <v>19500</v>
      </c>
      <c r="L3" s="11" t="e">
        <f>J3*K3</f>
        <v>#DIV/0!</v>
      </c>
    </row>
    <row r="4" spans="1:12" ht="15.6" thickTop="1" thickBot="1" x14ac:dyDescent="0.35">
      <c r="A4" s="12" t="s">
        <v>10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2" t="e">
        <f>SUM(L2:L3)</f>
        <v>#DIV/0!</v>
      </c>
    </row>
    <row r="6" spans="1:12" ht="15" thickBot="1" x14ac:dyDescent="0.35"/>
    <row r="7" spans="1:12" ht="29.4" thickBot="1" x14ac:dyDescent="0.35">
      <c r="A7" s="3" t="s">
        <v>14</v>
      </c>
      <c r="B7" s="4" t="s">
        <v>13</v>
      </c>
      <c r="C7" s="4" t="s">
        <v>0</v>
      </c>
      <c r="D7" s="4" t="s">
        <v>1</v>
      </c>
      <c r="E7" s="4" t="s">
        <v>12</v>
      </c>
      <c r="F7" s="4" t="s">
        <v>11</v>
      </c>
      <c r="G7" s="4" t="s">
        <v>2</v>
      </c>
      <c r="H7" s="4" t="s">
        <v>3</v>
      </c>
      <c r="I7" s="4" t="s">
        <v>4</v>
      </c>
      <c r="J7" s="4" t="s">
        <v>5</v>
      </c>
      <c r="K7" s="4" t="s">
        <v>6</v>
      </c>
      <c r="L7" s="5" t="s">
        <v>7</v>
      </c>
    </row>
    <row r="8" spans="1:12" ht="15.6" thickTop="1" thickBot="1" x14ac:dyDescent="0.35">
      <c r="A8" s="6" t="s">
        <v>17</v>
      </c>
      <c r="B8" s="7"/>
      <c r="C8" s="7"/>
      <c r="D8" s="7"/>
      <c r="E8" s="7"/>
      <c r="F8" s="7"/>
      <c r="G8" s="7"/>
      <c r="H8" s="1" t="e">
        <f>AVERAGE(B8:G8)</f>
        <v>#DIV/0!</v>
      </c>
      <c r="I8" s="14"/>
      <c r="J8" s="1" t="e">
        <f>H8*(1-I8)</f>
        <v>#DIV/0!</v>
      </c>
      <c r="K8" s="8">
        <v>375000</v>
      </c>
      <c r="L8" s="9" t="e">
        <f>J8*K8</f>
        <v>#DIV/0!</v>
      </c>
    </row>
    <row r="9" spans="1:12" ht="15.6" thickTop="1" thickBot="1" x14ac:dyDescent="0.35">
      <c r="A9" s="10" t="s">
        <v>18</v>
      </c>
      <c r="B9" s="7"/>
      <c r="C9" s="7"/>
      <c r="D9" s="7"/>
      <c r="E9" s="7"/>
      <c r="F9" s="7"/>
      <c r="G9" s="7"/>
      <c r="H9" s="1" t="e">
        <f>AVERAGE(B9:E9)</f>
        <v>#DIV/0!</v>
      </c>
      <c r="I9" s="14"/>
      <c r="J9" s="1" t="e">
        <f>H9*(1-I9)</f>
        <v>#DIV/0!</v>
      </c>
      <c r="K9" s="8">
        <v>13000</v>
      </c>
      <c r="L9" s="11" t="e">
        <f>J9*K9</f>
        <v>#DIV/0!</v>
      </c>
    </row>
    <row r="10" spans="1:12" ht="15.6" thickTop="1" thickBot="1" x14ac:dyDescent="0.35">
      <c r="A10" s="12" t="s">
        <v>10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2" t="e">
        <f>SUM(L8:L9)</f>
        <v>#DIV/0!</v>
      </c>
    </row>
    <row r="12" spans="1:12" ht="15" thickBot="1" x14ac:dyDescent="0.35"/>
    <row r="13" spans="1:12" ht="29.4" thickBot="1" x14ac:dyDescent="0.35">
      <c r="A13" s="3" t="s">
        <v>16</v>
      </c>
      <c r="B13" s="4" t="s">
        <v>13</v>
      </c>
      <c r="C13" s="4" t="s">
        <v>0</v>
      </c>
      <c r="D13" s="4" t="s">
        <v>1</v>
      </c>
      <c r="E13" s="4" t="s">
        <v>12</v>
      </c>
      <c r="F13" s="4" t="s">
        <v>11</v>
      </c>
      <c r="G13" s="4" t="s">
        <v>2</v>
      </c>
      <c r="H13" s="4" t="s">
        <v>3</v>
      </c>
      <c r="I13" s="4" t="s">
        <v>4</v>
      </c>
      <c r="J13" s="4" t="s">
        <v>5</v>
      </c>
      <c r="K13" s="4" t="s">
        <v>6</v>
      </c>
      <c r="L13" s="5" t="s">
        <v>7</v>
      </c>
    </row>
    <row r="14" spans="1:12" ht="15.6" thickTop="1" thickBot="1" x14ac:dyDescent="0.35">
      <c r="A14" s="6" t="s">
        <v>17</v>
      </c>
      <c r="B14" s="7"/>
      <c r="C14" s="7"/>
      <c r="D14" s="7"/>
      <c r="E14" s="7"/>
      <c r="F14" s="7"/>
      <c r="G14" s="7"/>
      <c r="H14" s="1" t="e">
        <f>AVERAGE(B14:G14)</f>
        <v>#DIV/0!</v>
      </c>
      <c r="I14" s="14"/>
      <c r="J14" s="1" t="e">
        <f>H14*(1-I14)</f>
        <v>#DIV/0!</v>
      </c>
      <c r="K14" s="8">
        <v>130000</v>
      </c>
      <c r="L14" s="9" t="e">
        <f>J14*K14</f>
        <v>#DIV/0!</v>
      </c>
    </row>
    <row r="15" spans="1:12" ht="15.6" thickTop="1" thickBot="1" x14ac:dyDescent="0.35">
      <c r="A15" s="10" t="s">
        <v>18</v>
      </c>
      <c r="B15" s="7"/>
      <c r="C15" s="7"/>
      <c r="D15" s="7"/>
      <c r="E15" s="7"/>
      <c r="F15" s="7"/>
      <c r="G15" s="7"/>
      <c r="H15" s="1" t="e">
        <f>AVERAGE(B15:E15)</f>
        <v>#DIV/0!</v>
      </c>
      <c r="I15" s="14"/>
      <c r="J15" s="1" t="e">
        <f>H15*(1-I15)</f>
        <v>#DIV/0!</v>
      </c>
      <c r="K15" s="8">
        <v>4500</v>
      </c>
      <c r="L15" s="11" t="e">
        <f>J15*K15</f>
        <v>#DIV/0!</v>
      </c>
    </row>
    <row r="16" spans="1:12" ht="15.6" thickTop="1" thickBot="1" x14ac:dyDescent="0.35">
      <c r="A16" s="12" t="s">
        <v>10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" t="e">
        <f>SUM(L14:L15)</f>
        <v>#DIV/0!</v>
      </c>
    </row>
  </sheetData>
  <sheetProtection algorithmName="SHA-512" hashValue="lz+Sa7d9abTH8W30RsDQ4oWuy7tHF5goUdcotrCdyVC3uFCcvSgA/sttrUyyJfjmJCyMSrHl3E+2algvYZpbhg==" saltValue="7jydLc9wpPKJnUL4/SUoZg==" spinCount="100000" sheet="1" objects="1" scenarios="1"/>
  <protectedRanges>
    <protectedRange sqref="I14:I15" name="Range6"/>
    <protectedRange sqref="I8:I9" name="Range5"/>
    <protectedRange sqref="I2:I3" name="Range4"/>
    <protectedRange sqref="B14:G15" name="Range3"/>
    <protectedRange sqref="B8:G9" name="Range2"/>
    <protectedRange sqref="B2:G3" name="Range1"/>
  </protectedRange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8ceb1b9-211d-4f1e-9dba-e6248c97a291">PWKQU7YJSKVM-1613645281-233026</_dlc_DocId>
    <_dlc_DocIdUrl xmlns="a8ceb1b9-211d-4f1e-9dba-e6248c97a291">
      <Url>https://supplyvalue.sharepoint.com/_layouts/15/DocIdRedir.aspx?ID=PWKQU7YJSKVM-1613645281-233026</Url>
      <Description>PWKQU7YJSKVM-1613645281-233026</Description>
    </_dlc_DocIdUrl>
    <Medewerkers xmlns="911caec8-4958-4546-a964-435b8de3c8e6">
      <UserInfo>
        <DisplayName/>
        <AccountId xsi:nil="true"/>
        <AccountType/>
      </UserInfo>
    </Medewerkers>
    <Documenttype xmlns="911caec8-4958-4546-a964-435b8de3c8e6" xsi:nil="true"/>
    <Practice xmlns="911caec8-4958-4546-a964-435b8de3c8e6" xsi:nil="true"/>
    <lcf76f155ced4ddcb4097134ff3c332f xmlns="911caec8-4958-4546-a964-435b8de3c8e6">
      <Terms xmlns="http://schemas.microsoft.com/office/infopath/2007/PartnerControls"/>
    </lcf76f155ced4ddcb4097134ff3c332f>
    <Onderdelen xmlns="911caec8-4958-4546-a964-435b8de3c8e6" xsi:nil="true"/>
    <Klantnaam xmlns="911caec8-4958-4546-a964-435b8de3c8e6" xsi:nil="true"/>
    <TaxCatchAll xmlns="a8ceb1b9-211d-4f1e-9dba-e6248c97a291" xsi:nil="true"/>
    <Jaar xmlns="911caec8-4958-4546-a964-435b8de3c8e6" xsi:nil="true"/>
    <TeamleaderProjectnummer xmlns="911caec8-4958-4546-a964-435b8de3c8e6" xsi:nil="true"/>
    <Laatstgewijzigd xmlns="911caec8-4958-4546-a964-435b8de3c8e6" xsi:nil="true"/>
    <Status xmlns="911caec8-4958-4546-a964-435b8de3c8e6" xsi:nil="true"/>
    <Industry xmlns="911caec8-4958-4546-a964-435b8de3c8e6" xsi:nil="true"/>
    <Confidentiality xmlns="911caec8-4958-4546-a964-435b8de3c8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AA142B8F6FD4DA8EE05AAED09E269" ma:contentTypeVersion="34" ma:contentTypeDescription="Een nieuw document maken." ma:contentTypeScope="" ma:versionID="a523154a1747059e2c057f0feee823cd">
  <xsd:schema xmlns:xsd="http://www.w3.org/2001/XMLSchema" xmlns:xs="http://www.w3.org/2001/XMLSchema" xmlns:p="http://schemas.microsoft.com/office/2006/metadata/properties" xmlns:ns2="a8ceb1b9-211d-4f1e-9dba-e6248c97a291" xmlns:ns3="911caec8-4958-4546-a964-435b8de3c8e6" targetNamespace="http://schemas.microsoft.com/office/2006/metadata/properties" ma:root="true" ma:fieldsID="6e0771821b186fc84a1bd3463bef7c13" ns2:_="" ns3:_="">
    <xsd:import namespace="a8ceb1b9-211d-4f1e-9dba-e6248c97a291"/>
    <xsd:import namespace="911caec8-4958-4546-a964-435b8de3c8e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Jaar" minOccurs="0"/>
                <xsd:element ref="ns3:Klantnaam" minOccurs="0"/>
                <xsd:element ref="ns3:TeamleaderProjectnummer" minOccurs="0"/>
                <xsd:element ref="ns3:Documenttype" minOccurs="0"/>
                <xsd:element ref="ns3:MediaLengthInSeconds" minOccurs="0"/>
                <xsd:element ref="ns3:Medewerker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Practice" minOccurs="0"/>
                <xsd:element ref="ns3:Industry" minOccurs="0"/>
                <xsd:element ref="ns3:Status" minOccurs="0"/>
                <xsd:element ref="ns3:Laatstgewijzigd" minOccurs="0"/>
                <xsd:element ref="ns3:Onderdelen" minOccurs="0"/>
                <xsd:element ref="ns3:Confidential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ceb1b9-211d-4f1e-9dba-e6248c97a29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c91e2903-0bee-4cd4-adc7-d87547724283}" ma:internalName="TaxCatchAll" ma:showField="CatchAllData" ma:web="a8ceb1b9-211d-4f1e-9dba-e6248c97a2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caec8-4958-4546-a964-435b8de3c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Jaar" ma:index="22" nillable="true" ma:displayName="Jaar" ma:internalName="Jaar">
      <xsd:simpleType>
        <xsd:restriction base="dms:Text">
          <xsd:maxLength value="255"/>
        </xsd:restriction>
      </xsd:simpleType>
    </xsd:element>
    <xsd:element name="Klantnaam" ma:index="23" nillable="true" ma:displayName="Klantnaam" ma:format="Dropdown" ma:internalName="Klantnaam">
      <xsd:simpleType>
        <xsd:restriction base="dms:Text">
          <xsd:maxLength value="255"/>
        </xsd:restriction>
      </xsd:simpleType>
    </xsd:element>
    <xsd:element name="TeamleaderProjectnummer" ma:index="24" nillable="true" ma:displayName="Teamleader Projectnummer" ma:format="Dropdown" ma:internalName="TeamleaderProjectnummer" ma:percentage="FALSE">
      <xsd:simpleType>
        <xsd:restriction base="dms:Number"/>
      </xsd:simpleType>
    </xsd:element>
    <xsd:element name="Documenttype" ma:index="25" nillable="true" ma:displayName="Documenttype" ma:format="Dropdown" ma:internalName="Documenttype">
      <xsd:simpleType>
        <xsd:restriction base="dms:Choice">
          <xsd:enumeration value="Contract"/>
          <xsd:enumeration value="VOG"/>
          <xsd:enumeration value="Geheimhoudingsverklaring"/>
          <xsd:enumeration value="Raamovereenkomst"/>
          <xsd:enumeration value="Overig"/>
        </xsd:restriction>
      </xsd:simpleType>
    </xsd:element>
    <xsd:element name="MediaLengthInSeconds" ma:index="26" nillable="true" ma:displayName="Length (seconds)" ma:internalName="MediaLengthInSeconds" ma:readOnly="true">
      <xsd:simpleType>
        <xsd:restriction base="dms:Unknown"/>
      </xsd:simpleType>
    </xsd:element>
    <xsd:element name="Medewerkers" ma:index="27" nillable="true" ma:displayName="Eigenaar" ma:format="Dropdown" ma:list="UserInfo" ma:SharePointGroup="0" ma:internalName="Medewerker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1946a39a-09f2-4cae-bbc1-ffffabdf3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ractice" ma:index="32" nillable="true" ma:displayName="Practice" ma:format="Dropdown" ma:internalName="Practic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C&amp;O"/>
                    <xsd:enumeration value="Digital"/>
                    <xsd:enumeration value="Procurement"/>
                    <xsd:enumeration value="Algemeen"/>
                  </xsd:restriction>
                </xsd:simpleType>
              </xsd:element>
            </xsd:sequence>
          </xsd:extension>
        </xsd:complexContent>
      </xsd:complexType>
    </xsd:element>
    <xsd:element name="Industry" ma:index="33" nillable="true" ma:displayName="Industry" ma:format="Dropdown" ma:internalName="Indust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overnment"/>
                    <xsd:enumeration value="Health"/>
                    <xsd:enumeration value="Mobility &amp; Logistics"/>
                    <xsd:enumeration value="Retail &amp; Consumers Goods, Manufacturing &amp; Hight-Tech"/>
                    <xsd:enumeration value="Kernproces"/>
                  </xsd:restriction>
                </xsd:simpleType>
              </xsd:element>
            </xsd:sequence>
          </xsd:extension>
        </xsd:complexContent>
      </xsd:complexType>
    </xsd:element>
    <xsd:element name="Status" ma:index="34" nillable="true" ma:displayName="Status" ma:format="Dropdown" ma:internalName="Status">
      <xsd:simpleType>
        <xsd:restriction base="dms:Choice">
          <xsd:enumeration value="Bruikbaar"/>
          <xsd:enumeration value="Te verbeteren"/>
          <xsd:enumeration value="(nog) niet bruikbaar"/>
        </xsd:restriction>
      </xsd:simpleType>
    </xsd:element>
    <xsd:element name="Laatstgewijzigd" ma:index="35" nillable="true" ma:displayName="Laatst gewijzigd" ma:format="DateOnly" ma:internalName="Laatstgewijzigd">
      <xsd:simpleType>
        <xsd:restriction base="dms:DateTime"/>
      </xsd:simpleType>
    </xsd:element>
    <xsd:element name="Onderdelen" ma:index="37" nillable="true" ma:displayName="Onderdelen" ma:format="Dropdown" ma:internalName="Onderdelen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Methoden/modellen"/>
                        <xsd:enumeration value="Workshops/training"/>
                        <xsd:enumeration value="Tools"/>
                        <xsd:enumeration value="Templates"/>
                        <xsd:enumeration value="Cases"/>
                        <xsd:enumeration value="Checklists"/>
                        <xsd:enumeration value="Lessons learned"/>
                        <xsd:enumeration value="Kostenplaatje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onfidentiality" ma:index="38" nillable="true" ma:displayName="Confidentiality" ma:format="Dropdown" ma:internalName="Confidentiality">
      <xsd:simpleType>
        <xsd:restriction base="dms:Choice">
          <xsd:enumeration value="Confidential"/>
          <xsd:enumeration value="Restricted"/>
          <xsd:enumeration value="Public"/>
        </xsd:restriction>
      </xsd:simpleType>
    </xsd:element>
    <xsd:element name="MediaServiceObjectDetectorVersions" ma:index="3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 ma:index="3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2236404-1ADF-46E9-A3FD-5166766F4DCF}">
  <ds:schemaRefs>
    <ds:schemaRef ds:uri="http://schemas.microsoft.com/office/2006/documentManagement/types"/>
    <ds:schemaRef ds:uri="911caec8-4958-4546-a964-435b8de3c8e6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a8ceb1b9-211d-4f1e-9dba-e6248c97a29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39AF1B-2341-400D-9EFE-2D46DD4706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C42EE5-F457-4C74-BCFF-823CE85F34B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E90521E-F409-45A0-BABD-4C8EDC605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ceb1b9-211d-4f1e-9dba-e6248c97a291"/>
    <ds:schemaRef ds:uri="911caec8-4958-4546-a964-435b8de3c8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542f9dd-616a-4dff-98a8-25d254db4f71}" enabled="0" method="" siteId="{3542f9dd-616a-4dff-98a8-25d254db4f7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Jeroen Arentsen</cp:lastModifiedBy>
  <cp:revision/>
  <dcterms:created xsi:type="dcterms:W3CDTF">2024-08-22T12:40:43Z</dcterms:created>
  <dcterms:modified xsi:type="dcterms:W3CDTF">2024-09-09T07:50:23Z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0x0101004B1AA142B8F6FD4DA8EE05AAED09E269</vt:lpwstr>
  </property>
  <property fmtid="{D5CDD505-2E9C-101B-9397-08002B2CF9AE}" pid="3" name="_dlc_DocIdItemGuid">
    <vt:lpwstr>06c6d233-9a68-4533-a5a1-fd16e83fbbc5</vt:lpwstr>
  </property>
  <property fmtid="{D5CDD505-2E9C-101B-9397-08002B2CF9AE}" pid="4" name="MediaServiceImageTags">
    <vt:lpwstr/>
  </property>
</Properties>
</file>