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viesbureauemtio-my.sharepoint.com/personal/joop_schuilenburg_emtio_nl/Documents/Klantdossiers/Hogeschool de Kempel/Aanbesteding devices 2025/NvI/"/>
    </mc:Choice>
  </mc:AlternateContent>
  <xr:revisionPtr revIDLastSave="0" documentId="8_{17D4DF83-B7E8-45DC-BFC2-5C6EFD92DF9E}" xr6:coauthVersionLast="47" xr6:coauthVersionMax="47" xr10:uidLastSave="{00000000-0000-0000-0000-000000000000}"/>
  <bookViews>
    <workbookView xWindow="-28920" yWindow="11265" windowWidth="29040" windowHeight="15720" xr2:uid="{C67B0851-C999-44A5-A7D3-29F5231F46CC}"/>
  </bookViews>
  <sheets>
    <sheet name="Opslagen en uurtarieve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5" i="2"/>
  <c r="D7" i="2"/>
  <c r="D3" i="2"/>
  <c r="D9" i="2"/>
  <c r="D14" i="2" l="1"/>
</calcChain>
</file>

<file path=xl/sharedStrings.xml><?xml version="1.0" encoding="utf-8"?>
<sst xmlns="http://schemas.openxmlformats.org/spreadsheetml/2006/main" count="9" uniqueCount="9">
  <si>
    <t>Punten</t>
  </si>
  <si>
    <t>Criterium</t>
  </si>
  <si>
    <t>W18</t>
  </si>
  <si>
    <r>
      <t xml:space="preserve">Percentage / tarief 
</t>
    </r>
    <r>
      <rPr>
        <b/>
        <sz val="11"/>
        <color rgb="FFFF0000"/>
        <rFont val="Calibri"/>
        <family val="2"/>
        <scheme val="minor"/>
      </rPr>
      <t>Vul in</t>
    </r>
  </si>
  <si>
    <t>W17</t>
  </si>
  <si>
    <t xml:space="preserve">Totaal </t>
  </si>
  <si>
    <t>W14</t>
  </si>
  <si>
    <t>W15</t>
  </si>
  <si>
    <t>W16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</si>
</sst>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4" borderId="1" xfId="1" applyNumberFormat="1" applyFont="1" applyFill="1" applyBorder="1" applyAlignment="1">
      <alignment horizontal="left" vertical="top"/>
    </xf>
    <xf numFmtId="44" fontId="0" fillId="0" borderId="1" xfId="2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5" borderId="1" xfId="0" applyFont="1" applyFill="1" applyBorder="1" applyAlignment="1">
      <alignment horizontal="center" vertical="center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2</xdr:row>
      <xdr:rowOff>104775</xdr:rowOff>
    </xdr:from>
    <xdr:to>
      <xdr:col>13</xdr:col>
      <xdr:colOff>381000</xdr:colOff>
      <xdr:row>7</xdr:row>
      <xdr:rowOff>161925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EC90318E-679A-25F2-B9E0-E68626EC51AA}"/>
            </a:ext>
          </a:extLst>
        </xdr:cNvPr>
        <xdr:cNvSpPr txBox="1"/>
      </xdr:nvSpPr>
      <xdr:spPr>
        <a:xfrm>
          <a:off x="3667125" y="676275"/>
          <a:ext cx="554355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Scoregrondslag opslagpercentages (weging inbegrepen):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4% = 8 punten; 4,5% = 6 punten; 5% = 4 punten; 5,5% = 2 punten; 6% is = 1 punt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 bene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het is niet toegestaan percentages buiten de geschetste reeks aan te bieden: knock out (ongeldige Inschrijving).</a:t>
          </a:r>
        </a:p>
        <a:p>
          <a:endParaRPr lang="nl-NL" sz="1100"/>
        </a:p>
      </xdr:txBody>
    </xdr:sp>
    <xdr:clientData/>
  </xdr:twoCellAnchor>
  <xdr:twoCellAnchor>
    <xdr:from>
      <xdr:col>4</xdr:col>
      <xdr:colOff>323850</xdr:colOff>
      <xdr:row>8</xdr:row>
      <xdr:rowOff>9523</xdr:rowOff>
    </xdr:from>
    <xdr:to>
      <xdr:col>13</xdr:col>
      <xdr:colOff>361950</xdr:colOff>
      <xdr:row>14</xdr:row>
      <xdr:rowOff>123825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96A23016-E74D-4A03-9017-90BF6BA50F50}"/>
            </a:ext>
          </a:extLst>
        </xdr:cNvPr>
        <xdr:cNvSpPr txBox="1"/>
      </xdr:nvSpPr>
      <xdr:spPr>
        <a:xfrm>
          <a:off x="3648075" y="1914523"/>
          <a:ext cx="5543550" cy="18288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Scoregrondslag uurtarieven (weging inbegrepen):</a:t>
          </a:r>
        </a:p>
        <a:p>
          <a:r>
            <a:rPr lang="nl-NL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W17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≤ € 70,00 = 8 punten; &gt;€ 70,00 ≤ € 75,00 = 6 punten; &gt; € 75,00 ≤ € 80,00 = 4 punten; &gt; € 80,00 ≤ € 85,00 = 2 punten; &gt; € 85,00 ≤ € 90,00 = 1 punt </a:t>
          </a:r>
        </a:p>
        <a:p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 bene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het is niet toegestaan percentages buiten de geschetste reeks aan te bieden: knock out (ongeldige Inschrijving).</a:t>
          </a: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1B95C-FF07-45E5-BDE7-1794C81BF7F8}">
  <dimension ref="B2:D14"/>
  <sheetViews>
    <sheetView tabSelected="1" workbookViewId="0">
      <selection activeCell="C26" sqref="C26"/>
    </sheetView>
  </sheetViews>
  <sheetFormatPr defaultRowHeight="15" x14ac:dyDescent="0.25"/>
  <cols>
    <col min="2" max="2" width="18.42578125" customWidth="1"/>
    <col min="3" max="3" width="12.85546875" customWidth="1"/>
    <col min="4" max="4" width="9.42578125" style="10" bestFit="1" customWidth="1"/>
    <col min="7" max="7" width="9.42578125" bestFit="1" customWidth="1"/>
    <col min="15" max="15" width="9.42578125" bestFit="1" customWidth="1"/>
  </cols>
  <sheetData>
    <row r="2" spans="2:4" ht="45" x14ac:dyDescent="0.25">
      <c r="B2" s="1" t="s">
        <v>1</v>
      </c>
      <c r="C2" s="2" t="s">
        <v>3</v>
      </c>
      <c r="D2" s="7" t="s">
        <v>0</v>
      </c>
    </row>
    <row r="3" spans="2:4" x14ac:dyDescent="0.25">
      <c r="B3" s="3" t="s">
        <v>6</v>
      </c>
      <c r="C3" s="4"/>
      <c r="D3" s="8" t="b">
        <f>IF(C3=4%,8,IF(C3=4.5%,6,IF(C3=5%,4,IF(C3=5.5%,2,IF(C3=6%,1)))))</f>
        <v>0</v>
      </c>
    </row>
    <row r="4" spans="2:4" x14ac:dyDescent="0.25">
      <c r="D4" s="8"/>
    </row>
    <row r="5" spans="2:4" x14ac:dyDescent="0.25">
      <c r="B5" t="s">
        <v>7</v>
      </c>
      <c r="C5" s="4"/>
      <c r="D5" s="8" t="b">
        <f t="shared" ref="D5:D7" si="0">IF(C5=4%,8,IF(C5=4.5%,6,IF(C5=5%,4,IF(C5=5.5%,2,IF(C5=6%,1)))))</f>
        <v>0</v>
      </c>
    </row>
    <row r="6" spans="2:4" x14ac:dyDescent="0.25">
      <c r="D6" s="8"/>
    </row>
    <row r="7" spans="2:4" x14ac:dyDescent="0.25">
      <c r="B7" t="s">
        <v>8</v>
      </c>
      <c r="C7" s="4"/>
      <c r="D7" s="8" t="b">
        <f t="shared" si="0"/>
        <v>0</v>
      </c>
    </row>
    <row r="9" spans="2:4" x14ac:dyDescent="0.25">
      <c r="B9" s="11" t="s">
        <v>4</v>
      </c>
      <c r="C9" s="5"/>
      <c r="D9" s="9">
        <f>IF(C9&lt;=70,8,IF(C9&lt;=75,6,IF(C9&lt;=80,4,IF(C9&lt;=85,2,IF(C9&lt;=90,1)))))</f>
        <v>8</v>
      </c>
    </row>
    <row r="11" spans="2:4" x14ac:dyDescent="0.25">
      <c r="B11" t="s">
        <v>2</v>
      </c>
      <c r="C11" s="6"/>
      <c r="D11" s="8" t="b">
        <f t="shared" ref="D11" si="1">IF(C11=4%,8,IF(C11=4.5%,6,IF(C11=5%,4,IF(C11=5.5%,2,IF(C11=6%,1)))))</f>
        <v>0</v>
      </c>
    </row>
    <row r="14" spans="2:4" x14ac:dyDescent="0.25">
      <c r="B14" t="s">
        <v>5</v>
      </c>
      <c r="D14" s="12">
        <f>SUM(D3:D13)</f>
        <v>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15667154DBA438FD3D6CFC1E1B0BA" ma:contentTypeVersion="4" ma:contentTypeDescription="Create a new document." ma:contentTypeScope="" ma:versionID="076cbd67dae075d2465dbba6aee6cb84">
  <xsd:schema xmlns:xsd="http://www.w3.org/2001/XMLSchema" xmlns:xs="http://www.w3.org/2001/XMLSchema" xmlns:p="http://schemas.microsoft.com/office/2006/metadata/properties" xmlns:ns2="21218116-fb25-41fe-951c-abfb22a7f909" targetNamespace="http://schemas.microsoft.com/office/2006/metadata/properties" ma:root="true" ma:fieldsID="27d49ad53a335b4ed7567bf15109d41b" ns2:_="">
    <xsd:import namespace="21218116-fb25-41fe-951c-abfb22a7f9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18116-fb25-41fe-951c-abfb22a7f9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64E865-4A34-49D4-A08A-EA906E98A1D0}">
  <ds:schemaRefs>
    <ds:schemaRef ds:uri="http://schemas.microsoft.com/office/2006/documentManagement/types"/>
    <ds:schemaRef ds:uri="21218116-fb25-41fe-951c-abfb22a7f909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82AC4C-46BB-4622-9DFA-ECD998828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5F3DA3-8D36-470A-AE25-F544998B1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18116-fb25-41fe-951c-abfb22a7f9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Opslagen en uurtarieven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Joop Schuilenburg</dc:creator>
  <cp:keywords/>
  <dc:description/>
  <cp:lastModifiedBy>Joop Schuilenburg</cp:lastModifiedBy>
  <cp:revision/>
  <dcterms:created xsi:type="dcterms:W3CDTF">2023-11-09T13:15:04Z</dcterms:created>
  <dcterms:modified xsi:type="dcterms:W3CDTF">2025-04-01T11:07:48Z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0x010100B5315667154DBA438FD3D6CFC1E1B0BA</vt:lpwstr>
  </property>
</Properties>
</file>