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filterPrivacy="1" defaultThemeVersion="124226"/>
  <xr:revisionPtr revIDLastSave="0" documentId="13_ncr:1_{35CD4C52-9D5E-4ABB-9DFA-8F1153FA307E}" xr6:coauthVersionLast="47" xr6:coauthVersionMax="47" xr10:uidLastSave="{00000000-0000-0000-0000-000000000000}"/>
  <bookViews>
    <workbookView xWindow="-120" yWindow="-120" windowWidth="29040" windowHeight="17640" tabRatio="839" activeTab="6" xr2:uid="{00000000-000D-0000-FFFF-FFFF00000000}"/>
  </bookViews>
  <sheets>
    <sheet name="Perceel 1 Mini" sheetId="1" r:id="rId1"/>
    <sheet name="Perceel 2 4-wiel" sheetId="5" r:id="rId2"/>
    <sheet name="Perceel 3 660l GFT" sheetId="6" r:id="rId3"/>
    <sheet name="Perceel 4 Identificatie chips" sheetId="4" r:id="rId4"/>
    <sheet name="Perceel 5 uitzetten" sheetId="7" r:id="rId5"/>
    <sheet name="Perceel 6 Hergebruik-Afvoeren" sheetId="9" r:id="rId6"/>
    <sheet name="Inschrijfprijs perc 1-6" sheetId="3"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4" l="1"/>
  <c r="I23" i="3"/>
  <c r="I22" i="9"/>
  <c r="I15" i="3"/>
  <c r="I14" i="3"/>
  <c r="I10" i="3"/>
  <c r="I25" i="3"/>
  <c r="I15" i="1"/>
  <c r="I37" i="1"/>
  <c r="I38" i="1" s="1"/>
  <c r="I34" i="1"/>
  <c r="I35" i="1" s="1"/>
  <c r="J11" i="7"/>
  <c r="J12" i="7"/>
  <c r="J13" i="7"/>
  <c r="J14" i="7"/>
  <c r="J10" i="7"/>
  <c r="I18" i="9" l="1"/>
  <c r="I19" i="9"/>
  <c r="I20" i="9"/>
  <c r="I17" i="9"/>
  <c r="I11" i="9"/>
  <c r="I12" i="9"/>
  <c r="I13" i="9"/>
  <c r="I10" i="9"/>
  <c r="I14" i="9" s="1"/>
  <c r="I21" i="9" l="1"/>
  <c r="I20" i="4"/>
  <c r="I11" i="6"/>
  <c r="I15" i="5"/>
  <c r="I11" i="5"/>
  <c r="I30" i="1"/>
  <c r="I27" i="1"/>
  <c r="J18" i="7" l="1"/>
  <c r="J19" i="7"/>
  <c r="J20" i="7"/>
  <c r="J21" i="7"/>
  <c r="J22" i="7"/>
  <c r="J23" i="7" l="1"/>
  <c r="I22" i="3" s="1"/>
  <c r="I21" i="4"/>
  <c r="I20" i="3" s="1"/>
  <c r="I15" i="4"/>
  <c r="I14" i="4"/>
  <c r="I13" i="4"/>
  <c r="I12" i="4"/>
  <c r="I16" i="4"/>
  <c r="I19" i="3" s="1"/>
  <c r="I19" i="1"/>
  <c r="I20" i="1"/>
  <c r="I21" i="1"/>
  <c r="I22" i="1"/>
  <c r="I18" i="1"/>
  <c r="I10" i="1"/>
  <c r="I11" i="1"/>
  <c r="I12" i="1"/>
  <c r="I13" i="1"/>
  <c r="I14" i="1"/>
  <c r="I23" i="1" l="1"/>
  <c r="I11" i="3" s="1"/>
  <c r="J15" i="7"/>
  <c r="I21" i="3" s="1"/>
  <c r="I12" i="5"/>
  <c r="I16" i="3" s="1"/>
  <c r="I16" i="5"/>
  <c r="I17" i="3" s="1"/>
  <c r="I31" i="1"/>
  <c r="I13" i="3" s="1"/>
  <c r="I28" i="1"/>
  <c r="I12" i="3" s="1"/>
  <c r="I12" i="6"/>
  <c r="I18" i="3" s="1"/>
</calcChain>
</file>

<file path=xl/sharedStrings.xml><?xml version="1.0" encoding="utf-8"?>
<sst xmlns="http://schemas.openxmlformats.org/spreadsheetml/2006/main" count="277" uniqueCount="106">
  <si>
    <t>Producten</t>
  </si>
  <si>
    <t>Subtotaal</t>
  </si>
  <si>
    <t>Prijs per stuk</t>
  </si>
  <si>
    <t>Omschrijving product #1</t>
  </si>
  <si>
    <t>Omschrijving product #2</t>
  </si>
  <si>
    <t>+</t>
  </si>
  <si>
    <t>Rechtsgeldige ondertekening Inschrijver</t>
  </si>
  <si>
    <t>Bedrijfsnaam Inschrijver</t>
  </si>
  <si>
    <t>Naam rechtsgeldige vertegenwoordiger</t>
  </si>
  <si>
    <t>Functie</t>
  </si>
  <si>
    <t>Handtekening rechtsgeldige vertegenwoordiger</t>
  </si>
  <si>
    <t>Plaats, datum</t>
  </si>
  <si>
    <t xml:space="preserve">* Alle prijzen zijn in euro's (€) exclusief btw. </t>
  </si>
  <si>
    <t>* De totaalprijs moet volledig zijn, d.w.z. alle producten en diensten die worden aangeboden in deze aanbieding zijn in de inschrijfprijs opgenomen.</t>
  </si>
  <si>
    <t>* Het is niet toegestaan om in te schrijven met negatieve prijzen/tarieven of nultarieven.</t>
  </si>
  <si>
    <t>* Inschrijver kan geen rechten ontlenen aan de genoemde aantallen en is zich er van bewust dat de genoemde aantallen nog kunnen wijzigen.</t>
  </si>
  <si>
    <t>* Aanpassingen in of afwijkingen van het format zijn niet toegestaan en leiden tot uitsluiting van de aanbestedingsprocedure.</t>
  </si>
  <si>
    <t>Naam inschrijver:</t>
  </si>
  <si>
    <t>* Inschrijver dient enkel de geel gearceerde velden in te vullen.</t>
  </si>
  <si>
    <t>Nettoprijs minicontainers 140 liter per stuk</t>
  </si>
  <si>
    <t xml:space="preserve">&lt;999 </t>
  </si>
  <si>
    <t>Afroep omvang aantal</t>
  </si>
  <si>
    <t>1000-4999</t>
  </si>
  <si>
    <t>5000-14999</t>
  </si>
  <si>
    <t>15000-24999</t>
  </si>
  <si>
    <t>&gt;25.000</t>
  </si>
  <si>
    <t>Factor (B)</t>
  </si>
  <si>
    <t>Nettoprijs minicontainers 240 liter per stuk</t>
  </si>
  <si>
    <t>Prijs per stuk*</t>
  </si>
  <si>
    <t>Producten bij uitvoering van projecten</t>
  </si>
  <si>
    <t>Producten bij uitvoering van reguliere leveringen</t>
  </si>
  <si>
    <t>Perceel 2, 4-Wielcontainers</t>
  </si>
  <si>
    <t>Nettoprijs 4-wielcontainers 1100 liter per stuk</t>
  </si>
  <si>
    <t>Nettoprijs 4-wielcontainers 660 liter per stuk</t>
  </si>
  <si>
    <t>Perceel 3, Levering van rolcontainers voor GFT behuizing</t>
  </si>
  <si>
    <t>Nettoprijs 4-wielcontainers 660 liter GFT behuizing per stuk</t>
  </si>
  <si>
    <t>Perceel 4, Levering van identificatie chips ten behoeve van de minicontainers uit perceel 1 en rolcontainers perceel 2</t>
  </si>
  <si>
    <t>Identificatie chip per stuks</t>
  </si>
  <si>
    <t>Perceel 5, De bij perceel 1 genoemde minicontainers uitzetten en voorzien van een chip zoals vernoemd in perceel 4</t>
  </si>
  <si>
    <t>Totaal  van fictieve kosten van alle percelen</t>
  </si>
  <si>
    <t xml:space="preserve">  </t>
  </si>
  <si>
    <t>Afroep omvang aantal**</t>
  </si>
  <si>
    <t>*Nettoprijs minicontainer per stuk, voorzien van chipnest echter zonder chip, onder de voorwaarden zoals het bestek omschreven, aangevuld met de onlosmakelijk daarmee verbonden inschrijvingsstaat en eventueel door inschrijver aan te leveren aanvullingen/ documentatie en inclusief alle opties voortkomend uit de lijst "Wensen". 
De prijs behorende bij een afroepomvang dient lager te zijn dan de prijs behorende bij direct aansluitende kleinere afroepomvang betreffende dezelfde inhoudsmaat container en mag niet meer dan 5% hoger zijn dan de prijs behorende bij direct aansluitende grotere afroepomvang betreffende dezelfde inhoudsmaat container.</t>
  </si>
  <si>
    <t>*Nettoprijs 4-wielcontainer per stuk, voorzien van chipnest echter zonder chip, onder de voorwaarden zoals het bestek omschreven, aangevuld met de onlosmakelijk daarmee verbonden inschrijvingsstaat en eventueel door inschrijver aan te leveren aanvullingen/ documentatie en inclusief alle opties voortkomend uit de lijst "Wensen". 
De prijs behorende bij een afroepomvang dient lager te zijn dan de prijs behorende bij direct aansluitende kleinere afroepomvang betreffende dezelfde inhoudsmaat container en mag niet meer dan 5% hoger zijn dan de prijs behorende bij direct aansluitende grotere afroepomvang betreffende dezelfde inhoudsmaat container.</t>
  </si>
  <si>
    <t>**Afroepomvang: omvang van de totale afroep wordt bepaald door het aantal containers dat wordt afgeroepen, waarbij geen rekening wordt gehouden met eventuele verschillen in afgeroepen kleuren of verschillende inhoudsmaten (slechts het totaal aantal containers is maatgevend). Rekenvoorbeeld: bij afroepen van 2750 stuks 140 liter container en 3000 stuks 240 liter container bedraagt de afroepomvang dus 5750 stuks.
De prijs behorende bij een afroepomvang dient lager te zijn dan de prijs behorende bij direct aansluitende kleinere afroepomvang betreffende dezelfde inhoudsmaat container en mag niet meer dan 5% hoger zijn dan de prijs behorende bij direct aansluitende grotere afroepomvang betreffende dezelfde inhoudsmaat container.</t>
  </si>
  <si>
    <t>Uitzetten minicontainers per stuk</t>
  </si>
  <si>
    <t>Kosten mailing en callcenter per adres</t>
  </si>
  <si>
    <t>Prijs per adres*</t>
  </si>
  <si>
    <t>Aantal adressen</t>
  </si>
  <si>
    <t>Afvoeren minicontainers 140 liter per stuk heel</t>
  </si>
  <si>
    <t>Afvoeren minicontainers 240 liter per stuk heel</t>
  </si>
  <si>
    <t>heel</t>
  </si>
  <si>
    <t>Afvoeren minicontainers 140 liter per stuk kapot</t>
  </si>
  <si>
    <t>kapot</t>
  </si>
  <si>
    <t>Afvoeren 4-wielcontainers alle maten per stuk heel</t>
  </si>
  <si>
    <t>Afvoeren 4-wielcontainers alle maten per stuk kapot</t>
  </si>
  <si>
    <t>Afvoeren losse wielen en wielstangen</t>
  </si>
  <si>
    <t>Afvoeren minicontainers 240 liter per stuk kapot</t>
  </si>
  <si>
    <t xml:space="preserve">Inschrijfprijs deel afvoeren containers: </t>
  </si>
  <si>
    <t>Producten hergebruik</t>
  </si>
  <si>
    <t>Producten afvoeren</t>
  </si>
  <si>
    <t>Prijs per kg</t>
  </si>
  <si>
    <t>Producten bij uitvoering van leveringen</t>
  </si>
  <si>
    <t>Fictieve prijs minicontainers 140 liter (1)</t>
  </si>
  <si>
    <t>Fictieve prijs minicontainers 240 liter (2)</t>
  </si>
  <si>
    <t xml:space="preserve"> Totaal prijs minicontainers 140 liter (3)</t>
  </si>
  <si>
    <t>Totaal prijs minicontainers 240 liter (4)</t>
  </si>
  <si>
    <t>Totaal prijs minicontainers 140 liter (3)</t>
  </si>
  <si>
    <t>Totaal prijs afvoeren container heel</t>
  </si>
  <si>
    <t>Totaal prijs afvoeren container kapot</t>
  </si>
  <si>
    <t>*Afroepomvang: omvang van de totale afroep wordt bepaald door het aantal containers dat wordt afgeroepen, waarbij geen rekening wordt gehouden met eventuele verschillen in afgeroepen kleuren of verschillende inhoudsmaten (slechts het totaal aantal containers is maatgevend). Rekenvoorbeeld: bij afroepen van 2750 stuks 140 liter container en 3000 stuks 240 liter container bedraagt de afroepomvang dus 5750 stuks.
De prijs behorende bij een adres dient lager te zijn dan de prijs behorende bij direct aansluitende kleinere afroepomvang en mag niet meer dan 5% hoger zijn dan de prijs behorende bij direct aansluitende grotere afroepomvang .
** Niet voor alle projecten geldt dat er mini containers ingenomen worden.</t>
  </si>
  <si>
    <t>Minderprijs** innemen minicontainer
Prijs per minicontainer excl. BTW</t>
  </si>
  <si>
    <t xml:space="preserve">Perceel 1, Minicontainers en deksels </t>
  </si>
  <si>
    <t xml:space="preserve">Nettoprijs minicontainers 140 liter per stuk </t>
  </si>
  <si>
    <t xml:space="preserve"> Totaal prijs deksels 140 liter (5)</t>
  </si>
  <si>
    <t>Totaal prijs deksels 240 liter (6)</t>
  </si>
  <si>
    <t>Bijlage 3 Prijzenblad Leveringen</t>
  </si>
  <si>
    <t>Totaal prijs 4-wielcontainers 660 liter (7)</t>
  </si>
  <si>
    <t>Totaal prijs 4-wielcontainers 1100 liter (8)</t>
  </si>
  <si>
    <t>Totaal prijs 4-wielcontainers GFT (9)</t>
  </si>
  <si>
    <t>Fictieve prijs chips (10)</t>
  </si>
  <si>
    <t>Totale prijs chips (11)</t>
  </si>
  <si>
    <t>Fictieve prijs uitzetten container (12)</t>
  </si>
  <si>
    <t>Totaalprijs 140 liter deksel (5)</t>
  </si>
  <si>
    <t>Totaalprijs 240 liter deksel (6)</t>
  </si>
  <si>
    <t>Fictieve prijs kosten mailing en callcenter (13)</t>
  </si>
  <si>
    <t>250-999</t>
  </si>
  <si>
    <t>25-200</t>
  </si>
  <si>
    <t>Bijlage 3 Prijzenblad per perceel</t>
  </si>
  <si>
    <r>
      <t>Nettoprijs minicontainers 240 liter per stuk (</t>
    </r>
    <r>
      <rPr>
        <b/>
        <sz val="10.5"/>
        <color theme="1"/>
        <rFont val="Cambria"/>
        <family val="1"/>
        <scheme val="major"/>
      </rPr>
      <t>alleen romp</t>
    </r>
    <r>
      <rPr>
        <sz val="10.5"/>
        <color theme="1"/>
        <rFont val="Cambria"/>
        <family val="1"/>
        <scheme val="major"/>
      </rPr>
      <t>)</t>
    </r>
  </si>
  <si>
    <r>
      <rPr>
        <b/>
        <sz val="10.5"/>
        <color theme="1"/>
        <rFont val="Cambria"/>
        <family val="1"/>
        <scheme val="major"/>
      </rPr>
      <t>Deksel</t>
    </r>
    <r>
      <rPr>
        <sz val="10.5"/>
        <color theme="1"/>
        <rFont val="Cambria"/>
        <family val="1"/>
        <scheme val="major"/>
      </rPr>
      <t xml:space="preserve"> 140 liter per stuk </t>
    </r>
  </si>
  <si>
    <r>
      <rPr>
        <b/>
        <sz val="10.5"/>
        <color theme="1"/>
        <rFont val="Cambria"/>
        <family val="1"/>
        <scheme val="major"/>
      </rPr>
      <t xml:space="preserve">Deksel </t>
    </r>
    <r>
      <rPr>
        <sz val="10.5"/>
        <color theme="1"/>
        <rFont val="Cambria"/>
        <family val="1"/>
        <scheme val="major"/>
      </rPr>
      <t>240 liter per stuk</t>
    </r>
  </si>
  <si>
    <t>Omschrijving product #1: minicontainer 140 ltr (romp+deksel)</t>
  </si>
  <si>
    <t>Omschrijving product #2: minicontainer 240 ltr (romp+deksel)</t>
  </si>
  <si>
    <t>Omschrijving product #1: minicontainer 140 ltr (alleen romp)</t>
  </si>
  <si>
    <t xml:space="preserve">Nettoprijs minicontainers 140 liter per stuk  </t>
  </si>
  <si>
    <t>Omschrijving product #2: minicontainer 240 ltr (alleen romp)</t>
  </si>
  <si>
    <t>Omschrijving product #1: minicontainer 140 ltr (alleen deksel)</t>
  </si>
  <si>
    <t>Omschrijving product #2: minicontainer 240 ltr (alleen deksel)</t>
  </si>
  <si>
    <t>Omschrijving product #1: 4-wielcontainers 660 liter</t>
  </si>
  <si>
    <t>Omschrijving product #2: 4-wielcontainers 1100 liter</t>
  </si>
  <si>
    <t>Omschrijving product #1: 4-wielcontainers 660 liter GFT</t>
  </si>
  <si>
    <t>Perceel 6, Hergebruik-Afvoeren-Inname</t>
  </si>
  <si>
    <t>Fictieve prijs hergebruik -afvoeren(14)</t>
  </si>
  <si>
    <t>Fictieve prijs afvoeren (14)</t>
  </si>
  <si>
    <t xml:space="preserve">Fictieve Inschrijfprijs: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</si>
</sst>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_-* #,##0.00_-;_-* #,##0.00\-;_-* &quot;-&quot;??_-;_-@_-"/>
  </numFmts>
  <fonts count="10" x14ac:knownFonts="1">
    <font>
      <sz val="11"/>
      <color theme="1"/>
      <name val="Calibri"/>
      <family val="2"/>
      <scheme val="minor"/>
    </font>
    <font>
      <sz val="10"/>
      <name val="Arial"/>
      <family val="2"/>
    </font>
    <font>
      <sz val="10"/>
      <name val="Arial"/>
      <family val="2"/>
    </font>
    <font>
      <b/>
      <sz val="12"/>
      <color theme="1"/>
      <name val="Cambria"/>
      <family val="1"/>
      <scheme val="major"/>
    </font>
    <font>
      <sz val="10.5"/>
      <color theme="1"/>
      <name val="Cambria"/>
      <family val="1"/>
      <scheme val="major"/>
    </font>
    <font>
      <b/>
      <sz val="10.5"/>
      <color theme="1"/>
      <name val="Cambria"/>
      <family val="1"/>
      <scheme val="major"/>
    </font>
    <font>
      <b/>
      <sz val="10.5"/>
      <color indexed="9"/>
      <name val="Cambria"/>
      <family val="1"/>
      <scheme val="major"/>
    </font>
    <font>
      <sz val="10.5"/>
      <name val="Cambria"/>
      <family val="1"/>
      <scheme val="major"/>
    </font>
    <font>
      <sz val="10.5"/>
      <color rgb="FFFF0000"/>
      <name val="Cambria"/>
      <family val="1"/>
      <scheme val="major"/>
    </font>
    <font>
      <b/>
      <sz val="10.5"/>
      <name val="Cambria"/>
      <family val="1"/>
      <scheme val="major"/>
    </font>
  </fonts>
  <fills count="9">
    <fill>
      <patternFill patternType="none"/>
    </fill>
    <fill>
      <patternFill patternType="gray125"/>
    </fill>
    <fill>
      <patternFill patternType="solid">
        <fgColor theme="3" tint="0.39997558519241921"/>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2"/>
        <bgColor indexed="64"/>
      </patternFill>
    </fill>
    <fill>
      <patternFill patternType="solid">
        <fgColor rgb="FFFF0000"/>
        <bgColor indexed="64"/>
      </patternFill>
    </fill>
    <fill>
      <patternFill patternType="solid">
        <fgColor theme="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top/>
      <bottom style="thin">
        <color indexed="64"/>
      </bottom>
      <diagonal/>
    </border>
  </borders>
  <cellStyleXfs count="6">
    <xf numFmtId="0" fontId="0" fillId="0" borderId="0"/>
    <xf numFmtId="0" fontId="1" fillId="0" borderId="0"/>
    <xf numFmtId="0" fontId="2" fillId="0" borderId="0"/>
    <xf numFmtId="165" fontId="2" fillId="0" borderId="0" applyFill="0" applyBorder="0" applyAlignment="0" applyProtection="0"/>
    <xf numFmtId="164" fontId="2" fillId="0" borderId="0" applyFill="0" applyBorder="0" applyAlignment="0" applyProtection="0"/>
    <xf numFmtId="164" fontId="2" fillId="0" borderId="0" applyFont="0" applyFill="0" applyBorder="0" applyAlignment="0" applyProtection="0"/>
  </cellStyleXfs>
  <cellXfs count="85">
    <xf numFmtId="0" fontId="0" fillId="0" borderId="0" xfId="0"/>
    <xf numFmtId="0" fontId="3" fillId="0" borderId="11" xfId="0" applyFont="1" applyBorder="1"/>
    <xf numFmtId="0" fontId="4" fillId="0" borderId="0" xfId="0" applyFont="1"/>
    <xf numFmtId="0" fontId="4" fillId="0" borderId="8" xfId="0" applyFont="1" applyBorder="1"/>
    <xf numFmtId="0" fontId="4" fillId="0" borderId="9" xfId="0" applyFont="1" applyBorder="1"/>
    <xf numFmtId="0" fontId="4" fillId="0" borderId="10" xfId="0" applyFont="1" applyBorder="1"/>
    <xf numFmtId="0" fontId="4" fillId="0" borderId="12" xfId="0" applyFont="1" applyBorder="1"/>
    <xf numFmtId="0" fontId="4" fillId="0" borderId="11" xfId="0" applyFont="1" applyBorder="1"/>
    <xf numFmtId="44" fontId="4" fillId="0" borderId="14" xfId="0" applyNumberFormat="1" applyFont="1" applyBorder="1"/>
    <xf numFmtId="0" fontId="4" fillId="0" borderId="17" xfId="0" applyFont="1" applyBorder="1" applyAlignment="1">
      <alignment horizontal="right"/>
    </xf>
    <xf numFmtId="44" fontId="4" fillId="7" borderId="18" xfId="0" applyNumberFormat="1" applyFont="1" applyFill="1" applyBorder="1"/>
    <xf numFmtId="0" fontId="6" fillId="2" borderId="14"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4" fillId="0" borderId="14" xfId="0" applyFont="1" applyBorder="1" applyAlignment="1">
      <alignment horizontal="center" vertical="center" wrapText="1"/>
    </xf>
    <xf numFmtId="0" fontId="4" fillId="6" borderId="1" xfId="0" applyFont="1" applyFill="1" applyBorder="1" applyAlignment="1">
      <alignment horizontal="left" vertical="center" wrapText="1"/>
    </xf>
    <xf numFmtId="0" fontId="4" fillId="6" borderId="23" xfId="0" applyFont="1" applyFill="1" applyBorder="1" applyAlignment="1">
      <alignment horizontal="left" vertical="center" wrapText="1"/>
    </xf>
    <xf numFmtId="0" fontId="4" fillId="0" borderId="24" xfId="0" applyFont="1" applyBorder="1" applyAlignment="1">
      <alignment horizontal="center" vertical="center" wrapText="1"/>
    </xf>
    <xf numFmtId="0" fontId="4" fillId="6" borderId="4" xfId="0" applyFont="1" applyFill="1" applyBorder="1" applyAlignment="1">
      <alignment horizontal="left" vertical="center"/>
    </xf>
    <xf numFmtId="0" fontId="4" fillId="0" borderId="0" xfId="0" applyFont="1" applyAlignment="1">
      <alignment horizontal="left"/>
    </xf>
    <xf numFmtId="0" fontId="4" fillId="0" borderId="0" xfId="0" applyFont="1" applyAlignment="1">
      <alignment horizontal="center"/>
    </xf>
    <xf numFmtId="0" fontId="4" fillId="0" borderId="9" xfId="0" applyFont="1" applyBorder="1" applyAlignment="1">
      <alignment horizontal="center"/>
    </xf>
    <xf numFmtId="0" fontId="8" fillId="0" borderId="0" xfId="0" applyFont="1" applyAlignment="1">
      <alignment horizontal="center"/>
    </xf>
    <xf numFmtId="0" fontId="4" fillId="0" borderId="1" xfId="0" applyFont="1" applyBorder="1" applyAlignment="1">
      <alignment horizontal="center"/>
    </xf>
    <xf numFmtId="0" fontId="6" fillId="2" borderId="4" xfId="1" applyFont="1" applyFill="1" applyBorder="1" applyAlignment="1">
      <alignment horizontal="center" vertical="center" wrapText="1"/>
    </xf>
    <xf numFmtId="9" fontId="7" fillId="0" borderId="4" xfId="5" applyNumberFormat="1" applyFont="1" applyFill="1" applyBorder="1" applyAlignment="1">
      <alignment horizontal="center"/>
    </xf>
    <xf numFmtId="0" fontId="4" fillId="6" borderId="4" xfId="0" applyFont="1" applyFill="1" applyBorder="1" applyAlignment="1">
      <alignment horizontal="center" vertical="center" wrapText="1"/>
    </xf>
    <xf numFmtId="0" fontId="4" fillId="6" borderId="4" xfId="0" applyFont="1" applyFill="1" applyBorder="1" applyAlignment="1">
      <alignment horizontal="center" vertical="center"/>
    </xf>
    <xf numFmtId="0" fontId="4" fillId="6" borderId="25" xfId="0" applyFont="1" applyFill="1" applyBorder="1" applyAlignment="1">
      <alignment horizontal="center" vertical="center" wrapText="1"/>
    </xf>
    <xf numFmtId="0" fontId="4" fillId="0" borderId="13" xfId="0" applyFont="1" applyBorder="1" applyAlignment="1">
      <alignment horizontal="left"/>
    </xf>
    <xf numFmtId="0" fontId="4" fillId="0" borderId="3" xfId="0" applyFont="1" applyBorder="1" applyAlignment="1">
      <alignment horizontal="left"/>
    </xf>
    <xf numFmtId="0" fontId="4" fillId="0" borderId="3" xfId="0" applyFont="1" applyBorder="1" applyAlignment="1">
      <alignment horizontal="center"/>
    </xf>
    <xf numFmtId="164" fontId="7" fillId="0" borderId="3" xfId="5" applyFont="1" applyFill="1" applyBorder="1" applyAlignment="1">
      <alignment horizontal="center"/>
    </xf>
    <xf numFmtId="44" fontId="4" fillId="0" borderId="15" xfId="0" applyNumberFormat="1" applyFont="1" applyBorder="1"/>
    <xf numFmtId="164" fontId="7" fillId="0" borderId="3" xfId="5" applyFont="1" applyFill="1" applyBorder="1"/>
    <xf numFmtId="0" fontId="4" fillId="0" borderId="11" xfId="0" applyFont="1" applyBorder="1" applyAlignment="1">
      <alignment horizontal="left" wrapText="1"/>
    </xf>
    <xf numFmtId="0" fontId="4" fillId="0" borderId="0" xfId="0" applyFont="1" applyAlignment="1">
      <alignment horizontal="left" wrapText="1"/>
    </xf>
    <xf numFmtId="0" fontId="4" fillId="0" borderId="12" xfId="0" applyFont="1" applyBorder="1" applyAlignment="1">
      <alignment horizontal="left" wrapText="1"/>
    </xf>
    <xf numFmtId="0" fontId="4" fillId="0" borderId="26" xfId="0" applyFont="1" applyBorder="1" applyAlignment="1">
      <alignment horizontal="right"/>
    </xf>
    <xf numFmtId="0" fontId="4" fillId="0" borderId="3" xfId="0" applyFont="1" applyBorder="1"/>
    <xf numFmtId="0" fontId="4" fillId="4" borderId="27" xfId="0" applyFont="1" applyFill="1" applyBorder="1" applyAlignment="1">
      <alignment horizontal="left"/>
    </xf>
    <xf numFmtId="0" fontId="6" fillId="2" borderId="3" xfId="1" applyFont="1" applyFill="1" applyBorder="1" applyAlignment="1">
      <alignment horizontal="left" vertical="center"/>
    </xf>
    <xf numFmtId="0" fontId="6" fillId="2" borderId="2" xfId="1" applyFont="1" applyFill="1" applyBorder="1" applyAlignment="1">
      <alignment horizontal="center" vertical="center"/>
    </xf>
    <xf numFmtId="44" fontId="4" fillId="0" borderId="3" xfId="0" applyNumberFormat="1" applyFont="1" applyBorder="1"/>
    <xf numFmtId="0" fontId="4" fillId="6" borderId="4" xfId="0" applyFont="1" applyFill="1" applyBorder="1" applyAlignment="1">
      <alignment horizontal="left" vertical="center" wrapText="1"/>
    </xf>
    <xf numFmtId="0" fontId="4" fillId="6" borderId="25" xfId="0" applyFont="1" applyFill="1" applyBorder="1" applyAlignment="1">
      <alignment horizontal="left" vertical="center" wrapText="1"/>
    </xf>
    <xf numFmtId="164" fontId="7" fillId="0" borderId="4" xfId="5" applyFont="1" applyFill="1" applyBorder="1"/>
    <xf numFmtId="0" fontId="4" fillId="8" borderId="1" xfId="0" applyFont="1" applyFill="1" applyBorder="1" applyAlignment="1">
      <alignment vertical="center"/>
    </xf>
    <xf numFmtId="164" fontId="7" fillId="8" borderId="1" xfId="5" applyFont="1" applyFill="1" applyBorder="1"/>
    <xf numFmtId="0" fontId="4" fillId="0" borderId="11" xfId="0" applyFont="1" applyBorder="1" applyAlignment="1">
      <alignment horizontal="left" wrapText="1"/>
    </xf>
    <xf numFmtId="0" fontId="4" fillId="0" borderId="0" xfId="0" applyFont="1" applyAlignment="1">
      <alignment horizontal="left" wrapText="1"/>
    </xf>
    <xf numFmtId="0" fontId="4" fillId="0" borderId="12" xfId="0" applyFont="1" applyBorder="1" applyAlignment="1">
      <alignment horizontal="left" wrapText="1"/>
    </xf>
    <xf numFmtId="0" fontId="6" fillId="2" borderId="13" xfId="1" applyFont="1" applyFill="1" applyBorder="1" applyAlignment="1">
      <alignment horizontal="left" vertical="center"/>
    </xf>
    <xf numFmtId="0" fontId="6" fillId="2" borderId="3" xfId="1" applyFont="1" applyFill="1" applyBorder="1" applyAlignment="1">
      <alignment horizontal="left" vertical="center"/>
    </xf>
    <xf numFmtId="0" fontId="6" fillId="2" borderId="2" xfId="1" applyFont="1" applyFill="1" applyBorder="1" applyAlignment="1">
      <alignment horizontal="left" vertical="center"/>
    </xf>
    <xf numFmtId="0" fontId="5" fillId="3" borderId="13" xfId="0" applyFont="1" applyFill="1" applyBorder="1" applyAlignment="1">
      <alignment horizontal="left"/>
    </xf>
    <xf numFmtId="0" fontId="5" fillId="3" borderId="3" xfId="0" applyFont="1" applyFill="1" applyBorder="1" applyAlignment="1">
      <alignment horizontal="left"/>
    </xf>
    <xf numFmtId="0" fontId="5" fillId="3" borderId="15" xfId="0" applyFont="1" applyFill="1" applyBorder="1" applyAlignment="1">
      <alignment horizontal="left"/>
    </xf>
    <xf numFmtId="0" fontId="4" fillId="0" borderId="16" xfId="0" applyFont="1" applyBorder="1" applyAlignment="1">
      <alignment horizontal="left"/>
    </xf>
    <xf numFmtId="0" fontId="4" fillId="0" borderId="1" xfId="0" applyFont="1" applyBorder="1" applyAlignment="1">
      <alignment horizontal="left"/>
    </xf>
    <xf numFmtId="0" fontId="4" fillId="0" borderId="0" xfId="0" applyFont="1" applyAlignment="1">
      <alignment horizontal="left"/>
    </xf>
    <xf numFmtId="0" fontId="4" fillId="0" borderId="11" xfId="0" applyFont="1" applyBorder="1" applyAlignment="1">
      <alignment horizontal="left"/>
    </xf>
    <xf numFmtId="49" fontId="7" fillId="5" borderId="19" xfId="1" applyNumberFormat="1" applyFont="1" applyFill="1" applyBorder="1" applyAlignment="1">
      <alignment horizontal="left" vertical="center" wrapText="1"/>
    </xf>
    <xf numFmtId="49" fontId="7" fillId="5" borderId="6" xfId="1" applyNumberFormat="1" applyFont="1" applyFill="1" applyBorder="1" applyAlignment="1">
      <alignment horizontal="left" vertical="center" wrapText="1"/>
    </xf>
    <xf numFmtId="49" fontId="7" fillId="5" borderId="7" xfId="1" applyNumberFormat="1" applyFont="1" applyFill="1" applyBorder="1" applyAlignment="1">
      <alignment horizontal="left" vertical="center" wrapText="1"/>
    </xf>
    <xf numFmtId="0" fontId="4" fillId="5" borderId="20" xfId="0" applyFont="1" applyFill="1" applyBorder="1" applyAlignment="1">
      <alignment horizontal="left" vertical="center" wrapText="1"/>
    </xf>
    <xf numFmtId="0" fontId="4" fillId="5" borderId="21" xfId="0" applyFont="1" applyFill="1" applyBorder="1" applyAlignment="1">
      <alignment horizontal="left" vertical="center" wrapText="1"/>
    </xf>
    <xf numFmtId="0" fontId="4" fillId="5" borderId="22"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5" xfId="0" applyFont="1" applyFill="1" applyBorder="1" applyAlignment="1">
      <alignment horizontal="left" vertical="center" wrapText="1"/>
    </xf>
    <xf numFmtId="0" fontId="5" fillId="6" borderId="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4" fillId="5" borderId="11" xfId="0" applyFont="1" applyFill="1" applyBorder="1" applyAlignment="1">
      <alignment horizontal="left" vertical="center"/>
    </xf>
    <xf numFmtId="0" fontId="4" fillId="5" borderId="0" xfId="0" applyFont="1" applyFill="1" applyAlignment="1">
      <alignment horizontal="left" vertical="center"/>
    </xf>
    <xf numFmtId="0" fontId="4" fillId="5" borderId="5" xfId="0" applyFont="1" applyFill="1" applyBorder="1" applyAlignment="1">
      <alignment horizontal="left"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4" fillId="0" borderId="13" xfId="0" applyFont="1" applyBorder="1" applyAlignment="1">
      <alignment horizontal="left"/>
    </xf>
    <xf numFmtId="0" fontId="4" fillId="0" borderId="3" xfId="0" applyFont="1" applyBorder="1" applyAlignment="1">
      <alignment horizontal="left"/>
    </xf>
    <xf numFmtId="0" fontId="4" fillId="0" borderId="2" xfId="0" applyFont="1" applyBorder="1" applyAlignment="1">
      <alignment horizontal="left"/>
    </xf>
    <xf numFmtId="0" fontId="4" fillId="0" borderId="4" xfId="0" applyFont="1" applyBorder="1" applyAlignment="1">
      <alignment horizontal="left"/>
    </xf>
    <xf numFmtId="0" fontId="5" fillId="4" borderId="13" xfId="0" applyFont="1" applyFill="1" applyBorder="1" applyAlignment="1">
      <alignment horizontal="left"/>
    </xf>
    <xf numFmtId="0" fontId="4" fillId="4" borderId="3" xfId="0" applyFont="1" applyFill="1" applyBorder="1" applyAlignment="1">
      <alignment horizontal="left"/>
    </xf>
    <xf numFmtId="164" fontId="9" fillId="4" borderId="3" xfId="5" applyFont="1" applyFill="1" applyBorder="1"/>
  </cellXfs>
  <cellStyles count="6">
    <cellStyle name="Euro 2" xfId="5" xr:uid="{00000000-0005-0000-0000-000000000000}"/>
    <cellStyle name="Komma 2" xfId="3" xr:uid="{00000000-0005-0000-0000-000001000000}"/>
    <cellStyle name="Standaard" xfId="0" builtinId="0"/>
    <cellStyle name="Standaard 2" xfId="2" xr:uid="{00000000-0005-0000-0000-000003000000}"/>
    <cellStyle name="Standaard 3" xfId="1" xr:uid="{00000000-0005-0000-0000-000004000000}"/>
    <cellStyle name="Valuta 2" xfId="4" xr:uid="{00000000-0005-0000-0000-000005000000}"/>
  </cellStyles>
  <dxfs count="0"/>
  <tableStyles count="0" defaultTableStyle="TableStyleMedium2" defaultPivotStyle="PivotStyleMedium9"/>
  <colors>
    <mruColors>
      <color rgb="FFFB94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48"/>
  <sheetViews>
    <sheetView showGridLines="0" zoomScaleNormal="100" workbookViewId="0">
      <selection activeCell="L27" sqref="L27"/>
    </sheetView>
  </sheetViews>
  <sheetFormatPr defaultColWidth="9.28515625" defaultRowHeight="13.5" x14ac:dyDescent="0.2"/>
  <cols>
    <col min="1" max="1" width="1.42578125" style="2" customWidth="1"/>
    <col min="2" max="2" width="3.42578125" style="2" customWidth="1"/>
    <col min="3" max="3" width="4.7109375" style="2" customWidth="1"/>
    <col min="4" max="4" width="9.28515625" style="2" customWidth="1"/>
    <col min="5" max="5" width="60.7109375" style="2" customWidth="1"/>
    <col min="6" max="6" width="14.140625" style="19" customWidth="1"/>
    <col min="7" max="7" width="20" style="2" customWidth="1"/>
    <col min="8" max="8" width="20" style="19" customWidth="1"/>
    <col min="9" max="9" width="19.5703125" style="2" customWidth="1"/>
    <col min="10" max="16384" width="9.28515625" style="2"/>
  </cols>
  <sheetData>
    <row r="1" spans="2:9" ht="8.25" customHeight="1" thickBot="1" x14ac:dyDescent="0.25"/>
    <row r="2" spans="2:9" x14ac:dyDescent="0.2">
      <c r="B2" s="3"/>
      <c r="C2" s="4"/>
      <c r="D2" s="4"/>
      <c r="E2" s="4"/>
      <c r="F2" s="20"/>
      <c r="G2" s="4"/>
      <c r="H2" s="20"/>
      <c r="I2" s="5"/>
    </row>
    <row r="3" spans="2:9" ht="15.75" x14ac:dyDescent="0.25">
      <c r="B3" s="1" t="s">
        <v>88</v>
      </c>
      <c r="I3" s="6"/>
    </row>
    <row r="4" spans="2:9" ht="23.65" customHeight="1" x14ac:dyDescent="0.2">
      <c r="B4" s="7" t="s">
        <v>72</v>
      </c>
      <c r="I4" s="6"/>
    </row>
    <row r="5" spans="2:9" x14ac:dyDescent="0.2">
      <c r="B5" s="48"/>
      <c r="C5" s="49"/>
      <c r="D5" s="49"/>
      <c r="E5" s="49"/>
      <c r="F5" s="49"/>
      <c r="G5" s="49"/>
      <c r="H5" s="49"/>
      <c r="I5" s="50"/>
    </row>
    <row r="6" spans="2:9" ht="23.25" customHeight="1" x14ac:dyDescent="0.2">
      <c r="B6" s="76" t="s">
        <v>17</v>
      </c>
      <c r="C6" s="77"/>
      <c r="D6" s="77"/>
      <c r="E6" s="46"/>
      <c r="I6" s="6"/>
    </row>
    <row r="7" spans="2:9" x14ac:dyDescent="0.2">
      <c r="B7" s="7"/>
      <c r="F7" s="21"/>
      <c r="I7" s="6"/>
    </row>
    <row r="8" spans="2:9" ht="27" customHeight="1" x14ac:dyDescent="0.2">
      <c r="B8" s="51" t="s">
        <v>29</v>
      </c>
      <c r="C8" s="52"/>
      <c r="D8" s="52"/>
      <c r="E8" s="53"/>
      <c r="F8" s="12" t="s">
        <v>41</v>
      </c>
      <c r="G8" s="12" t="s">
        <v>28</v>
      </c>
      <c r="H8" s="23" t="s">
        <v>26</v>
      </c>
      <c r="I8" s="11" t="s">
        <v>1</v>
      </c>
    </row>
    <row r="9" spans="2:9" x14ac:dyDescent="0.2">
      <c r="B9" s="54" t="s">
        <v>92</v>
      </c>
      <c r="C9" s="55"/>
      <c r="D9" s="55"/>
      <c r="E9" s="55"/>
      <c r="F9" s="55"/>
      <c r="G9" s="55"/>
      <c r="H9" s="55"/>
      <c r="I9" s="56"/>
    </row>
    <row r="10" spans="2:9" x14ac:dyDescent="0.2">
      <c r="B10" s="57" t="s">
        <v>73</v>
      </c>
      <c r="C10" s="58"/>
      <c r="D10" s="58"/>
      <c r="E10" s="58"/>
      <c r="F10" s="22" t="s">
        <v>20</v>
      </c>
      <c r="G10" s="47">
        <v>0</v>
      </c>
      <c r="H10" s="24">
        <v>0.04</v>
      </c>
      <c r="I10" s="8">
        <f>$G10*$H10</f>
        <v>0</v>
      </c>
    </row>
    <row r="11" spans="2:9" x14ac:dyDescent="0.2">
      <c r="B11" s="57" t="s">
        <v>19</v>
      </c>
      <c r="C11" s="58"/>
      <c r="D11" s="58"/>
      <c r="E11" s="58"/>
      <c r="F11" s="22" t="s">
        <v>22</v>
      </c>
      <c r="G11" s="47">
        <v>0</v>
      </c>
      <c r="H11" s="24">
        <v>0.08</v>
      </c>
      <c r="I11" s="8">
        <f t="shared" ref="I11:I14" si="0">$G11*$H11</f>
        <v>0</v>
      </c>
    </row>
    <row r="12" spans="2:9" x14ac:dyDescent="0.2">
      <c r="B12" s="57" t="s">
        <v>19</v>
      </c>
      <c r="C12" s="58"/>
      <c r="D12" s="58"/>
      <c r="E12" s="58"/>
      <c r="F12" s="22" t="s">
        <v>23</v>
      </c>
      <c r="G12" s="47">
        <v>0</v>
      </c>
      <c r="H12" s="24">
        <v>0.32</v>
      </c>
      <c r="I12" s="8">
        <f t="shared" si="0"/>
        <v>0</v>
      </c>
    </row>
    <row r="13" spans="2:9" x14ac:dyDescent="0.2">
      <c r="B13" s="57" t="s">
        <v>19</v>
      </c>
      <c r="C13" s="58"/>
      <c r="D13" s="58"/>
      <c r="E13" s="58"/>
      <c r="F13" s="22" t="s">
        <v>24</v>
      </c>
      <c r="G13" s="47">
        <v>0</v>
      </c>
      <c r="H13" s="24">
        <v>0.4</v>
      </c>
      <c r="I13" s="8">
        <f t="shared" si="0"/>
        <v>0</v>
      </c>
    </row>
    <row r="14" spans="2:9" x14ac:dyDescent="0.2">
      <c r="B14" s="57" t="s">
        <v>19</v>
      </c>
      <c r="C14" s="58"/>
      <c r="D14" s="58"/>
      <c r="E14" s="58"/>
      <c r="F14" s="22" t="s">
        <v>25</v>
      </c>
      <c r="G14" s="47">
        <v>0</v>
      </c>
      <c r="H14" s="24">
        <v>0.16</v>
      </c>
      <c r="I14" s="8">
        <f t="shared" si="0"/>
        <v>0</v>
      </c>
    </row>
    <row r="15" spans="2:9" x14ac:dyDescent="0.2">
      <c r="B15" s="28"/>
      <c r="C15" s="29"/>
      <c r="D15" s="29"/>
      <c r="E15" s="29"/>
      <c r="F15" s="30"/>
      <c r="G15" s="33" t="s">
        <v>63</v>
      </c>
      <c r="H15" s="31"/>
      <c r="I15" s="8">
        <f>SUM(I10:I14)</f>
        <v>0</v>
      </c>
    </row>
    <row r="16" spans="2:9" x14ac:dyDescent="0.2">
      <c r="B16" s="28"/>
      <c r="C16" s="29"/>
      <c r="D16" s="29"/>
      <c r="E16" s="29"/>
      <c r="F16" s="30"/>
      <c r="H16" s="31"/>
      <c r="I16" s="32"/>
    </row>
    <row r="17" spans="2:9" x14ac:dyDescent="0.2">
      <c r="B17" s="54" t="s">
        <v>93</v>
      </c>
      <c r="C17" s="55"/>
      <c r="D17" s="55"/>
      <c r="E17" s="55"/>
      <c r="F17" s="55"/>
      <c r="G17" s="55"/>
      <c r="H17" s="55"/>
      <c r="I17" s="56"/>
    </row>
    <row r="18" spans="2:9" x14ac:dyDescent="0.2">
      <c r="B18" s="57" t="s">
        <v>27</v>
      </c>
      <c r="C18" s="58"/>
      <c r="D18" s="58"/>
      <c r="E18" s="58"/>
      <c r="F18" s="22" t="s">
        <v>20</v>
      </c>
      <c r="G18" s="47">
        <v>0</v>
      </c>
      <c r="H18" s="24">
        <v>0.04</v>
      </c>
      <c r="I18" s="8">
        <f>$G18*$H18</f>
        <v>0</v>
      </c>
    </row>
    <row r="19" spans="2:9" x14ac:dyDescent="0.2">
      <c r="B19" s="57" t="s">
        <v>27</v>
      </c>
      <c r="C19" s="58"/>
      <c r="D19" s="58"/>
      <c r="E19" s="58"/>
      <c r="F19" s="22" t="s">
        <v>22</v>
      </c>
      <c r="G19" s="47">
        <v>0</v>
      </c>
      <c r="H19" s="24">
        <v>0.08</v>
      </c>
      <c r="I19" s="8">
        <f t="shared" ref="I19:I22" si="1">$G19*$H19</f>
        <v>0</v>
      </c>
    </row>
    <row r="20" spans="2:9" x14ac:dyDescent="0.2">
      <c r="B20" s="57" t="s">
        <v>27</v>
      </c>
      <c r="C20" s="58"/>
      <c r="D20" s="58"/>
      <c r="E20" s="58"/>
      <c r="F20" s="22" t="s">
        <v>23</v>
      </c>
      <c r="G20" s="47">
        <v>0</v>
      </c>
      <c r="H20" s="24">
        <v>0.32</v>
      </c>
      <c r="I20" s="8">
        <f t="shared" si="1"/>
        <v>0</v>
      </c>
    </row>
    <row r="21" spans="2:9" x14ac:dyDescent="0.2">
      <c r="B21" s="57" t="s">
        <v>27</v>
      </c>
      <c r="C21" s="58"/>
      <c r="D21" s="58"/>
      <c r="E21" s="58"/>
      <c r="F21" s="22" t="s">
        <v>24</v>
      </c>
      <c r="G21" s="47">
        <v>0</v>
      </c>
      <c r="H21" s="24">
        <v>0.4</v>
      </c>
      <c r="I21" s="8">
        <f t="shared" si="1"/>
        <v>0</v>
      </c>
    </row>
    <row r="22" spans="2:9" x14ac:dyDescent="0.2">
      <c r="B22" s="57" t="s">
        <v>27</v>
      </c>
      <c r="C22" s="58"/>
      <c r="D22" s="58"/>
      <c r="E22" s="58"/>
      <c r="F22" s="22" t="s">
        <v>25</v>
      </c>
      <c r="G22" s="47">
        <v>0</v>
      </c>
      <c r="H22" s="24">
        <v>0.16</v>
      </c>
      <c r="I22" s="8">
        <f t="shared" si="1"/>
        <v>0</v>
      </c>
    </row>
    <row r="23" spans="2:9" x14ac:dyDescent="0.2">
      <c r="B23" s="28"/>
      <c r="C23" s="29"/>
      <c r="D23" s="29"/>
      <c r="E23" s="29"/>
      <c r="F23" s="30"/>
      <c r="G23" s="33" t="s">
        <v>64</v>
      </c>
      <c r="H23" s="31"/>
      <c r="I23" s="8">
        <f>SUM(I18:I22)</f>
        <v>0</v>
      </c>
    </row>
    <row r="24" spans="2:9" x14ac:dyDescent="0.2">
      <c r="B24" s="28"/>
      <c r="C24" s="29"/>
      <c r="D24" s="29"/>
      <c r="E24" s="29"/>
      <c r="F24" s="30"/>
      <c r="G24" s="33"/>
      <c r="H24" s="31"/>
      <c r="I24" s="32"/>
    </row>
    <row r="25" spans="2:9" ht="27" customHeight="1" x14ac:dyDescent="0.2">
      <c r="B25" s="51" t="s">
        <v>30</v>
      </c>
      <c r="C25" s="52"/>
      <c r="D25" s="52"/>
      <c r="E25" s="53"/>
      <c r="F25" s="12" t="s">
        <v>21</v>
      </c>
      <c r="G25" s="12" t="s">
        <v>28</v>
      </c>
      <c r="H25" s="23"/>
      <c r="I25" s="11" t="s">
        <v>1</v>
      </c>
    </row>
    <row r="26" spans="2:9" x14ac:dyDescent="0.2">
      <c r="B26" s="54" t="s">
        <v>94</v>
      </c>
      <c r="C26" s="55"/>
      <c r="D26" s="55"/>
      <c r="E26" s="55"/>
      <c r="F26" s="55"/>
      <c r="G26" s="55"/>
      <c r="H26" s="55"/>
      <c r="I26" s="56"/>
    </row>
    <row r="27" spans="2:9" x14ac:dyDescent="0.2">
      <c r="B27" s="57" t="s">
        <v>95</v>
      </c>
      <c r="C27" s="58"/>
      <c r="D27" s="58"/>
      <c r="E27" s="58"/>
      <c r="F27" s="22" t="s">
        <v>86</v>
      </c>
      <c r="G27" s="47">
        <v>0</v>
      </c>
      <c r="H27" s="24"/>
      <c r="I27" s="8">
        <f>$G27</f>
        <v>0</v>
      </c>
    </row>
    <row r="28" spans="2:9" x14ac:dyDescent="0.2">
      <c r="B28" s="28"/>
      <c r="C28" s="29"/>
      <c r="D28" s="29"/>
      <c r="E28" s="29"/>
      <c r="F28" s="30"/>
      <c r="G28" s="33" t="s">
        <v>65</v>
      </c>
      <c r="H28" s="31"/>
      <c r="I28" s="8">
        <f>SUM(I27:I27)</f>
        <v>0</v>
      </c>
    </row>
    <row r="29" spans="2:9" x14ac:dyDescent="0.2">
      <c r="B29" s="54" t="s">
        <v>96</v>
      </c>
      <c r="C29" s="55"/>
      <c r="D29" s="55"/>
      <c r="E29" s="55"/>
      <c r="F29" s="55"/>
      <c r="G29" s="55"/>
      <c r="H29" s="55"/>
      <c r="I29" s="56"/>
    </row>
    <row r="30" spans="2:9" x14ac:dyDescent="0.2">
      <c r="B30" s="57" t="s">
        <v>89</v>
      </c>
      <c r="C30" s="58"/>
      <c r="D30" s="58"/>
      <c r="E30" s="58"/>
      <c r="F30" s="22" t="s">
        <v>86</v>
      </c>
      <c r="G30" s="47">
        <v>0</v>
      </c>
      <c r="H30" s="24"/>
      <c r="I30" s="8">
        <f>$G30</f>
        <v>0</v>
      </c>
    </row>
    <row r="31" spans="2:9" x14ac:dyDescent="0.2">
      <c r="B31" s="28"/>
      <c r="C31" s="29"/>
      <c r="D31" s="29"/>
      <c r="E31" s="29"/>
      <c r="F31" s="30"/>
      <c r="G31" s="33" t="s">
        <v>66</v>
      </c>
      <c r="H31" s="31"/>
      <c r="I31" s="8">
        <f>SUM(I30:I30)</f>
        <v>0</v>
      </c>
    </row>
    <row r="32" spans="2:9" x14ac:dyDescent="0.2">
      <c r="B32" s="28"/>
      <c r="C32" s="29"/>
      <c r="D32" s="29"/>
      <c r="E32" s="29"/>
      <c r="F32" s="30"/>
      <c r="H32" s="31"/>
      <c r="I32" s="32"/>
    </row>
    <row r="33" spans="2:9" x14ac:dyDescent="0.2">
      <c r="B33" s="54" t="s">
        <v>97</v>
      </c>
      <c r="C33" s="55"/>
      <c r="D33" s="55"/>
      <c r="E33" s="55"/>
      <c r="F33" s="55"/>
      <c r="G33" s="55"/>
      <c r="H33" s="55"/>
      <c r="I33" s="56"/>
    </row>
    <row r="34" spans="2:9" x14ac:dyDescent="0.2">
      <c r="B34" s="57" t="s">
        <v>90</v>
      </c>
      <c r="C34" s="58"/>
      <c r="D34" s="58"/>
      <c r="E34" s="58"/>
      <c r="F34" s="22" t="s">
        <v>86</v>
      </c>
      <c r="G34" s="47">
        <v>0</v>
      </c>
      <c r="H34" s="24"/>
      <c r="I34" s="8">
        <f>$G34</f>
        <v>0</v>
      </c>
    </row>
    <row r="35" spans="2:9" x14ac:dyDescent="0.2">
      <c r="B35" s="28"/>
      <c r="C35" s="29"/>
      <c r="D35" s="29"/>
      <c r="E35" s="29"/>
      <c r="F35" s="30"/>
      <c r="G35" s="33" t="s">
        <v>74</v>
      </c>
      <c r="H35" s="31"/>
      <c r="I35" s="8">
        <f>SUM(I34:I34)</f>
        <v>0</v>
      </c>
    </row>
    <row r="36" spans="2:9" x14ac:dyDescent="0.2">
      <c r="B36" s="54" t="s">
        <v>98</v>
      </c>
      <c r="C36" s="55"/>
      <c r="D36" s="55"/>
      <c r="E36" s="55"/>
      <c r="F36" s="55"/>
      <c r="G36" s="55"/>
      <c r="H36" s="55"/>
      <c r="I36" s="56"/>
    </row>
    <row r="37" spans="2:9" x14ac:dyDescent="0.2">
      <c r="B37" s="57" t="s">
        <v>91</v>
      </c>
      <c r="C37" s="58"/>
      <c r="D37" s="58"/>
      <c r="E37" s="58"/>
      <c r="F37" s="22" t="s">
        <v>86</v>
      </c>
      <c r="G37" s="47">
        <v>0</v>
      </c>
      <c r="H37" s="24"/>
      <c r="I37" s="8">
        <f>$G37</f>
        <v>0</v>
      </c>
    </row>
    <row r="38" spans="2:9" x14ac:dyDescent="0.2">
      <c r="B38" s="28"/>
      <c r="C38" s="29"/>
      <c r="D38" s="29"/>
      <c r="E38" s="29"/>
      <c r="F38" s="30"/>
      <c r="G38" s="33" t="s">
        <v>75</v>
      </c>
      <c r="H38" s="31"/>
      <c r="I38" s="8">
        <f>SUM(I37:I37)</f>
        <v>0</v>
      </c>
    </row>
    <row r="39" spans="2:9" x14ac:dyDescent="0.2">
      <c r="B39" s="60"/>
      <c r="C39" s="59"/>
      <c r="D39" s="59"/>
      <c r="E39" s="59"/>
      <c r="I39" s="37"/>
    </row>
    <row r="40" spans="2:9" ht="70.900000000000006" customHeight="1" x14ac:dyDescent="0.2">
      <c r="B40" s="48" t="s">
        <v>42</v>
      </c>
      <c r="C40" s="49"/>
      <c r="D40" s="49"/>
      <c r="E40" s="49"/>
      <c r="F40" s="49"/>
      <c r="G40" s="49"/>
      <c r="H40" s="49"/>
      <c r="I40" s="50"/>
    </row>
    <row r="41" spans="2:9" ht="12.75" customHeight="1" x14ac:dyDescent="0.2">
      <c r="B41" s="60"/>
      <c r="C41" s="59"/>
      <c r="D41" s="59"/>
      <c r="E41" s="59"/>
      <c r="I41" s="6"/>
    </row>
    <row r="42" spans="2:9" ht="15" customHeight="1" x14ac:dyDescent="0.2">
      <c r="B42" s="61" t="s">
        <v>18</v>
      </c>
      <c r="C42" s="62"/>
      <c r="D42" s="62"/>
      <c r="E42" s="62"/>
      <c r="F42" s="63"/>
      <c r="G42" s="70" t="s">
        <v>6</v>
      </c>
      <c r="H42" s="71"/>
      <c r="I42" s="72"/>
    </row>
    <row r="43" spans="2:9" ht="24.75" customHeight="1" x14ac:dyDescent="0.2">
      <c r="B43" s="73" t="s">
        <v>12</v>
      </c>
      <c r="C43" s="74"/>
      <c r="D43" s="74"/>
      <c r="E43" s="74"/>
      <c r="F43" s="75"/>
      <c r="G43" s="14" t="s">
        <v>7</v>
      </c>
      <c r="H43" s="25"/>
      <c r="I43" s="13"/>
    </row>
    <row r="44" spans="2:9" ht="28.5" customHeight="1" x14ac:dyDescent="0.2">
      <c r="B44" s="67" t="s">
        <v>13</v>
      </c>
      <c r="C44" s="68"/>
      <c r="D44" s="68"/>
      <c r="E44" s="68"/>
      <c r="F44" s="69"/>
      <c r="G44" s="14" t="s">
        <v>8</v>
      </c>
      <c r="H44" s="25"/>
      <c r="I44" s="13"/>
    </row>
    <row r="45" spans="2:9" ht="28.5" customHeight="1" x14ac:dyDescent="0.2">
      <c r="B45" s="67" t="s">
        <v>16</v>
      </c>
      <c r="C45" s="68"/>
      <c r="D45" s="68"/>
      <c r="E45" s="68"/>
      <c r="F45" s="69"/>
      <c r="G45" s="14" t="s">
        <v>9</v>
      </c>
      <c r="H45" s="25"/>
      <c r="I45" s="13"/>
    </row>
    <row r="46" spans="2:9" ht="15.75" customHeight="1" x14ac:dyDescent="0.2">
      <c r="B46" s="67" t="s">
        <v>14</v>
      </c>
      <c r="C46" s="68"/>
      <c r="D46" s="68"/>
      <c r="E46" s="68"/>
      <c r="F46" s="69"/>
      <c r="G46" s="17" t="s">
        <v>11</v>
      </c>
      <c r="H46" s="26"/>
      <c r="I46" s="13"/>
    </row>
    <row r="47" spans="2:9" ht="42.75" customHeight="1" thickBot="1" x14ac:dyDescent="0.25">
      <c r="B47" s="64" t="s">
        <v>15</v>
      </c>
      <c r="C47" s="65"/>
      <c r="D47" s="65"/>
      <c r="E47" s="65"/>
      <c r="F47" s="66"/>
      <c r="G47" s="15" t="s">
        <v>10</v>
      </c>
      <c r="H47" s="27"/>
      <c r="I47" s="16"/>
    </row>
    <row r="48" spans="2:9" x14ac:dyDescent="0.2">
      <c r="B48" s="59"/>
      <c r="C48" s="59"/>
      <c r="D48" s="59"/>
      <c r="E48" s="59"/>
    </row>
  </sheetData>
  <mergeCells count="35">
    <mergeCell ref="B18:E18"/>
    <mergeCell ref="B9:I9"/>
    <mergeCell ref="B17:I17"/>
    <mergeCell ref="B33:I33"/>
    <mergeCell ref="B48:E48"/>
    <mergeCell ref="B20:E20"/>
    <mergeCell ref="B21:E21"/>
    <mergeCell ref="B22:E22"/>
    <mergeCell ref="B39:E39"/>
    <mergeCell ref="B41:E41"/>
    <mergeCell ref="B42:F42"/>
    <mergeCell ref="B47:F47"/>
    <mergeCell ref="B44:F44"/>
    <mergeCell ref="B45:F45"/>
    <mergeCell ref="B46:F46"/>
    <mergeCell ref="B37:E37"/>
    <mergeCell ref="B36:I36"/>
    <mergeCell ref="G42:I42"/>
    <mergeCell ref="B43:F43"/>
    <mergeCell ref="B5:I5"/>
    <mergeCell ref="B40:I40"/>
    <mergeCell ref="B25:E25"/>
    <mergeCell ref="B26:I26"/>
    <mergeCell ref="B27:E27"/>
    <mergeCell ref="B29:I29"/>
    <mergeCell ref="B30:E30"/>
    <mergeCell ref="B34:E34"/>
    <mergeCell ref="B6:D6"/>
    <mergeCell ref="B8:E8"/>
    <mergeCell ref="B19:E19"/>
    <mergeCell ref="B10:E10"/>
    <mergeCell ref="B11:E11"/>
    <mergeCell ref="B12:E12"/>
    <mergeCell ref="B13:E13"/>
    <mergeCell ref="B14:E14"/>
  </mergeCell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68E1-EA78-4005-8E11-1A4B659138CB}">
  <sheetPr>
    <pageSetUpPr fitToPage="1"/>
  </sheetPr>
  <dimension ref="B1:I26"/>
  <sheetViews>
    <sheetView showGridLines="0" zoomScaleNormal="100" workbookViewId="0">
      <selection activeCell="I15" sqref="I15"/>
    </sheetView>
  </sheetViews>
  <sheetFormatPr defaultColWidth="9.28515625" defaultRowHeight="13.5" x14ac:dyDescent="0.2"/>
  <cols>
    <col min="1" max="1" width="1.42578125" style="2" customWidth="1"/>
    <col min="2" max="2" width="3.42578125" style="2" customWidth="1"/>
    <col min="3" max="3" width="4.7109375" style="2" customWidth="1"/>
    <col min="4" max="4" width="9.28515625" style="2" customWidth="1"/>
    <col min="5" max="5" width="60.7109375" style="2" customWidth="1"/>
    <col min="6" max="6" width="14.140625" style="19" customWidth="1"/>
    <col min="7" max="7" width="20" style="2" customWidth="1"/>
    <col min="8" max="8" width="20" style="19" customWidth="1"/>
    <col min="9" max="9" width="19.5703125" style="2" customWidth="1"/>
    <col min="10" max="16384" width="9.28515625" style="2"/>
  </cols>
  <sheetData>
    <row r="1" spans="2:9" ht="8.25" customHeight="1" thickBot="1" x14ac:dyDescent="0.25"/>
    <row r="2" spans="2:9" x14ac:dyDescent="0.2">
      <c r="B2" s="3"/>
      <c r="C2" s="4"/>
      <c r="D2" s="4"/>
      <c r="E2" s="4"/>
      <c r="F2" s="20"/>
      <c r="G2" s="4"/>
      <c r="H2" s="20"/>
      <c r="I2" s="5"/>
    </row>
    <row r="3" spans="2:9" ht="15.75" x14ac:dyDescent="0.25">
      <c r="B3" s="1" t="s">
        <v>88</v>
      </c>
      <c r="I3" s="6"/>
    </row>
    <row r="4" spans="2:9" ht="23.65" customHeight="1" x14ac:dyDescent="0.2">
      <c r="B4" s="7" t="s">
        <v>31</v>
      </c>
      <c r="I4" s="6"/>
    </row>
    <row r="5" spans="2:9" ht="12" customHeight="1" x14ac:dyDescent="0.2">
      <c r="B5" s="34"/>
      <c r="C5" s="35"/>
      <c r="D5" s="35"/>
      <c r="E5" s="35"/>
      <c r="F5" s="35"/>
      <c r="G5" s="35"/>
      <c r="H5" s="35"/>
      <c r="I5" s="36"/>
    </row>
    <row r="6" spans="2:9" ht="23.25" customHeight="1" x14ac:dyDescent="0.2">
      <c r="B6" s="76" t="s">
        <v>17</v>
      </c>
      <c r="C6" s="77"/>
      <c r="D6" s="77"/>
      <c r="E6" s="46"/>
      <c r="I6" s="6"/>
    </row>
    <row r="7" spans="2:9" x14ac:dyDescent="0.2">
      <c r="B7" s="7"/>
      <c r="F7" s="21"/>
      <c r="I7" s="6"/>
    </row>
    <row r="8" spans="2:9" x14ac:dyDescent="0.2">
      <c r="B8" s="28"/>
      <c r="C8" s="29"/>
      <c r="D8" s="29"/>
      <c r="E8" s="29"/>
      <c r="F8" s="30"/>
      <c r="G8" s="33"/>
      <c r="H8" s="31"/>
      <c r="I8" s="32"/>
    </row>
    <row r="9" spans="2:9" ht="27" customHeight="1" x14ac:dyDescent="0.2">
      <c r="B9" s="51" t="s">
        <v>62</v>
      </c>
      <c r="C9" s="52"/>
      <c r="D9" s="52"/>
      <c r="E9" s="53"/>
      <c r="F9" s="12" t="s">
        <v>21</v>
      </c>
      <c r="G9" s="12" t="s">
        <v>28</v>
      </c>
      <c r="H9" s="23"/>
      <c r="I9" s="11" t="s">
        <v>1</v>
      </c>
    </row>
    <row r="10" spans="2:9" x14ac:dyDescent="0.2">
      <c r="B10" s="54" t="s">
        <v>99</v>
      </c>
      <c r="C10" s="55"/>
      <c r="D10" s="55"/>
      <c r="E10" s="55"/>
      <c r="F10" s="55"/>
      <c r="G10" s="55"/>
      <c r="H10" s="55"/>
      <c r="I10" s="56"/>
    </row>
    <row r="11" spans="2:9" x14ac:dyDescent="0.2">
      <c r="B11" s="57" t="s">
        <v>33</v>
      </c>
      <c r="C11" s="58"/>
      <c r="D11" s="58"/>
      <c r="E11" s="58"/>
      <c r="F11" s="22" t="s">
        <v>87</v>
      </c>
      <c r="G11" s="47">
        <v>0</v>
      </c>
      <c r="H11" s="24"/>
      <c r="I11" s="8">
        <f>$G11</f>
        <v>0</v>
      </c>
    </row>
    <row r="12" spans="2:9" x14ac:dyDescent="0.2">
      <c r="B12" s="28"/>
      <c r="C12" s="29"/>
      <c r="D12" s="29"/>
      <c r="E12" s="29"/>
      <c r="F12" s="30"/>
      <c r="G12" s="33" t="s">
        <v>77</v>
      </c>
      <c r="H12" s="31"/>
      <c r="I12" s="8">
        <f>SUM(I11:I11)</f>
        <v>0</v>
      </c>
    </row>
    <row r="13" spans="2:9" x14ac:dyDescent="0.2">
      <c r="B13" s="28"/>
      <c r="C13" s="29"/>
      <c r="D13" s="29"/>
      <c r="E13" s="29"/>
      <c r="F13" s="30"/>
      <c r="H13" s="31"/>
      <c r="I13" s="32"/>
    </row>
    <row r="14" spans="2:9" x14ac:dyDescent="0.2">
      <c r="B14" s="54" t="s">
        <v>100</v>
      </c>
      <c r="C14" s="55"/>
      <c r="D14" s="55"/>
      <c r="E14" s="55"/>
      <c r="F14" s="55"/>
      <c r="G14" s="55"/>
      <c r="H14" s="55"/>
      <c r="I14" s="56"/>
    </row>
    <row r="15" spans="2:9" x14ac:dyDescent="0.2">
      <c r="B15" s="57" t="s">
        <v>32</v>
      </c>
      <c r="C15" s="58"/>
      <c r="D15" s="58"/>
      <c r="E15" s="58"/>
      <c r="F15" s="22" t="s">
        <v>87</v>
      </c>
      <c r="G15" s="47">
        <v>0</v>
      </c>
      <c r="H15" s="24"/>
      <c r="I15" s="8">
        <f>$G15</f>
        <v>0</v>
      </c>
    </row>
    <row r="16" spans="2:9" x14ac:dyDescent="0.2">
      <c r="B16" s="28"/>
      <c r="C16" s="29"/>
      <c r="D16" s="29"/>
      <c r="E16" s="29"/>
      <c r="F16" s="30"/>
      <c r="G16" s="33" t="s">
        <v>78</v>
      </c>
      <c r="H16" s="31"/>
      <c r="I16" s="8">
        <f>SUM(I15:I15)</f>
        <v>0</v>
      </c>
    </row>
    <row r="17" spans="2:9" x14ac:dyDescent="0.2">
      <c r="B17" s="60"/>
      <c r="C17" s="59"/>
      <c r="D17" s="59"/>
      <c r="E17" s="59"/>
      <c r="I17" s="37"/>
    </row>
    <row r="18" spans="2:9" ht="52.5" customHeight="1" x14ac:dyDescent="0.2">
      <c r="B18" s="48" t="s">
        <v>43</v>
      </c>
      <c r="C18" s="49"/>
      <c r="D18" s="49"/>
      <c r="E18" s="49"/>
      <c r="F18" s="49"/>
      <c r="G18" s="49"/>
      <c r="H18" s="49"/>
      <c r="I18" s="50"/>
    </row>
    <row r="19" spans="2:9" ht="12.75" customHeight="1" x14ac:dyDescent="0.2">
      <c r="B19" s="60"/>
      <c r="C19" s="59"/>
      <c r="D19" s="59"/>
      <c r="E19" s="59"/>
      <c r="I19" s="6"/>
    </row>
    <row r="20" spans="2:9" ht="15" customHeight="1" x14ac:dyDescent="0.2">
      <c r="B20" s="61" t="s">
        <v>18</v>
      </c>
      <c r="C20" s="62"/>
      <c r="D20" s="62"/>
      <c r="E20" s="62"/>
      <c r="F20" s="63"/>
      <c r="G20" s="70" t="s">
        <v>6</v>
      </c>
      <c r="H20" s="71"/>
      <c r="I20" s="72"/>
    </row>
    <row r="21" spans="2:9" ht="24.75" customHeight="1" x14ac:dyDescent="0.2">
      <c r="B21" s="73" t="s">
        <v>12</v>
      </c>
      <c r="C21" s="74"/>
      <c r="D21" s="74"/>
      <c r="E21" s="74"/>
      <c r="F21" s="75"/>
      <c r="G21" s="14" t="s">
        <v>7</v>
      </c>
      <c r="H21" s="25"/>
      <c r="I21" s="13"/>
    </row>
    <row r="22" spans="2:9" ht="28.5" customHeight="1" x14ac:dyDescent="0.2">
      <c r="B22" s="67" t="s">
        <v>13</v>
      </c>
      <c r="C22" s="68"/>
      <c r="D22" s="68"/>
      <c r="E22" s="68"/>
      <c r="F22" s="69"/>
      <c r="G22" s="14" t="s">
        <v>8</v>
      </c>
      <c r="H22" s="25"/>
      <c r="I22" s="13"/>
    </row>
    <row r="23" spans="2:9" ht="28.5" customHeight="1" x14ac:dyDescent="0.2">
      <c r="B23" s="67" t="s">
        <v>16</v>
      </c>
      <c r="C23" s="68"/>
      <c r="D23" s="68"/>
      <c r="E23" s="68"/>
      <c r="F23" s="69"/>
      <c r="G23" s="14" t="s">
        <v>9</v>
      </c>
      <c r="H23" s="25"/>
      <c r="I23" s="13"/>
    </row>
    <row r="24" spans="2:9" ht="15.75" customHeight="1" x14ac:dyDescent="0.2">
      <c r="B24" s="67" t="s">
        <v>14</v>
      </c>
      <c r="C24" s="68"/>
      <c r="D24" s="68"/>
      <c r="E24" s="68"/>
      <c r="F24" s="69"/>
      <c r="G24" s="17" t="s">
        <v>11</v>
      </c>
      <c r="H24" s="26"/>
      <c r="I24" s="13"/>
    </row>
    <row r="25" spans="2:9" ht="42.75" customHeight="1" thickBot="1" x14ac:dyDescent="0.25">
      <c r="B25" s="64" t="s">
        <v>15</v>
      </c>
      <c r="C25" s="65"/>
      <c r="D25" s="65"/>
      <c r="E25" s="65"/>
      <c r="F25" s="66"/>
      <c r="G25" s="15" t="s">
        <v>10</v>
      </c>
      <c r="H25" s="27"/>
      <c r="I25" s="16"/>
    </row>
    <row r="26" spans="2:9" x14ac:dyDescent="0.2">
      <c r="B26" s="59"/>
      <c r="C26" s="59"/>
      <c r="D26" s="59"/>
      <c r="E26" s="59"/>
    </row>
  </sheetData>
  <mergeCells count="17">
    <mergeCell ref="B6:D6"/>
    <mergeCell ref="B15:E15"/>
    <mergeCell ref="B9:E9"/>
    <mergeCell ref="B10:I10"/>
    <mergeCell ref="B11:E11"/>
    <mergeCell ref="B14:I14"/>
    <mergeCell ref="B24:F24"/>
    <mergeCell ref="B17:E17"/>
    <mergeCell ref="B18:I18"/>
    <mergeCell ref="B25:F25"/>
    <mergeCell ref="B26:E26"/>
    <mergeCell ref="B19:E19"/>
    <mergeCell ref="B20:F20"/>
    <mergeCell ref="G20:I20"/>
    <mergeCell ref="B21:F21"/>
    <mergeCell ref="B22:F22"/>
    <mergeCell ref="B23:F23"/>
  </mergeCells>
  <pageMargins left="0.7" right="0.7" top="0.75" bottom="0.75" header="0.3" footer="0.3"/>
  <pageSetup paperSize="9"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3AB26-36C0-4910-8173-C1A0BF2E30F1}">
  <sheetPr>
    <pageSetUpPr fitToPage="1"/>
  </sheetPr>
  <dimension ref="B1:L23"/>
  <sheetViews>
    <sheetView showGridLines="0" zoomScaleNormal="100" workbookViewId="0">
      <selection activeCell="I11" sqref="I11"/>
    </sheetView>
  </sheetViews>
  <sheetFormatPr defaultColWidth="9.28515625" defaultRowHeight="13.5" x14ac:dyDescent="0.2"/>
  <cols>
    <col min="1" max="1" width="1.42578125" style="2" customWidth="1"/>
    <col min="2" max="2" width="3.42578125" style="2" customWidth="1"/>
    <col min="3" max="3" width="4.7109375" style="2" customWidth="1"/>
    <col min="4" max="4" width="9.28515625" style="2" customWidth="1"/>
    <col min="5" max="5" width="60.7109375" style="2" customWidth="1"/>
    <col min="6" max="6" width="14.140625" style="19" customWidth="1"/>
    <col min="7" max="7" width="20" style="2" customWidth="1"/>
    <col min="8" max="8" width="20" style="19" customWidth="1"/>
    <col min="9" max="9" width="19.5703125" style="2" customWidth="1"/>
    <col min="10" max="16384" width="9.28515625" style="2"/>
  </cols>
  <sheetData>
    <row r="1" spans="2:12" ht="8.25" customHeight="1" thickBot="1" x14ac:dyDescent="0.25"/>
    <row r="2" spans="2:12" x14ac:dyDescent="0.2">
      <c r="B2" s="3"/>
      <c r="C2" s="4"/>
      <c r="D2" s="4"/>
      <c r="E2" s="4"/>
      <c r="F2" s="20"/>
      <c r="G2" s="4"/>
      <c r="H2" s="20"/>
      <c r="I2" s="5"/>
    </row>
    <row r="3" spans="2:12" ht="15.75" x14ac:dyDescent="0.25">
      <c r="B3" s="1" t="s">
        <v>76</v>
      </c>
      <c r="I3" s="6"/>
    </row>
    <row r="4" spans="2:12" ht="23.65" customHeight="1" x14ac:dyDescent="0.2">
      <c r="B4" s="7" t="s">
        <v>34</v>
      </c>
      <c r="I4" s="6"/>
    </row>
    <row r="5" spans="2:12" x14ac:dyDescent="0.2">
      <c r="B5" s="48"/>
      <c r="C5" s="49"/>
      <c r="D5" s="49"/>
      <c r="E5" s="49"/>
      <c r="F5" s="49"/>
      <c r="G5" s="49"/>
      <c r="H5" s="49"/>
      <c r="I5" s="50"/>
    </row>
    <row r="6" spans="2:12" ht="12" customHeight="1" x14ac:dyDescent="0.2">
      <c r="B6" s="34"/>
      <c r="C6" s="35"/>
      <c r="D6" s="35"/>
      <c r="E6" s="35"/>
      <c r="F6" s="35"/>
      <c r="G6" s="35"/>
      <c r="H6" s="35"/>
      <c r="I6" s="36"/>
    </row>
    <row r="7" spans="2:12" ht="23.25" customHeight="1" x14ac:dyDescent="0.2">
      <c r="B7" s="76" t="s">
        <v>17</v>
      </c>
      <c r="C7" s="77"/>
      <c r="D7" s="77"/>
      <c r="E7" s="46"/>
      <c r="I7" s="6"/>
    </row>
    <row r="8" spans="2:12" x14ac:dyDescent="0.2">
      <c r="B8" s="7"/>
      <c r="F8" s="21"/>
      <c r="I8" s="6"/>
    </row>
    <row r="9" spans="2:12" ht="27" customHeight="1" x14ac:dyDescent="0.2">
      <c r="B9" s="51" t="s">
        <v>30</v>
      </c>
      <c r="C9" s="52"/>
      <c r="D9" s="52"/>
      <c r="E9" s="53"/>
      <c r="F9" s="12" t="s">
        <v>21</v>
      </c>
      <c r="G9" s="12" t="s">
        <v>28</v>
      </c>
      <c r="H9" s="23"/>
      <c r="I9" s="11" t="s">
        <v>1</v>
      </c>
    </row>
    <row r="10" spans="2:12" x14ac:dyDescent="0.2">
      <c r="B10" s="54" t="s">
        <v>101</v>
      </c>
      <c r="C10" s="55"/>
      <c r="D10" s="55"/>
      <c r="E10" s="55"/>
      <c r="F10" s="55"/>
      <c r="G10" s="55"/>
      <c r="H10" s="55"/>
      <c r="I10" s="56"/>
    </row>
    <row r="11" spans="2:12" x14ac:dyDescent="0.2">
      <c r="B11" s="57" t="s">
        <v>35</v>
      </c>
      <c r="C11" s="58"/>
      <c r="D11" s="58"/>
      <c r="E11" s="58"/>
      <c r="F11" s="22" t="s">
        <v>87</v>
      </c>
      <c r="G11" s="47">
        <v>0</v>
      </c>
      <c r="H11" s="24"/>
      <c r="I11" s="8">
        <f>$G11</f>
        <v>0</v>
      </c>
    </row>
    <row r="12" spans="2:12" x14ac:dyDescent="0.2">
      <c r="B12" s="28"/>
      <c r="C12" s="29"/>
      <c r="D12" s="29"/>
      <c r="E12" s="29"/>
      <c r="F12" s="30"/>
      <c r="G12" s="33" t="s">
        <v>79</v>
      </c>
      <c r="H12" s="31"/>
      <c r="I12" s="8">
        <f>SUM(I11:I11)</f>
        <v>0</v>
      </c>
    </row>
    <row r="13" spans="2:12" x14ac:dyDescent="0.2">
      <c r="B13" s="28"/>
      <c r="C13" s="29"/>
      <c r="D13" s="29"/>
      <c r="E13" s="29"/>
      <c r="F13" s="30"/>
      <c r="G13" s="38"/>
      <c r="H13" s="31"/>
      <c r="I13" s="32"/>
    </row>
    <row r="14" spans="2:12" x14ac:dyDescent="0.2">
      <c r="B14" s="60"/>
      <c r="C14" s="59"/>
      <c r="D14" s="59"/>
      <c r="E14" s="59"/>
      <c r="I14" s="37"/>
    </row>
    <row r="15" spans="2:12" ht="55.15" customHeight="1" x14ac:dyDescent="0.2">
      <c r="B15" s="48" t="s">
        <v>43</v>
      </c>
      <c r="C15" s="49"/>
      <c r="D15" s="49"/>
      <c r="E15" s="49"/>
      <c r="F15" s="49"/>
      <c r="G15" s="49"/>
      <c r="H15" s="49"/>
      <c r="I15" s="50"/>
    </row>
    <row r="16" spans="2:12" ht="16.149999999999999" customHeight="1" x14ac:dyDescent="0.2">
      <c r="B16" s="60"/>
      <c r="C16" s="59"/>
      <c r="D16" s="59"/>
      <c r="E16" s="59"/>
      <c r="I16" s="6"/>
      <c r="L16" s="2" t="s">
        <v>40</v>
      </c>
    </row>
    <row r="17" spans="2:9" ht="15" customHeight="1" x14ac:dyDescent="0.2">
      <c r="B17" s="61" t="s">
        <v>18</v>
      </c>
      <c r="C17" s="62"/>
      <c r="D17" s="62"/>
      <c r="E17" s="62"/>
      <c r="F17" s="63"/>
      <c r="G17" s="70" t="s">
        <v>6</v>
      </c>
      <c r="H17" s="71"/>
      <c r="I17" s="72"/>
    </row>
    <row r="18" spans="2:9" ht="24.75" customHeight="1" x14ac:dyDescent="0.2">
      <c r="B18" s="73" t="s">
        <v>12</v>
      </c>
      <c r="C18" s="74"/>
      <c r="D18" s="74"/>
      <c r="E18" s="74"/>
      <c r="F18" s="75"/>
      <c r="G18" s="14" t="s">
        <v>7</v>
      </c>
      <c r="H18" s="25"/>
      <c r="I18" s="13"/>
    </row>
    <row r="19" spans="2:9" ht="28.5" customHeight="1" x14ac:dyDescent="0.2">
      <c r="B19" s="67" t="s">
        <v>13</v>
      </c>
      <c r="C19" s="68"/>
      <c r="D19" s="68"/>
      <c r="E19" s="68"/>
      <c r="F19" s="69"/>
      <c r="G19" s="14" t="s">
        <v>8</v>
      </c>
      <c r="H19" s="25"/>
      <c r="I19" s="13"/>
    </row>
    <row r="20" spans="2:9" ht="28.5" customHeight="1" x14ac:dyDescent="0.2">
      <c r="B20" s="67" t="s">
        <v>16</v>
      </c>
      <c r="C20" s="68"/>
      <c r="D20" s="68"/>
      <c r="E20" s="68"/>
      <c r="F20" s="69"/>
      <c r="G20" s="14" t="s">
        <v>9</v>
      </c>
      <c r="H20" s="25"/>
      <c r="I20" s="13"/>
    </row>
    <row r="21" spans="2:9" ht="15.75" customHeight="1" x14ac:dyDescent="0.2">
      <c r="B21" s="67" t="s">
        <v>14</v>
      </c>
      <c r="C21" s="68"/>
      <c r="D21" s="68"/>
      <c r="E21" s="68"/>
      <c r="F21" s="69"/>
      <c r="G21" s="17" t="s">
        <v>11</v>
      </c>
      <c r="H21" s="26"/>
      <c r="I21" s="13"/>
    </row>
    <row r="22" spans="2:9" ht="42.75" customHeight="1" thickBot="1" x14ac:dyDescent="0.25">
      <c r="B22" s="64" t="s">
        <v>15</v>
      </c>
      <c r="C22" s="65"/>
      <c r="D22" s="65"/>
      <c r="E22" s="65"/>
      <c r="F22" s="66"/>
      <c r="G22" s="15" t="s">
        <v>10</v>
      </c>
      <c r="H22" s="27"/>
      <c r="I22" s="16"/>
    </row>
    <row r="23" spans="2:9" x14ac:dyDescent="0.2">
      <c r="B23" s="59"/>
      <c r="C23" s="59"/>
      <c r="D23" s="59"/>
      <c r="E23" s="59"/>
    </row>
  </sheetData>
  <mergeCells count="16">
    <mergeCell ref="B11:E11"/>
    <mergeCell ref="G17:I17"/>
    <mergeCell ref="B5:I5"/>
    <mergeCell ref="B7:D7"/>
    <mergeCell ref="B9:E9"/>
    <mergeCell ref="B10:I10"/>
    <mergeCell ref="B14:E14"/>
    <mergeCell ref="B15:I15"/>
    <mergeCell ref="B21:F21"/>
    <mergeCell ref="B22:F22"/>
    <mergeCell ref="B23:E23"/>
    <mergeCell ref="B16:E16"/>
    <mergeCell ref="B17:F17"/>
    <mergeCell ref="B18:F18"/>
    <mergeCell ref="B19:F19"/>
    <mergeCell ref="B20:F20"/>
  </mergeCells>
  <pageMargins left="0.7" right="0.7" top="0.75" bottom="0.75" header="0.3" footer="0.3"/>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2E34E-9A1F-4B6D-81F2-E9265955E0B7}">
  <sheetPr>
    <pageSetUpPr fitToPage="1"/>
  </sheetPr>
  <dimension ref="B1:I31"/>
  <sheetViews>
    <sheetView showGridLines="0" zoomScaleNormal="100" workbookViewId="0">
      <selection activeCell="K16" sqref="K16"/>
    </sheetView>
  </sheetViews>
  <sheetFormatPr defaultColWidth="9.28515625" defaultRowHeight="13.5" x14ac:dyDescent="0.2"/>
  <cols>
    <col min="1" max="1" width="1.42578125" style="2" customWidth="1"/>
    <col min="2" max="2" width="3.42578125" style="2" customWidth="1"/>
    <col min="3" max="3" width="4.7109375" style="2" customWidth="1"/>
    <col min="4" max="4" width="9.28515625" style="2" customWidth="1"/>
    <col min="5" max="5" width="60.7109375" style="2" customWidth="1"/>
    <col min="6" max="6" width="14.140625" style="19" customWidth="1"/>
    <col min="7" max="7" width="20" style="2" customWidth="1"/>
    <col min="8" max="8" width="20" style="19" customWidth="1"/>
    <col min="9" max="9" width="19.5703125" style="2" customWidth="1"/>
    <col min="10" max="16384" width="9.28515625" style="2"/>
  </cols>
  <sheetData>
    <row r="1" spans="2:9" ht="8.25" customHeight="1" thickBot="1" x14ac:dyDescent="0.25"/>
    <row r="2" spans="2:9" x14ac:dyDescent="0.2">
      <c r="B2" s="3"/>
      <c r="C2" s="4"/>
      <c r="D2" s="4"/>
      <c r="E2" s="4"/>
      <c r="F2" s="20"/>
      <c r="G2" s="4"/>
      <c r="H2" s="20"/>
      <c r="I2" s="5"/>
    </row>
    <row r="3" spans="2:9" ht="15.75" x14ac:dyDescent="0.25">
      <c r="B3" s="1" t="s">
        <v>88</v>
      </c>
      <c r="I3" s="6"/>
    </row>
    <row r="4" spans="2:9" ht="23.65" customHeight="1" x14ac:dyDescent="0.2">
      <c r="B4" s="7" t="s">
        <v>36</v>
      </c>
      <c r="I4" s="6"/>
    </row>
    <row r="5" spans="2:9" ht="28.9" customHeight="1" x14ac:dyDescent="0.2">
      <c r="B5" s="48"/>
      <c r="C5" s="49"/>
      <c r="D5" s="49"/>
      <c r="E5" s="49"/>
      <c r="F5" s="49"/>
      <c r="G5" s="49"/>
      <c r="H5" s="49"/>
      <c r="I5" s="50"/>
    </row>
    <row r="6" spans="2:9" ht="12" customHeight="1" x14ac:dyDescent="0.2">
      <c r="B6" s="34"/>
      <c r="C6" s="35"/>
      <c r="D6" s="35"/>
      <c r="E6" s="35"/>
      <c r="F6" s="35"/>
      <c r="G6" s="35"/>
      <c r="H6" s="35"/>
      <c r="I6" s="36"/>
    </row>
    <row r="7" spans="2:9" ht="23.25" customHeight="1" x14ac:dyDescent="0.2">
      <c r="B7" s="76" t="s">
        <v>17</v>
      </c>
      <c r="C7" s="77"/>
      <c r="D7" s="77"/>
      <c r="E7" s="46"/>
      <c r="I7" s="6"/>
    </row>
    <row r="8" spans="2:9" x14ac:dyDescent="0.2">
      <c r="B8" s="7"/>
      <c r="F8" s="21"/>
      <c r="I8" s="6"/>
    </row>
    <row r="9" spans="2:9" ht="27" customHeight="1" x14ac:dyDescent="0.2">
      <c r="B9" s="51" t="s">
        <v>29</v>
      </c>
      <c r="C9" s="52"/>
      <c r="D9" s="52"/>
      <c r="E9" s="53"/>
      <c r="F9" s="12" t="s">
        <v>41</v>
      </c>
      <c r="G9" s="12" t="s">
        <v>2</v>
      </c>
      <c r="H9" s="23" t="s">
        <v>26</v>
      </c>
      <c r="I9" s="11" t="s">
        <v>1</v>
      </c>
    </row>
    <row r="10" spans="2:9" x14ac:dyDescent="0.2">
      <c r="B10" s="54" t="s">
        <v>3</v>
      </c>
      <c r="C10" s="55"/>
      <c r="D10" s="55"/>
      <c r="E10" s="55"/>
      <c r="F10" s="55"/>
      <c r="G10" s="55"/>
      <c r="H10" s="55"/>
      <c r="I10" s="56"/>
    </row>
    <row r="11" spans="2:9" x14ac:dyDescent="0.2">
      <c r="B11" s="57" t="s">
        <v>37</v>
      </c>
      <c r="C11" s="58"/>
      <c r="D11" s="58"/>
      <c r="E11" s="58"/>
      <c r="F11" s="22" t="s">
        <v>20</v>
      </c>
      <c r="G11" s="47">
        <v>0</v>
      </c>
      <c r="H11" s="24">
        <v>0.04</v>
      </c>
      <c r="I11" s="8">
        <f>$G11*$H11</f>
        <v>0</v>
      </c>
    </row>
    <row r="12" spans="2:9" x14ac:dyDescent="0.2">
      <c r="B12" s="57" t="s">
        <v>37</v>
      </c>
      <c r="C12" s="58"/>
      <c r="D12" s="58"/>
      <c r="E12" s="58"/>
      <c r="F12" s="22" t="s">
        <v>22</v>
      </c>
      <c r="G12" s="47">
        <v>0</v>
      </c>
      <c r="H12" s="24">
        <v>0.08</v>
      </c>
      <c r="I12" s="8">
        <f t="shared" ref="I12:I15" si="0">$G12*$H12</f>
        <v>0</v>
      </c>
    </row>
    <row r="13" spans="2:9" x14ac:dyDescent="0.2">
      <c r="B13" s="57" t="s">
        <v>37</v>
      </c>
      <c r="C13" s="58"/>
      <c r="D13" s="58"/>
      <c r="E13" s="58"/>
      <c r="F13" s="22" t="s">
        <v>23</v>
      </c>
      <c r="G13" s="47">
        <v>0</v>
      </c>
      <c r="H13" s="24">
        <v>0.32</v>
      </c>
      <c r="I13" s="8">
        <f t="shared" si="0"/>
        <v>0</v>
      </c>
    </row>
    <row r="14" spans="2:9" x14ac:dyDescent="0.2">
      <c r="B14" s="57" t="s">
        <v>37</v>
      </c>
      <c r="C14" s="58"/>
      <c r="D14" s="58"/>
      <c r="E14" s="58"/>
      <c r="F14" s="22" t="s">
        <v>24</v>
      </c>
      <c r="G14" s="47">
        <v>0</v>
      </c>
      <c r="H14" s="24">
        <v>0.4</v>
      </c>
      <c r="I14" s="8">
        <f t="shared" si="0"/>
        <v>0</v>
      </c>
    </row>
    <row r="15" spans="2:9" x14ac:dyDescent="0.2">
      <c r="B15" s="57" t="s">
        <v>37</v>
      </c>
      <c r="C15" s="58"/>
      <c r="D15" s="58"/>
      <c r="E15" s="58"/>
      <c r="F15" s="22" t="s">
        <v>25</v>
      </c>
      <c r="G15" s="47">
        <v>0</v>
      </c>
      <c r="H15" s="24">
        <v>0.16</v>
      </c>
      <c r="I15" s="8">
        <f t="shared" si="0"/>
        <v>0</v>
      </c>
    </row>
    <row r="16" spans="2:9" x14ac:dyDescent="0.2">
      <c r="B16" s="28"/>
      <c r="C16" s="29"/>
      <c r="D16" s="29"/>
      <c r="E16" s="29"/>
      <c r="F16" s="30"/>
      <c r="G16" s="33" t="s">
        <v>80</v>
      </c>
      <c r="H16" s="31"/>
      <c r="I16" s="8">
        <f>SUM(I11:I15)</f>
        <v>0</v>
      </c>
    </row>
    <row r="17" spans="2:9" x14ac:dyDescent="0.2">
      <c r="B17" s="28"/>
      <c r="C17" s="29"/>
      <c r="D17" s="29"/>
      <c r="E17" s="29"/>
      <c r="F17" s="30"/>
      <c r="H17" s="31"/>
      <c r="I17" s="32"/>
    </row>
    <row r="18" spans="2:9" ht="27" customHeight="1" x14ac:dyDescent="0.2">
      <c r="B18" s="51" t="s">
        <v>30</v>
      </c>
      <c r="C18" s="52"/>
      <c r="D18" s="52"/>
      <c r="E18" s="53"/>
      <c r="F18" s="12" t="s">
        <v>21</v>
      </c>
      <c r="G18" s="12" t="s">
        <v>28</v>
      </c>
      <c r="H18" s="23"/>
      <c r="I18" s="11" t="s">
        <v>1</v>
      </c>
    </row>
    <row r="19" spans="2:9" x14ac:dyDescent="0.2">
      <c r="B19" s="54" t="s">
        <v>3</v>
      </c>
      <c r="C19" s="55"/>
      <c r="D19" s="55"/>
      <c r="E19" s="55"/>
      <c r="F19" s="55"/>
      <c r="G19" s="55"/>
      <c r="H19" s="55"/>
      <c r="I19" s="56"/>
    </row>
    <row r="20" spans="2:9" x14ac:dyDescent="0.2">
      <c r="B20" s="57" t="s">
        <v>37</v>
      </c>
      <c r="C20" s="58"/>
      <c r="D20" s="58"/>
      <c r="E20" s="58"/>
      <c r="F20" s="22" t="s">
        <v>86</v>
      </c>
      <c r="G20" s="47">
        <v>0</v>
      </c>
      <c r="H20" s="24"/>
      <c r="I20" s="8">
        <f>$G20</f>
        <v>0</v>
      </c>
    </row>
    <row r="21" spans="2:9" x14ac:dyDescent="0.2">
      <c r="B21" s="28"/>
      <c r="C21" s="29"/>
      <c r="D21" s="29"/>
      <c r="E21" s="29"/>
      <c r="F21" s="30"/>
      <c r="G21" s="33" t="s">
        <v>81</v>
      </c>
      <c r="H21" s="31"/>
      <c r="I21" s="8">
        <f>SUM(I20:I20)</f>
        <v>0</v>
      </c>
    </row>
    <row r="22" spans="2:9" x14ac:dyDescent="0.2">
      <c r="B22" s="60"/>
      <c r="C22" s="59"/>
      <c r="D22" s="59"/>
      <c r="E22" s="59"/>
      <c r="I22" s="37"/>
    </row>
    <row r="23" spans="2:9" ht="70.150000000000006" customHeight="1" x14ac:dyDescent="0.2">
      <c r="B23" s="48" t="s">
        <v>44</v>
      </c>
      <c r="C23" s="49"/>
      <c r="D23" s="49"/>
      <c r="E23" s="49"/>
      <c r="F23" s="49"/>
      <c r="G23" s="49"/>
      <c r="H23" s="49"/>
      <c r="I23" s="50"/>
    </row>
    <row r="24" spans="2:9" ht="12.75" customHeight="1" x14ac:dyDescent="0.2">
      <c r="B24" s="60"/>
      <c r="C24" s="59"/>
      <c r="D24" s="59"/>
      <c r="E24" s="59"/>
      <c r="I24" s="6"/>
    </row>
    <row r="25" spans="2:9" ht="15" customHeight="1" x14ac:dyDescent="0.2">
      <c r="B25" s="61" t="s">
        <v>18</v>
      </c>
      <c r="C25" s="62"/>
      <c r="D25" s="62"/>
      <c r="E25" s="62"/>
      <c r="F25" s="63"/>
      <c r="G25" s="70" t="s">
        <v>6</v>
      </c>
      <c r="H25" s="71"/>
      <c r="I25" s="72"/>
    </row>
    <row r="26" spans="2:9" ht="24.75" customHeight="1" x14ac:dyDescent="0.2">
      <c r="B26" s="73" t="s">
        <v>12</v>
      </c>
      <c r="C26" s="74"/>
      <c r="D26" s="74"/>
      <c r="E26" s="74"/>
      <c r="F26" s="75"/>
      <c r="G26" s="14" t="s">
        <v>7</v>
      </c>
      <c r="H26" s="25"/>
      <c r="I26" s="13"/>
    </row>
    <row r="27" spans="2:9" ht="28.5" customHeight="1" x14ac:dyDescent="0.2">
      <c r="B27" s="67" t="s">
        <v>13</v>
      </c>
      <c r="C27" s="68"/>
      <c r="D27" s="68"/>
      <c r="E27" s="68"/>
      <c r="F27" s="69"/>
      <c r="G27" s="14" t="s">
        <v>8</v>
      </c>
      <c r="H27" s="25"/>
      <c r="I27" s="13"/>
    </row>
    <row r="28" spans="2:9" ht="28.5" customHeight="1" x14ac:dyDescent="0.2">
      <c r="B28" s="67" t="s">
        <v>16</v>
      </c>
      <c r="C28" s="68"/>
      <c r="D28" s="68"/>
      <c r="E28" s="68"/>
      <c r="F28" s="69"/>
      <c r="G28" s="14" t="s">
        <v>9</v>
      </c>
      <c r="H28" s="25"/>
      <c r="I28" s="13"/>
    </row>
    <row r="29" spans="2:9" ht="15.75" customHeight="1" x14ac:dyDescent="0.2">
      <c r="B29" s="67" t="s">
        <v>14</v>
      </c>
      <c r="C29" s="68"/>
      <c r="D29" s="68"/>
      <c r="E29" s="68"/>
      <c r="F29" s="69"/>
      <c r="G29" s="17" t="s">
        <v>11</v>
      </c>
      <c r="H29" s="26"/>
      <c r="I29" s="13"/>
    </row>
    <row r="30" spans="2:9" ht="42.75" customHeight="1" thickBot="1" x14ac:dyDescent="0.25">
      <c r="B30" s="64" t="s">
        <v>15</v>
      </c>
      <c r="C30" s="65"/>
      <c r="D30" s="65"/>
      <c r="E30" s="65"/>
      <c r="F30" s="66"/>
      <c r="G30" s="15" t="s">
        <v>10</v>
      </c>
      <c r="H30" s="27"/>
      <c r="I30" s="16"/>
    </row>
    <row r="31" spans="2:9" x14ac:dyDescent="0.2">
      <c r="B31" s="59"/>
      <c r="C31" s="59"/>
      <c r="D31" s="59"/>
      <c r="E31" s="59"/>
    </row>
  </sheetData>
  <mergeCells count="23">
    <mergeCell ref="B12:E12"/>
    <mergeCell ref="B5:I5"/>
    <mergeCell ref="B7:D7"/>
    <mergeCell ref="B9:E9"/>
    <mergeCell ref="B10:I10"/>
    <mergeCell ref="B11:E11"/>
    <mergeCell ref="B13:E13"/>
    <mergeCell ref="B14:E14"/>
    <mergeCell ref="B15:E15"/>
    <mergeCell ref="B19:I19"/>
    <mergeCell ref="B20:E20"/>
    <mergeCell ref="B30:F30"/>
    <mergeCell ref="B31:E31"/>
    <mergeCell ref="B18:E18"/>
    <mergeCell ref="B25:F25"/>
    <mergeCell ref="G25:I25"/>
    <mergeCell ref="B26:F26"/>
    <mergeCell ref="B27:F27"/>
    <mergeCell ref="B28:F28"/>
    <mergeCell ref="B29:F29"/>
    <mergeCell ref="B22:E22"/>
    <mergeCell ref="B23:I23"/>
    <mergeCell ref="B24:E24"/>
  </mergeCells>
  <pageMargins left="0.7" right="0.7" top="0.75" bottom="0.75" header="0.3" footer="0.3"/>
  <pageSetup paperSize="9"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C0F43-375B-4E85-9A1C-703257C2AC7A}">
  <sheetPr>
    <pageSetUpPr fitToPage="1"/>
  </sheetPr>
  <dimension ref="B1:J34"/>
  <sheetViews>
    <sheetView showGridLines="0" zoomScaleNormal="100" workbookViewId="0">
      <selection activeCell="J23" sqref="J23"/>
    </sheetView>
  </sheetViews>
  <sheetFormatPr defaultColWidth="9.28515625" defaultRowHeight="13.5" x14ac:dyDescent="0.2"/>
  <cols>
    <col min="1" max="1" width="1.42578125" style="2" customWidth="1"/>
    <col min="2" max="2" width="3.42578125" style="2" customWidth="1"/>
    <col min="3" max="3" width="4.7109375" style="2" customWidth="1"/>
    <col min="4" max="4" width="9.28515625" style="2" customWidth="1"/>
    <col min="5" max="5" width="60.7109375" style="2" customWidth="1"/>
    <col min="6" max="6" width="14.140625" style="19" customWidth="1"/>
    <col min="7" max="7" width="20" style="2" customWidth="1"/>
    <col min="8" max="8" width="23.5703125" style="2" customWidth="1"/>
    <col min="9" max="9" width="20" style="19" customWidth="1"/>
    <col min="10" max="10" width="19.5703125" style="2" customWidth="1"/>
    <col min="11" max="16384" width="9.28515625" style="2"/>
  </cols>
  <sheetData>
    <row r="1" spans="2:10" ht="8.25" customHeight="1" thickBot="1" x14ac:dyDescent="0.25"/>
    <row r="2" spans="2:10" x14ac:dyDescent="0.2">
      <c r="B2" s="3"/>
      <c r="C2" s="4"/>
      <c r="D2" s="4"/>
      <c r="E2" s="4"/>
      <c r="F2" s="20"/>
      <c r="G2" s="4"/>
      <c r="H2" s="4"/>
      <c r="I2" s="20"/>
      <c r="J2" s="5"/>
    </row>
    <row r="3" spans="2:10" ht="15.75" x14ac:dyDescent="0.25">
      <c r="B3" s="1" t="s">
        <v>88</v>
      </c>
      <c r="J3" s="6"/>
    </row>
    <row r="4" spans="2:10" ht="23.65" customHeight="1" x14ac:dyDescent="0.2">
      <c r="B4" s="7" t="s">
        <v>38</v>
      </c>
      <c r="J4" s="6"/>
    </row>
    <row r="5" spans="2:10" x14ac:dyDescent="0.2">
      <c r="B5" s="48"/>
      <c r="C5" s="49"/>
      <c r="D5" s="49"/>
      <c r="E5" s="49"/>
      <c r="F5" s="49"/>
      <c r="G5" s="49"/>
      <c r="H5" s="49"/>
      <c r="I5" s="49"/>
      <c r="J5" s="50"/>
    </row>
    <row r="6" spans="2:10" ht="23.25" customHeight="1" x14ac:dyDescent="0.2">
      <c r="B6" s="76" t="s">
        <v>17</v>
      </c>
      <c r="C6" s="77"/>
      <c r="D6" s="77"/>
      <c r="E6" s="46"/>
      <c r="J6" s="6"/>
    </row>
    <row r="7" spans="2:10" x14ac:dyDescent="0.2">
      <c r="B7" s="7"/>
      <c r="F7" s="21"/>
      <c r="J7" s="6"/>
    </row>
    <row r="8" spans="2:10" ht="63.6" customHeight="1" x14ac:dyDescent="0.2">
      <c r="B8" s="51" t="s">
        <v>29</v>
      </c>
      <c r="C8" s="52"/>
      <c r="D8" s="52"/>
      <c r="E8" s="53"/>
      <c r="F8" s="12" t="s">
        <v>48</v>
      </c>
      <c r="G8" s="12" t="s">
        <v>47</v>
      </c>
      <c r="H8" s="23" t="s">
        <v>71</v>
      </c>
      <c r="I8" s="23" t="s">
        <v>26</v>
      </c>
      <c r="J8" s="11" t="s">
        <v>1</v>
      </c>
    </row>
    <row r="9" spans="2:10" x14ac:dyDescent="0.2">
      <c r="B9" s="54" t="s">
        <v>3</v>
      </c>
      <c r="C9" s="55"/>
      <c r="D9" s="55"/>
      <c r="E9" s="55"/>
      <c r="F9" s="55"/>
      <c r="G9" s="55"/>
      <c r="H9" s="55"/>
      <c r="I9" s="55"/>
      <c r="J9" s="56"/>
    </row>
    <row r="10" spans="2:10" x14ac:dyDescent="0.2">
      <c r="B10" s="57" t="s">
        <v>45</v>
      </c>
      <c r="C10" s="58"/>
      <c r="D10" s="58"/>
      <c r="E10" s="58"/>
      <c r="F10" s="22" t="s">
        <v>20</v>
      </c>
      <c r="G10" s="47">
        <v>0</v>
      </c>
      <c r="H10" s="47">
        <v>0</v>
      </c>
      <c r="I10" s="24">
        <v>0.04</v>
      </c>
      <c r="J10" s="8">
        <f>($G10-$H10)*$I10</f>
        <v>0</v>
      </c>
    </row>
    <row r="11" spans="2:10" x14ac:dyDescent="0.2">
      <c r="B11" s="57" t="s">
        <v>45</v>
      </c>
      <c r="C11" s="58"/>
      <c r="D11" s="58"/>
      <c r="E11" s="58"/>
      <c r="F11" s="22" t="s">
        <v>22</v>
      </c>
      <c r="G11" s="47">
        <v>0</v>
      </c>
      <c r="H11" s="47">
        <v>0</v>
      </c>
      <c r="I11" s="24">
        <v>0.08</v>
      </c>
      <c r="J11" s="8">
        <f t="shared" ref="J11:J14" si="0">($G11-$H11)*$I11</f>
        <v>0</v>
      </c>
    </row>
    <row r="12" spans="2:10" x14ac:dyDescent="0.2">
      <c r="B12" s="57" t="s">
        <v>45</v>
      </c>
      <c r="C12" s="58"/>
      <c r="D12" s="58"/>
      <c r="E12" s="58"/>
      <c r="F12" s="22" t="s">
        <v>23</v>
      </c>
      <c r="G12" s="47">
        <v>0</v>
      </c>
      <c r="H12" s="47">
        <v>0</v>
      </c>
      <c r="I12" s="24">
        <v>0.32</v>
      </c>
      <c r="J12" s="8">
        <f t="shared" si="0"/>
        <v>0</v>
      </c>
    </row>
    <row r="13" spans="2:10" x14ac:dyDescent="0.2">
      <c r="B13" s="57" t="s">
        <v>45</v>
      </c>
      <c r="C13" s="58"/>
      <c r="D13" s="58"/>
      <c r="E13" s="58"/>
      <c r="F13" s="22" t="s">
        <v>24</v>
      </c>
      <c r="G13" s="47">
        <v>0</v>
      </c>
      <c r="H13" s="47">
        <v>0</v>
      </c>
      <c r="I13" s="24">
        <v>0.4</v>
      </c>
      <c r="J13" s="8">
        <f t="shared" si="0"/>
        <v>0</v>
      </c>
    </row>
    <row r="14" spans="2:10" x14ac:dyDescent="0.2">
      <c r="B14" s="57" t="s">
        <v>45</v>
      </c>
      <c r="C14" s="58"/>
      <c r="D14" s="58"/>
      <c r="E14" s="58"/>
      <c r="F14" s="22" t="s">
        <v>25</v>
      </c>
      <c r="G14" s="47">
        <v>0</v>
      </c>
      <c r="H14" s="47">
        <v>0</v>
      </c>
      <c r="I14" s="24">
        <v>0.16</v>
      </c>
      <c r="J14" s="8">
        <f t="shared" si="0"/>
        <v>0</v>
      </c>
    </row>
    <row r="15" spans="2:10" x14ac:dyDescent="0.2">
      <c r="B15" s="28"/>
      <c r="C15" s="29"/>
      <c r="D15" s="29"/>
      <c r="E15" s="29"/>
      <c r="F15" s="30"/>
      <c r="G15" s="33" t="s">
        <v>82</v>
      </c>
      <c r="H15" s="33"/>
      <c r="I15" s="31"/>
      <c r="J15" s="8">
        <f>SUM(J10:J14)</f>
        <v>0</v>
      </c>
    </row>
    <row r="16" spans="2:10" x14ac:dyDescent="0.2">
      <c r="B16" s="28"/>
      <c r="C16" s="29"/>
      <c r="D16" s="29"/>
      <c r="E16" s="29"/>
      <c r="F16" s="30"/>
      <c r="I16" s="31"/>
      <c r="J16" s="32"/>
    </row>
    <row r="17" spans="2:10" x14ac:dyDescent="0.2">
      <c r="B17" s="54" t="s">
        <v>4</v>
      </c>
      <c r="C17" s="55"/>
      <c r="D17" s="55"/>
      <c r="E17" s="55"/>
      <c r="F17" s="55"/>
      <c r="G17" s="55"/>
      <c r="H17" s="55"/>
      <c r="I17" s="55"/>
      <c r="J17" s="56"/>
    </row>
    <row r="18" spans="2:10" x14ac:dyDescent="0.2">
      <c r="B18" s="78" t="s">
        <v>46</v>
      </c>
      <c r="C18" s="79"/>
      <c r="D18" s="79"/>
      <c r="E18" s="80"/>
      <c r="F18" s="22" t="s">
        <v>20</v>
      </c>
      <c r="G18" s="47">
        <v>0</v>
      </c>
      <c r="H18" s="45"/>
      <c r="I18" s="24">
        <v>0.04</v>
      </c>
      <c r="J18" s="8">
        <f>$G18*$I18</f>
        <v>0</v>
      </c>
    </row>
    <row r="19" spans="2:10" x14ac:dyDescent="0.2">
      <c r="B19" s="78" t="s">
        <v>46</v>
      </c>
      <c r="C19" s="79"/>
      <c r="D19" s="79"/>
      <c r="E19" s="80"/>
      <c r="F19" s="22" t="s">
        <v>22</v>
      </c>
      <c r="G19" s="47">
        <v>0</v>
      </c>
      <c r="H19" s="45"/>
      <c r="I19" s="24">
        <v>0.08</v>
      </c>
      <c r="J19" s="8">
        <f t="shared" ref="J19:J22" si="1">$G19*$I19</f>
        <v>0</v>
      </c>
    </row>
    <row r="20" spans="2:10" x14ac:dyDescent="0.2">
      <c r="B20" s="78" t="s">
        <v>46</v>
      </c>
      <c r="C20" s="79"/>
      <c r="D20" s="79"/>
      <c r="E20" s="80"/>
      <c r="F20" s="22" t="s">
        <v>23</v>
      </c>
      <c r="G20" s="47">
        <v>0</v>
      </c>
      <c r="H20" s="45"/>
      <c r="I20" s="24">
        <v>0.32</v>
      </c>
      <c r="J20" s="8">
        <f t="shared" si="1"/>
        <v>0</v>
      </c>
    </row>
    <row r="21" spans="2:10" x14ac:dyDescent="0.2">
      <c r="B21" s="78" t="s">
        <v>46</v>
      </c>
      <c r="C21" s="79"/>
      <c r="D21" s="79"/>
      <c r="E21" s="80"/>
      <c r="F21" s="22" t="s">
        <v>24</v>
      </c>
      <c r="G21" s="47">
        <v>0</v>
      </c>
      <c r="H21" s="45"/>
      <c r="I21" s="24">
        <v>0.4</v>
      </c>
      <c r="J21" s="8">
        <f t="shared" si="1"/>
        <v>0</v>
      </c>
    </row>
    <row r="22" spans="2:10" x14ac:dyDescent="0.2">
      <c r="B22" s="78" t="s">
        <v>46</v>
      </c>
      <c r="C22" s="79"/>
      <c r="D22" s="79"/>
      <c r="E22" s="80"/>
      <c r="F22" s="22" t="s">
        <v>25</v>
      </c>
      <c r="G22" s="47">
        <v>0</v>
      </c>
      <c r="H22" s="45"/>
      <c r="I22" s="24">
        <v>0.16</v>
      </c>
      <c r="J22" s="8">
        <f t="shared" si="1"/>
        <v>0</v>
      </c>
    </row>
    <row r="23" spans="2:10" x14ac:dyDescent="0.2">
      <c r="B23" s="28"/>
      <c r="C23" s="29"/>
      <c r="D23" s="29"/>
      <c r="E23" s="29"/>
      <c r="F23" s="30"/>
      <c r="G23" s="33" t="s">
        <v>85</v>
      </c>
      <c r="H23" s="33"/>
      <c r="I23" s="31"/>
      <c r="J23" s="8">
        <f>SUM(J18:J22)</f>
        <v>0</v>
      </c>
    </row>
    <row r="24" spans="2:10" x14ac:dyDescent="0.2">
      <c r="B24" s="28"/>
      <c r="C24" s="29"/>
      <c r="D24" s="29"/>
      <c r="E24" s="29"/>
      <c r="F24" s="30"/>
      <c r="G24" s="33"/>
      <c r="H24" s="33"/>
      <c r="I24" s="31"/>
      <c r="J24" s="32"/>
    </row>
    <row r="25" spans="2:10" x14ac:dyDescent="0.2">
      <c r="B25" s="60"/>
      <c r="C25" s="59"/>
      <c r="D25" s="59"/>
      <c r="E25" s="59"/>
      <c r="J25" s="37"/>
    </row>
    <row r="26" spans="2:10" ht="85.9" customHeight="1" x14ac:dyDescent="0.2">
      <c r="B26" s="48" t="s">
        <v>70</v>
      </c>
      <c r="C26" s="49"/>
      <c r="D26" s="49"/>
      <c r="E26" s="49"/>
      <c r="F26" s="49"/>
      <c r="G26" s="49"/>
      <c r="H26" s="49"/>
      <c r="I26" s="49"/>
      <c r="J26" s="50"/>
    </row>
    <row r="27" spans="2:10" ht="12.75" customHeight="1" x14ac:dyDescent="0.2">
      <c r="B27" s="60"/>
      <c r="C27" s="59"/>
      <c r="D27" s="59"/>
      <c r="E27" s="59"/>
      <c r="J27" s="6"/>
    </row>
    <row r="28" spans="2:10" ht="15" customHeight="1" x14ac:dyDescent="0.2">
      <c r="B28" s="61"/>
      <c r="C28" s="62"/>
      <c r="D28" s="62"/>
      <c r="E28" s="62"/>
      <c r="F28" s="63"/>
      <c r="G28" s="70" t="s">
        <v>6</v>
      </c>
      <c r="H28" s="71"/>
      <c r="I28" s="71"/>
      <c r="J28" s="72"/>
    </row>
    <row r="29" spans="2:10" ht="24.75" customHeight="1" x14ac:dyDescent="0.2">
      <c r="B29" s="73" t="s">
        <v>12</v>
      </c>
      <c r="C29" s="74"/>
      <c r="D29" s="74"/>
      <c r="E29" s="74"/>
      <c r="F29" s="75"/>
      <c r="G29" s="14" t="s">
        <v>7</v>
      </c>
      <c r="H29" s="43"/>
      <c r="I29" s="25"/>
      <c r="J29" s="13"/>
    </row>
    <row r="30" spans="2:10" ht="28.5" customHeight="1" x14ac:dyDescent="0.2">
      <c r="B30" s="67" t="s">
        <v>13</v>
      </c>
      <c r="C30" s="68"/>
      <c r="D30" s="68"/>
      <c r="E30" s="68"/>
      <c r="F30" s="69"/>
      <c r="G30" s="14" t="s">
        <v>8</v>
      </c>
      <c r="H30" s="43"/>
      <c r="I30" s="25"/>
      <c r="J30" s="13"/>
    </row>
    <row r="31" spans="2:10" ht="28.5" customHeight="1" x14ac:dyDescent="0.2">
      <c r="B31" s="67" t="s">
        <v>16</v>
      </c>
      <c r="C31" s="68"/>
      <c r="D31" s="68"/>
      <c r="E31" s="68"/>
      <c r="F31" s="69"/>
      <c r="G31" s="14" t="s">
        <v>9</v>
      </c>
      <c r="H31" s="43"/>
      <c r="I31" s="25"/>
      <c r="J31" s="13"/>
    </row>
    <row r="32" spans="2:10" ht="15.75" customHeight="1" x14ac:dyDescent="0.2">
      <c r="B32" s="67" t="s">
        <v>14</v>
      </c>
      <c r="C32" s="68"/>
      <c r="D32" s="68"/>
      <c r="E32" s="68"/>
      <c r="F32" s="69"/>
      <c r="G32" s="17" t="s">
        <v>11</v>
      </c>
      <c r="H32" s="17"/>
      <c r="I32" s="26"/>
      <c r="J32" s="13"/>
    </row>
    <row r="33" spans="2:10" ht="42.75" customHeight="1" thickBot="1" x14ac:dyDescent="0.25">
      <c r="B33" s="64" t="s">
        <v>15</v>
      </c>
      <c r="C33" s="65"/>
      <c r="D33" s="65"/>
      <c r="E33" s="65"/>
      <c r="F33" s="66"/>
      <c r="G33" s="15" t="s">
        <v>10</v>
      </c>
      <c r="H33" s="44"/>
      <c r="I33" s="27"/>
      <c r="J33" s="16"/>
    </row>
    <row r="34" spans="2:10" x14ac:dyDescent="0.2">
      <c r="B34" s="59"/>
      <c r="C34" s="59"/>
      <c r="D34" s="59"/>
      <c r="E34" s="59"/>
    </row>
  </sheetData>
  <mergeCells count="26">
    <mergeCell ref="B19:E19"/>
    <mergeCell ref="B5:J5"/>
    <mergeCell ref="B6:D6"/>
    <mergeCell ref="B8:E8"/>
    <mergeCell ref="B9:J9"/>
    <mergeCell ref="B10:E10"/>
    <mergeCell ref="B11:E11"/>
    <mergeCell ref="B18:E18"/>
    <mergeCell ref="B17:J17"/>
    <mergeCell ref="B12:E12"/>
    <mergeCell ref="B13:E13"/>
    <mergeCell ref="B14:E14"/>
    <mergeCell ref="B25:E25"/>
    <mergeCell ref="B26:J26"/>
    <mergeCell ref="B32:F32"/>
    <mergeCell ref="B20:E20"/>
    <mergeCell ref="B21:E21"/>
    <mergeCell ref="B22:E22"/>
    <mergeCell ref="G28:J28"/>
    <mergeCell ref="B29:F29"/>
    <mergeCell ref="B33:F33"/>
    <mergeCell ref="B34:E34"/>
    <mergeCell ref="B27:E27"/>
    <mergeCell ref="B28:F28"/>
    <mergeCell ref="B30:F30"/>
    <mergeCell ref="B31:F31"/>
  </mergeCells>
  <pageMargins left="0.7" right="0.7"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1DE61-45EE-4117-9176-D18A7DBCBB54}">
  <sheetPr>
    <pageSetUpPr fitToPage="1"/>
  </sheetPr>
  <dimension ref="B1:I32"/>
  <sheetViews>
    <sheetView showGridLines="0" zoomScaleNormal="100" workbookViewId="0">
      <selection activeCell="I22" sqref="I22"/>
    </sheetView>
  </sheetViews>
  <sheetFormatPr defaultColWidth="9.28515625" defaultRowHeight="13.5" x14ac:dyDescent="0.2"/>
  <cols>
    <col min="1" max="1" width="1.42578125" style="2" customWidth="1"/>
    <col min="2" max="2" width="3.42578125" style="2" customWidth="1"/>
    <col min="3" max="3" width="4.7109375" style="2" customWidth="1"/>
    <col min="4" max="4" width="9.28515625" style="2" customWidth="1"/>
    <col min="5" max="5" width="60.7109375" style="2" customWidth="1"/>
    <col min="6" max="6" width="14.140625" style="19" customWidth="1"/>
    <col min="7" max="7" width="20" style="2" customWidth="1"/>
    <col min="8" max="8" width="20" style="19" customWidth="1"/>
    <col min="9" max="9" width="19.5703125" style="2" customWidth="1"/>
    <col min="10" max="16384" width="9.28515625" style="2"/>
  </cols>
  <sheetData>
    <row r="1" spans="2:9" ht="8.25" customHeight="1" thickBot="1" x14ac:dyDescent="0.25"/>
    <row r="2" spans="2:9" x14ac:dyDescent="0.2">
      <c r="B2" s="3"/>
      <c r="C2" s="4"/>
      <c r="D2" s="4"/>
      <c r="E2" s="4"/>
      <c r="F2" s="20"/>
      <c r="G2" s="4"/>
      <c r="H2" s="20"/>
      <c r="I2" s="5"/>
    </row>
    <row r="3" spans="2:9" ht="15.75" x14ac:dyDescent="0.25">
      <c r="B3" s="1" t="s">
        <v>88</v>
      </c>
      <c r="I3" s="6"/>
    </row>
    <row r="4" spans="2:9" ht="23.65" customHeight="1" x14ac:dyDescent="0.2">
      <c r="B4" s="7" t="s">
        <v>102</v>
      </c>
      <c r="I4" s="6"/>
    </row>
    <row r="5" spans="2:9" x14ac:dyDescent="0.2">
      <c r="B5" s="48"/>
      <c r="C5" s="49"/>
      <c r="D5" s="49"/>
      <c r="E5" s="49"/>
      <c r="F5" s="49"/>
      <c r="G5" s="49"/>
      <c r="H5" s="49"/>
      <c r="I5" s="50"/>
    </row>
    <row r="6" spans="2:9" ht="23.25" customHeight="1" x14ac:dyDescent="0.2">
      <c r="B6" s="76" t="s">
        <v>17</v>
      </c>
      <c r="C6" s="77"/>
      <c r="D6" s="77"/>
      <c r="E6" s="46"/>
      <c r="I6" s="6"/>
    </row>
    <row r="7" spans="2:9" x14ac:dyDescent="0.2">
      <c r="B7" s="7"/>
      <c r="F7" s="21"/>
      <c r="I7" s="6"/>
    </row>
    <row r="8" spans="2:9" ht="27" customHeight="1" x14ac:dyDescent="0.2">
      <c r="B8" s="51" t="s">
        <v>59</v>
      </c>
      <c r="C8" s="52"/>
      <c r="D8" s="52"/>
      <c r="E8" s="53"/>
      <c r="F8" s="12"/>
      <c r="G8" s="12" t="s">
        <v>2</v>
      </c>
      <c r="H8" s="23"/>
      <c r="I8" s="11" t="s">
        <v>1</v>
      </c>
    </row>
    <row r="9" spans="2:9" x14ac:dyDescent="0.2">
      <c r="B9" s="54" t="s">
        <v>3</v>
      </c>
      <c r="C9" s="55"/>
      <c r="D9" s="55"/>
      <c r="E9" s="55"/>
      <c r="F9" s="55"/>
      <c r="G9" s="55"/>
      <c r="H9" s="55"/>
      <c r="I9" s="56"/>
    </row>
    <row r="10" spans="2:9" x14ac:dyDescent="0.2">
      <c r="B10" s="57" t="s">
        <v>49</v>
      </c>
      <c r="C10" s="58"/>
      <c r="D10" s="58"/>
      <c r="E10" s="58"/>
      <c r="F10" s="22" t="s">
        <v>51</v>
      </c>
      <c r="G10" s="47">
        <v>0</v>
      </c>
      <c r="H10" s="24"/>
      <c r="I10" s="8">
        <f>$G10</f>
        <v>0</v>
      </c>
    </row>
    <row r="11" spans="2:9" x14ac:dyDescent="0.2">
      <c r="B11" s="57" t="s">
        <v>50</v>
      </c>
      <c r="C11" s="58"/>
      <c r="D11" s="58"/>
      <c r="E11" s="58"/>
      <c r="F11" s="22" t="s">
        <v>51</v>
      </c>
      <c r="G11" s="47">
        <v>0</v>
      </c>
      <c r="H11" s="24"/>
      <c r="I11" s="8">
        <f t="shared" ref="I11:I13" si="0">$G11</f>
        <v>0</v>
      </c>
    </row>
    <row r="12" spans="2:9" x14ac:dyDescent="0.2">
      <c r="B12" s="57" t="s">
        <v>54</v>
      </c>
      <c r="C12" s="58"/>
      <c r="D12" s="58"/>
      <c r="E12" s="58"/>
      <c r="F12" s="22" t="s">
        <v>51</v>
      </c>
      <c r="G12" s="47">
        <v>0</v>
      </c>
      <c r="H12" s="24"/>
      <c r="I12" s="8">
        <f t="shared" si="0"/>
        <v>0</v>
      </c>
    </row>
    <row r="13" spans="2:9" x14ac:dyDescent="0.2">
      <c r="B13" s="57" t="s">
        <v>56</v>
      </c>
      <c r="C13" s="58"/>
      <c r="D13" s="58"/>
      <c r="E13" s="58"/>
      <c r="F13" s="22"/>
      <c r="G13" s="47">
        <v>0</v>
      </c>
      <c r="H13" s="24"/>
      <c r="I13" s="8">
        <f t="shared" si="0"/>
        <v>0</v>
      </c>
    </row>
    <row r="14" spans="2:9" x14ac:dyDescent="0.2">
      <c r="B14" s="28"/>
      <c r="C14" s="29"/>
      <c r="D14" s="29"/>
      <c r="E14" s="29"/>
      <c r="F14" s="30"/>
      <c r="G14" s="33" t="s">
        <v>68</v>
      </c>
      <c r="H14" s="31"/>
      <c r="I14" s="8">
        <f>SUM(I10:I13)</f>
        <v>0</v>
      </c>
    </row>
    <row r="15" spans="2:9" x14ac:dyDescent="0.2">
      <c r="B15" s="28"/>
      <c r="C15" s="29"/>
      <c r="D15" s="29"/>
      <c r="E15" s="29"/>
      <c r="F15" s="30"/>
      <c r="G15" s="38"/>
      <c r="H15" s="31"/>
      <c r="I15" s="32"/>
    </row>
    <row r="16" spans="2:9" ht="27" customHeight="1" x14ac:dyDescent="0.2">
      <c r="B16" s="51" t="s">
        <v>60</v>
      </c>
      <c r="C16" s="52"/>
      <c r="D16" s="52"/>
      <c r="E16" s="53"/>
      <c r="F16" s="12"/>
      <c r="G16" s="12" t="s">
        <v>61</v>
      </c>
      <c r="H16" s="23"/>
      <c r="I16" s="11" t="s">
        <v>1</v>
      </c>
    </row>
    <row r="17" spans="2:9" x14ac:dyDescent="0.2">
      <c r="B17" s="57" t="s">
        <v>52</v>
      </c>
      <c r="C17" s="58"/>
      <c r="D17" s="58"/>
      <c r="E17" s="58"/>
      <c r="F17" s="22" t="s">
        <v>53</v>
      </c>
      <c r="G17" s="47">
        <v>0</v>
      </c>
      <c r="H17" s="24"/>
      <c r="I17" s="8">
        <f>$G17</f>
        <v>0</v>
      </c>
    </row>
    <row r="18" spans="2:9" x14ac:dyDescent="0.2">
      <c r="B18" s="57" t="s">
        <v>57</v>
      </c>
      <c r="C18" s="58"/>
      <c r="D18" s="58"/>
      <c r="E18" s="58"/>
      <c r="F18" s="22" t="s">
        <v>53</v>
      </c>
      <c r="G18" s="47">
        <v>0</v>
      </c>
      <c r="H18" s="24"/>
      <c r="I18" s="8">
        <f t="shared" ref="I18:I20" si="1">$G18</f>
        <v>0</v>
      </c>
    </row>
    <row r="19" spans="2:9" x14ac:dyDescent="0.2">
      <c r="B19" s="57" t="s">
        <v>55</v>
      </c>
      <c r="C19" s="58"/>
      <c r="D19" s="58"/>
      <c r="E19" s="58"/>
      <c r="F19" s="22" t="s">
        <v>53</v>
      </c>
      <c r="G19" s="47">
        <v>0</v>
      </c>
      <c r="H19" s="24"/>
      <c r="I19" s="8">
        <f t="shared" si="1"/>
        <v>0</v>
      </c>
    </row>
    <row r="20" spans="2:9" x14ac:dyDescent="0.2">
      <c r="B20" s="57" t="s">
        <v>56</v>
      </c>
      <c r="C20" s="58"/>
      <c r="D20" s="58"/>
      <c r="E20" s="58"/>
      <c r="F20" s="22"/>
      <c r="G20" s="47">
        <v>0</v>
      </c>
      <c r="H20" s="24"/>
      <c r="I20" s="8">
        <f t="shared" si="1"/>
        <v>0</v>
      </c>
    </row>
    <row r="21" spans="2:9" x14ac:dyDescent="0.2">
      <c r="B21" s="28"/>
      <c r="C21" s="29"/>
      <c r="D21" s="29"/>
      <c r="E21" s="29"/>
      <c r="F21" s="30"/>
      <c r="G21" s="33" t="s">
        <v>69</v>
      </c>
      <c r="H21" s="31"/>
      <c r="I21" s="8">
        <f>SUM(I17:I20)</f>
        <v>0</v>
      </c>
    </row>
    <row r="22" spans="2:9" x14ac:dyDescent="0.2">
      <c r="B22" s="82" t="s">
        <v>58</v>
      </c>
      <c r="C22" s="83"/>
      <c r="D22" s="83"/>
      <c r="E22" s="83"/>
      <c r="F22" s="83"/>
      <c r="G22" s="84" t="s">
        <v>104</v>
      </c>
      <c r="H22" s="39"/>
      <c r="I22" s="10">
        <f>I14+I21</f>
        <v>0</v>
      </c>
    </row>
    <row r="23" spans="2:9" x14ac:dyDescent="0.2">
      <c r="B23" s="60"/>
      <c r="C23" s="59"/>
      <c r="D23" s="59"/>
      <c r="E23" s="59"/>
      <c r="I23" s="37"/>
    </row>
    <row r="24" spans="2:9" ht="70.900000000000006" customHeight="1" x14ac:dyDescent="0.2">
      <c r="B24" s="48"/>
      <c r="C24" s="49"/>
      <c r="D24" s="49"/>
      <c r="E24" s="49"/>
      <c r="F24" s="49"/>
      <c r="G24" s="49"/>
      <c r="H24" s="49"/>
      <c r="I24" s="50"/>
    </row>
    <row r="25" spans="2:9" ht="12.75" customHeight="1" x14ac:dyDescent="0.2">
      <c r="B25" s="60"/>
      <c r="C25" s="59"/>
      <c r="D25" s="59"/>
      <c r="E25" s="59"/>
      <c r="I25" s="6"/>
    </row>
    <row r="26" spans="2:9" ht="15" customHeight="1" x14ac:dyDescent="0.2">
      <c r="B26" s="61" t="s">
        <v>18</v>
      </c>
      <c r="C26" s="62"/>
      <c r="D26" s="62"/>
      <c r="E26" s="62"/>
      <c r="F26" s="63"/>
      <c r="G26" s="70" t="s">
        <v>6</v>
      </c>
      <c r="H26" s="71"/>
      <c r="I26" s="72"/>
    </row>
    <row r="27" spans="2:9" ht="24.75" customHeight="1" x14ac:dyDescent="0.2">
      <c r="B27" s="73" t="s">
        <v>12</v>
      </c>
      <c r="C27" s="74"/>
      <c r="D27" s="74"/>
      <c r="E27" s="74"/>
      <c r="F27" s="75"/>
      <c r="G27" s="14" t="s">
        <v>7</v>
      </c>
      <c r="H27" s="25"/>
      <c r="I27" s="13"/>
    </row>
    <row r="28" spans="2:9" ht="28.5" customHeight="1" x14ac:dyDescent="0.2">
      <c r="B28" s="67" t="s">
        <v>13</v>
      </c>
      <c r="C28" s="68"/>
      <c r="D28" s="68"/>
      <c r="E28" s="68"/>
      <c r="F28" s="69"/>
      <c r="G28" s="14" t="s">
        <v>8</v>
      </c>
      <c r="H28" s="25"/>
      <c r="I28" s="13"/>
    </row>
    <row r="29" spans="2:9" ht="28.5" customHeight="1" x14ac:dyDescent="0.2">
      <c r="B29" s="67" t="s">
        <v>16</v>
      </c>
      <c r="C29" s="68"/>
      <c r="D29" s="68"/>
      <c r="E29" s="68"/>
      <c r="F29" s="69"/>
      <c r="G29" s="14" t="s">
        <v>9</v>
      </c>
      <c r="H29" s="25"/>
      <c r="I29" s="13"/>
    </row>
    <row r="30" spans="2:9" ht="15.75" customHeight="1" x14ac:dyDescent="0.2">
      <c r="B30" s="67" t="s">
        <v>14</v>
      </c>
      <c r="C30" s="68"/>
      <c r="D30" s="68"/>
      <c r="E30" s="68"/>
      <c r="F30" s="69"/>
      <c r="G30" s="17" t="s">
        <v>11</v>
      </c>
      <c r="H30" s="26"/>
      <c r="I30" s="13"/>
    </row>
    <row r="31" spans="2:9" ht="42.75" customHeight="1" thickBot="1" x14ac:dyDescent="0.25">
      <c r="B31" s="64" t="s">
        <v>15</v>
      </c>
      <c r="C31" s="65"/>
      <c r="D31" s="65"/>
      <c r="E31" s="65"/>
      <c r="F31" s="66"/>
      <c r="G31" s="15" t="s">
        <v>10</v>
      </c>
      <c r="H31" s="27"/>
      <c r="I31" s="16"/>
    </row>
    <row r="32" spans="2:9" x14ac:dyDescent="0.2">
      <c r="B32" s="59"/>
      <c r="C32" s="59"/>
      <c r="D32" s="59"/>
      <c r="E32" s="59"/>
    </row>
  </sheetData>
  <mergeCells count="25">
    <mergeCell ref="B22:F22"/>
    <mergeCell ref="B16:E16"/>
    <mergeCell ref="B13:E13"/>
    <mergeCell ref="B30:F30"/>
    <mergeCell ref="B31:F31"/>
    <mergeCell ref="B23:E23"/>
    <mergeCell ref="B24:I24"/>
    <mergeCell ref="B32:E32"/>
    <mergeCell ref="B25:E25"/>
    <mergeCell ref="B26:F26"/>
    <mergeCell ref="G26:I26"/>
    <mergeCell ref="B27:F27"/>
    <mergeCell ref="B28:F28"/>
    <mergeCell ref="B29:F29"/>
    <mergeCell ref="B12:E12"/>
    <mergeCell ref="B19:E19"/>
    <mergeCell ref="B20:E20"/>
    <mergeCell ref="B5:I5"/>
    <mergeCell ref="B6:D6"/>
    <mergeCell ref="B8:E8"/>
    <mergeCell ref="B9:I9"/>
    <mergeCell ref="B10:E10"/>
    <mergeCell ref="B11:E11"/>
    <mergeCell ref="B17:E17"/>
    <mergeCell ref="B18:E18"/>
  </mergeCells>
  <pageMargins left="0.7" right="0.7" top="0.75" bottom="0.75" header="0.3" footer="0.3"/>
  <pageSetup paperSize="9" scale="7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DC120-1773-421D-9087-19DECE9F5D1E}">
  <sheetPr>
    <pageSetUpPr fitToPage="1"/>
  </sheetPr>
  <dimension ref="B1:I33"/>
  <sheetViews>
    <sheetView showGridLines="0" tabSelected="1" zoomScaleNormal="100" workbookViewId="0">
      <selection activeCell="L30" sqref="L30"/>
    </sheetView>
  </sheetViews>
  <sheetFormatPr defaultColWidth="9.28515625" defaultRowHeight="13.5" x14ac:dyDescent="0.2"/>
  <cols>
    <col min="1" max="1" width="1.42578125" style="2" customWidth="1"/>
    <col min="2" max="2" width="3.42578125" style="2" customWidth="1"/>
    <col min="3" max="3" width="4.7109375" style="2" customWidth="1"/>
    <col min="4" max="4" width="9.28515625" style="2" customWidth="1"/>
    <col min="5" max="5" width="19.7109375" style="2" customWidth="1"/>
    <col min="6" max="6" width="56.7109375" style="2" customWidth="1"/>
    <col min="7" max="7" width="17.7109375" style="2" customWidth="1"/>
    <col min="8" max="8" width="13.5703125" style="2" customWidth="1"/>
    <col min="9" max="9" width="19.5703125" style="2" customWidth="1"/>
    <col min="10" max="16384" width="9.28515625" style="2"/>
  </cols>
  <sheetData>
    <row r="1" spans="2:9" ht="8.25" customHeight="1" thickBot="1" x14ac:dyDescent="0.25"/>
    <row r="2" spans="2:9" x14ac:dyDescent="0.2">
      <c r="B2" s="3"/>
      <c r="C2" s="4"/>
      <c r="D2" s="4"/>
      <c r="E2" s="4"/>
      <c r="F2" s="4"/>
      <c r="G2" s="4"/>
      <c r="H2" s="4"/>
      <c r="I2" s="5"/>
    </row>
    <row r="3" spans="2:9" ht="15.75" x14ac:dyDescent="0.25">
      <c r="B3" s="1" t="s">
        <v>88</v>
      </c>
      <c r="I3" s="6"/>
    </row>
    <row r="4" spans="2:9" ht="23.65" customHeight="1" x14ac:dyDescent="0.25">
      <c r="B4" s="1" t="s">
        <v>39</v>
      </c>
      <c r="I4" s="6"/>
    </row>
    <row r="5" spans="2:9" ht="12" customHeight="1" x14ac:dyDescent="0.2">
      <c r="B5" s="34"/>
      <c r="C5" s="35"/>
      <c r="D5" s="35"/>
      <c r="E5" s="35"/>
      <c r="F5" s="35"/>
      <c r="G5" s="35"/>
      <c r="H5" s="35"/>
      <c r="I5" s="36"/>
    </row>
    <row r="6" spans="2:9" ht="23.25" customHeight="1" x14ac:dyDescent="0.2">
      <c r="B6" s="76" t="s">
        <v>17</v>
      </c>
      <c r="C6" s="77"/>
      <c r="D6" s="77"/>
      <c r="E6" s="46"/>
      <c r="I6" s="6"/>
    </row>
    <row r="7" spans="2:9" x14ac:dyDescent="0.2">
      <c r="B7" s="7"/>
      <c r="I7" s="6"/>
    </row>
    <row r="8" spans="2:9" ht="27" customHeight="1" x14ac:dyDescent="0.2">
      <c r="B8" s="51" t="s">
        <v>0</v>
      </c>
      <c r="C8" s="52"/>
      <c r="D8" s="52"/>
      <c r="E8" s="52"/>
      <c r="F8" s="52"/>
      <c r="G8" s="40"/>
      <c r="H8" s="41"/>
      <c r="I8" s="11" t="s">
        <v>1</v>
      </c>
    </row>
    <row r="9" spans="2:9" x14ac:dyDescent="0.2">
      <c r="B9" s="54" t="s">
        <v>3</v>
      </c>
      <c r="C9" s="55"/>
      <c r="D9" s="55"/>
      <c r="E9" s="55"/>
      <c r="F9" s="55"/>
      <c r="G9" s="55"/>
      <c r="H9" s="55"/>
      <c r="I9" s="56"/>
    </row>
    <row r="10" spans="2:9" x14ac:dyDescent="0.2">
      <c r="B10" s="57" t="s">
        <v>63</v>
      </c>
      <c r="C10" s="58"/>
      <c r="D10" s="58"/>
      <c r="E10" s="58"/>
      <c r="F10" s="81"/>
      <c r="G10" s="42"/>
      <c r="H10" s="29"/>
      <c r="I10" s="8">
        <f>'Perceel 1 Mini'!I15</f>
        <v>0</v>
      </c>
    </row>
    <row r="11" spans="2:9" x14ac:dyDescent="0.2">
      <c r="B11" s="57" t="s">
        <v>64</v>
      </c>
      <c r="C11" s="58"/>
      <c r="D11" s="58"/>
      <c r="E11" s="58"/>
      <c r="F11" s="81"/>
      <c r="G11" s="42"/>
      <c r="H11" s="29"/>
      <c r="I11" s="8">
        <f>'Perceel 1 Mini'!I23</f>
        <v>0</v>
      </c>
    </row>
    <row r="12" spans="2:9" x14ac:dyDescent="0.2">
      <c r="B12" s="57" t="s">
        <v>67</v>
      </c>
      <c r="C12" s="58"/>
      <c r="D12" s="58"/>
      <c r="E12" s="58"/>
      <c r="F12" s="81"/>
      <c r="G12" s="42"/>
      <c r="H12" s="29"/>
      <c r="I12" s="8">
        <f>'Perceel 1 Mini'!I28</f>
        <v>0</v>
      </c>
    </row>
    <row r="13" spans="2:9" x14ac:dyDescent="0.2">
      <c r="B13" s="57" t="s">
        <v>66</v>
      </c>
      <c r="C13" s="58"/>
      <c r="D13" s="58"/>
      <c r="E13" s="58"/>
      <c r="F13" s="81"/>
      <c r="G13" s="42"/>
      <c r="H13" s="29"/>
      <c r="I13" s="8">
        <f>'Perceel 1 Mini'!I31</f>
        <v>0</v>
      </c>
    </row>
    <row r="14" spans="2:9" x14ac:dyDescent="0.2">
      <c r="B14" s="78" t="s">
        <v>83</v>
      </c>
      <c r="C14" s="79"/>
      <c r="D14" s="79"/>
      <c r="E14" s="79"/>
      <c r="F14" s="79"/>
      <c r="G14" s="42"/>
      <c r="H14" s="29"/>
      <c r="I14" s="8">
        <f>'Perceel 1 Mini'!I34</f>
        <v>0</v>
      </c>
    </row>
    <row r="15" spans="2:9" x14ac:dyDescent="0.2">
      <c r="B15" s="78" t="s">
        <v>84</v>
      </c>
      <c r="C15" s="79"/>
      <c r="D15" s="79"/>
      <c r="E15" s="79"/>
      <c r="F15" s="79"/>
      <c r="G15" s="42"/>
      <c r="H15" s="29"/>
      <c r="I15" s="8">
        <f>'Perceel 1 Mini'!I37</f>
        <v>0</v>
      </c>
    </row>
    <row r="16" spans="2:9" x14ac:dyDescent="0.2">
      <c r="B16" s="57" t="s">
        <v>77</v>
      </c>
      <c r="C16" s="58"/>
      <c r="D16" s="58"/>
      <c r="E16" s="58"/>
      <c r="F16" s="81"/>
      <c r="G16" s="42"/>
      <c r="H16" s="29"/>
      <c r="I16" s="8">
        <f>'Perceel 2 4-wiel'!I12</f>
        <v>0</v>
      </c>
    </row>
    <row r="17" spans="2:9" x14ac:dyDescent="0.2">
      <c r="B17" s="57" t="s">
        <v>78</v>
      </c>
      <c r="C17" s="58"/>
      <c r="D17" s="58"/>
      <c r="E17" s="58"/>
      <c r="F17" s="81"/>
      <c r="G17" s="42"/>
      <c r="H17" s="29"/>
      <c r="I17" s="8">
        <f>'Perceel 2 4-wiel'!I16</f>
        <v>0</v>
      </c>
    </row>
    <row r="18" spans="2:9" x14ac:dyDescent="0.2">
      <c r="B18" s="57" t="s">
        <v>79</v>
      </c>
      <c r="C18" s="58"/>
      <c r="D18" s="58"/>
      <c r="E18" s="58"/>
      <c r="F18" s="81"/>
      <c r="G18" s="42"/>
      <c r="H18" s="29"/>
      <c r="I18" s="8">
        <f>'Perceel 3 660l GFT'!I12</f>
        <v>0</v>
      </c>
    </row>
    <row r="19" spans="2:9" x14ac:dyDescent="0.2">
      <c r="B19" s="57" t="s">
        <v>80</v>
      </c>
      <c r="C19" s="58"/>
      <c r="D19" s="58"/>
      <c r="E19" s="58"/>
      <c r="F19" s="81"/>
      <c r="G19" s="42"/>
      <c r="H19" s="29"/>
      <c r="I19" s="8">
        <f>'Perceel 4 Identificatie chips'!I16</f>
        <v>0</v>
      </c>
    </row>
    <row r="20" spans="2:9" x14ac:dyDescent="0.2">
      <c r="B20" s="57" t="s">
        <v>81</v>
      </c>
      <c r="C20" s="58"/>
      <c r="D20" s="58"/>
      <c r="E20" s="58"/>
      <c r="F20" s="81"/>
      <c r="G20" s="42"/>
      <c r="H20" s="29"/>
      <c r="I20" s="8">
        <f>'Perceel 4 Identificatie chips'!I21</f>
        <v>0</v>
      </c>
    </row>
    <row r="21" spans="2:9" x14ac:dyDescent="0.2">
      <c r="B21" s="78" t="s">
        <v>82</v>
      </c>
      <c r="C21" s="79"/>
      <c r="D21" s="79"/>
      <c r="E21" s="79"/>
      <c r="F21" s="79"/>
      <c r="G21" s="42"/>
      <c r="H21" s="29"/>
      <c r="I21" s="8">
        <f>'Perceel 5 uitzetten'!J15</f>
        <v>0</v>
      </c>
    </row>
    <row r="22" spans="2:9" x14ac:dyDescent="0.2">
      <c r="B22" s="57" t="s">
        <v>85</v>
      </c>
      <c r="C22" s="58"/>
      <c r="D22" s="58"/>
      <c r="E22" s="58"/>
      <c r="F22" s="81"/>
      <c r="G22" s="42"/>
      <c r="H22" s="29"/>
      <c r="I22" s="8">
        <f>'Perceel 5 uitzetten'!J23</f>
        <v>0</v>
      </c>
    </row>
    <row r="23" spans="2:9" x14ac:dyDescent="0.2">
      <c r="B23" s="57" t="s">
        <v>103</v>
      </c>
      <c r="C23" s="58"/>
      <c r="D23" s="58"/>
      <c r="E23" s="58"/>
      <c r="F23" s="81"/>
      <c r="G23" s="42"/>
      <c r="H23" s="29"/>
      <c r="I23" s="8">
        <f>'Perceel 6 Hergebruik-Afvoeren'!I22</f>
        <v>0</v>
      </c>
    </row>
    <row r="24" spans="2:9" ht="14.25" thickBot="1" x14ac:dyDescent="0.25">
      <c r="B24" s="60"/>
      <c r="C24" s="59"/>
      <c r="D24" s="59"/>
      <c r="E24" s="59"/>
      <c r="F24" s="59"/>
      <c r="G24" s="18"/>
      <c r="H24" s="18"/>
      <c r="I24" s="9" t="s">
        <v>5</v>
      </c>
    </row>
    <row r="25" spans="2:9" ht="14.25" thickTop="1" x14ac:dyDescent="0.2">
      <c r="B25" s="82" t="s">
        <v>105</v>
      </c>
      <c r="C25" s="83"/>
      <c r="D25" s="83"/>
      <c r="E25" s="83"/>
      <c r="F25" s="83"/>
      <c r="G25" s="39"/>
      <c r="H25" s="39"/>
      <c r="I25" s="10">
        <f>SUM(I10:I23)</f>
        <v>0</v>
      </c>
    </row>
    <row r="26" spans="2:9" ht="12.75" customHeight="1" x14ac:dyDescent="0.2">
      <c r="B26" s="60"/>
      <c r="C26" s="59"/>
      <c r="D26" s="59"/>
      <c r="E26" s="59"/>
      <c r="F26" s="59"/>
      <c r="G26" s="18"/>
      <c r="H26" s="18"/>
      <c r="I26" s="6"/>
    </row>
    <row r="27" spans="2:9" ht="30" customHeight="1" x14ac:dyDescent="0.2">
      <c r="B27" s="61"/>
      <c r="C27" s="62"/>
      <c r="D27" s="62"/>
      <c r="E27" s="62"/>
      <c r="F27" s="63"/>
      <c r="G27" s="70" t="s">
        <v>6</v>
      </c>
      <c r="H27" s="71"/>
      <c r="I27" s="72"/>
    </row>
    <row r="28" spans="2:9" ht="27" x14ac:dyDescent="0.2">
      <c r="B28" s="73" t="s">
        <v>12</v>
      </c>
      <c r="C28" s="74"/>
      <c r="D28" s="74"/>
      <c r="E28" s="74"/>
      <c r="F28" s="75"/>
      <c r="G28" s="14" t="s">
        <v>7</v>
      </c>
      <c r="H28" s="25"/>
      <c r="I28" s="13"/>
    </row>
    <row r="29" spans="2:9" ht="49.5" customHeight="1" x14ac:dyDescent="0.2">
      <c r="B29" s="67" t="s">
        <v>13</v>
      </c>
      <c r="C29" s="68"/>
      <c r="D29" s="68"/>
      <c r="E29" s="68"/>
      <c r="F29" s="69"/>
      <c r="G29" s="14" t="s">
        <v>8</v>
      </c>
      <c r="H29" s="25"/>
      <c r="I29" s="13"/>
    </row>
    <row r="30" spans="2:9" ht="13.5" customHeight="1" x14ac:dyDescent="0.2">
      <c r="B30" s="67" t="s">
        <v>16</v>
      </c>
      <c r="C30" s="68"/>
      <c r="D30" s="68"/>
      <c r="E30" s="68"/>
      <c r="F30" s="69"/>
      <c r="G30" s="14" t="s">
        <v>9</v>
      </c>
      <c r="H30" s="25"/>
      <c r="I30" s="13"/>
    </row>
    <row r="31" spans="2:9" ht="13.5" customHeight="1" x14ac:dyDescent="0.2">
      <c r="B31" s="67" t="s">
        <v>14</v>
      </c>
      <c r="C31" s="68"/>
      <c r="D31" s="68"/>
      <c r="E31" s="68"/>
      <c r="F31" s="69"/>
      <c r="G31" s="17" t="s">
        <v>11</v>
      </c>
      <c r="H31" s="26"/>
      <c r="I31" s="13"/>
    </row>
    <row r="32" spans="2:9" ht="42.75" customHeight="1" thickBot="1" x14ac:dyDescent="0.25">
      <c r="B32" s="64" t="s">
        <v>15</v>
      </c>
      <c r="C32" s="65"/>
      <c r="D32" s="65"/>
      <c r="E32" s="65"/>
      <c r="F32" s="66"/>
      <c r="G32" s="15" t="s">
        <v>10</v>
      </c>
      <c r="H32" s="27"/>
      <c r="I32" s="16"/>
    </row>
    <row r="33" spans="2:8" x14ac:dyDescent="0.2">
      <c r="B33" s="59"/>
      <c r="C33" s="59"/>
      <c r="D33" s="59"/>
      <c r="E33" s="59"/>
      <c r="F33" s="59"/>
      <c r="G33" s="18"/>
      <c r="H33" s="18"/>
    </row>
  </sheetData>
  <mergeCells count="28">
    <mergeCell ref="B14:F14"/>
    <mergeCell ref="B15:F15"/>
    <mergeCell ref="G27:I27"/>
    <mergeCell ref="B6:D6"/>
    <mergeCell ref="B8:F8"/>
    <mergeCell ref="B9:I9"/>
    <mergeCell ref="B10:F10"/>
    <mergeCell ref="B11:F11"/>
    <mergeCell ref="B26:F26"/>
    <mergeCell ref="B12:F12"/>
    <mergeCell ref="B13:F13"/>
    <mergeCell ref="B16:F16"/>
    <mergeCell ref="B17:F17"/>
    <mergeCell ref="B18:F18"/>
    <mergeCell ref="B19:F19"/>
    <mergeCell ref="B20:F20"/>
    <mergeCell ref="B22:F22"/>
    <mergeCell ref="B24:F24"/>
    <mergeCell ref="B21:F21"/>
    <mergeCell ref="B25:F25"/>
    <mergeCell ref="B32:F32"/>
    <mergeCell ref="B23:F23"/>
    <mergeCell ref="B33:F33"/>
    <mergeCell ref="B27:F27"/>
    <mergeCell ref="B28:F28"/>
    <mergeCell ref="B29:F29"/>
    <mergeCell ref="B30:F30"/>
    <mergeCell ref="B31:F31"/>
  </mergeCells>
  <pageMargins left="0.7" right="0.7" top="0.75" bottom="0.75" header="0.3" footer="0.3"/>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Perceel 1 Mini</vt:lpstr>
      <vt:lpstr>Perceel 2 4-wiel</vt:lpstr>
      <vt:lpstr>Perceel 3 660l GFT</vt:lpstr>
      <vt:lpstr>Perceel 4 Identificatie chips</vt:lpstr>
      <vt:lpstr>Perceel 5 uitzetten</vt:lpstr>
      <vt:lpstr>Perceel 6 Hergebruik-Afvoeren</vt:lpstr>
      <vt:lpstr>Inschrijfprijs perc 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2025-02-12T11:14:42Z</dcterms:modified>
</cp:coreProperties>
</file>