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InkoopenContractenFlexibeleSchil/Gedeelde documenten/202403 EA Accountant/00. Voorbereiding/"/>
    </mc:Choice>
  </mc:AlternateContent>
  <xr:revisionPtr revIDLastSave="3326" documentId="13_ncr:1_{5D91CAA9-7AF8-4C08-B8BC-BF0B768C83AD}" xr6:coauthVersionLast="47" xr6:coauthVersionMax="47" xr10:uidLastSave="{CA588425-4F17-4176-9C39-1EA0E8832F9F}"/>
  <bookViews>
    <workbookView xWindow="-28920" yWindow="-90" windowWidth="29040" windowHeight="15720" activeTab="5" xr2:uid="{00000000-000D-0000-FFFF-FFFF00000000}"/>
  </bookViews>
  <sheets>
    <sheet name="Totaal" sheetId="1" r:id="rId1"/>
    <sheet name="Kaderbrief 2025" sheetId="23" r:id="rId2"/>
    <sheet name="Jaarverslag 2023" sheetId="6" r:id="rId3"/>
    <sheet name="Factsheet 2023" sheetId="28" r:id="rId4"/>
    <sheet name="Maatwerkverantw 2023" sheetId="27" r:id="rId5"/>
    <sheet name="Begroting 2025" sheetId="8" r:id="rId6"/>
    <sheet name="2-mnds rapp. 2024" sheetId="17" r:id="rId7"/>
    <sheet name="Controlestukken 2024" sheetId="34" r:id="rId8"/>
    <sheet name="Berap 2024-1" sheetId="18" r:id="rId9"/>
    <sheet name="Maatwerkrapportage 2024-1" sheetId="26" r:id="rId10"/>
    <sheet name="6-mnds rapp. 2024" sheetId="19" r:id="rId11"/>
    <sheet name="Berap 2024-2" sheetId="20" r:id="rId12"/>
    <sheet name="Begrotingswijziging 2024-1" sheetId="51" r:id="rId13"/>
    <sheet name="Samenw ovk 2025" sheetId="31" r:id="rId14"/>
    <sheet name="10-mnds rapp. 2024" sheetId="21" r:id="rId15"/>
    <sheet name="Kaderbrief 2026" sheetId="32" r:id="rId16"/>
  </sheets>
  <definedNames>
    <definedName name="_xlnm.Print_Area" localSheetId="6">'2-mnds rapp. 2024'!$A$1:$E$9</definedName>
    <definedName name="_xlnm.Print_Area" localSheetId="10">'6-mnds rapp. 2024'!$A$2:$E$10</definedName>
    <definedName name="_xlnm.Print_Area" localSheetId="5">'Begroting 2025'!$A$1:$E$34</definedName>
    <definedName name="_xlnm.Print_Area" localSheetId="8">'Berap 2024-1'!$A$1:$E$22</definedName>
    <definedName name="_xlnm.Print_Area" localSheetId="3">'Factsheet 2023'!$A$1:$F$12</definedName>
    <definedName name="_xlnm.Print_Area" localSheetId="2">'Jaarverslag 2023'!$A$2:$F$33</definedName>
    <definedName name="_xlnm.Print_Area" localSheetId="1">'Kaderbrief 2025'!$A$1:$F$21</definedName>
    <definedName name="_xlnm.Print_Area" localSheetId="4">'Maatwerkverantw 2023'!$A$1:$F$22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32" l="1"/>
  <c r="B19" i="32"/>
  <c r="B18" i="32"/>
  <c r="B17" i="32"/>
  <c r="B16" i="32"/>
  <c r="B15" i="32"/>
  <c r="B14" i="32"/>
  <c r="B13" i="32"/>
  <c r="B12" i="32"/>
  <c r="B11" i="32"/>
  <c r="B17" i="8" l="1"/>
  <c r="B6" i="26"/>
  <c r="B7" i="26"/>
  <c r="B8" i="26"/>
  <c r="B9" i="26"/>
  <c r="B10" i="26"/>
  <c r="B11" i="26"/>
  <c r="B12" i="26"/>
  <c r="B13" i="26"/>
  <c r="B6" i="31"/>
  <c r="B6" i="8" l="1"/>
  <c r="B7" i="8"/>
  <c r="B10" i="8"/>
  <c r="B8" i="8" l="1"/>
  <c r="B14" i="23"/>
  <c r="B9" i="18"/>
  <c r="B20" i="8"/>
  <c r="B16" i="27"/>
  <c r="B19" i="51"/>
  <c r="B33" i="8"/>
  <c r="B31" i="8"/>
  <c r="B28" i="8"/>
  <c r="B29" i="8"/>
  <c r="B30" i="8"/>
  <c r="B32" i="8"/>
  <c r="B27" i="8"/>
  <c r="B25" i="8"/>
  <c r="B24" i="8"/>
  <c r="B23" i="8"/>
  <c r="B22" i="8"/>
  <c r="B17" i="31"/>
  <c r="B14" i="31"/>
  <c r="B11" i="31"/>
  <c r="B23" i="51" l="1"/>
  <c r="B22" i="51"/>
  <c r="B21" i="51"/>
  <c r="B20" i="51"/>
  <c r="B18" i="51"/>
  <c r="B16" i="51"/>
  <c r="B14" i="51"/>
  <c r="B5" i="8"/>
  <c r="B9" i="8"/>
  <c r="B13" i="8"/>
  <c r="B14" i="8"/>
  <c r="B15" i="8"/>
  <c r="B16" i="8"/>
  <c r="B18" i="8"/>
  <c r="B19" i="8"/>
  <c r="B21" i="8"/>
  <c r="B13" i="31"/>
  <c r="B15" i="18"/>
  <c r="B12" i="27"/>
  <c r="B11" i="27"/>
  <c r="B13" i="27"/>
  <c r="B14" i="27"/>
  <c r="B15" i="27"/>
  <c r="B17" i="27"/>
  <c r="B8" i="31"/>
  <c r="B9" i="31"/>
  <c r="B10" i="31"/>
  <c r="B12" i="31"/>
  <c r="B15" i="31"/>
  <c r="B16" i="31"/>
  <c r="B21" i="23" l="1"/>
  <c r="B20" i="23"/>
  <c r="B19" i="23"/>
  <c r="B18" i="23"/>
  <c r="B17" i="23"/>
  <c r="B16" i="23"/>
  <c r="B15" i="23"/>
  <c r="B13" i="23"/>
  <c r="B12" i="23"/>
  <c r="B11" i="23"/>
  <c r="B7" i="27"/>
  <c r="B6" i="28"/>
  <c r="B16" i="18" l="1"/>
  <c r="B19" i="18" l="1"/>
  <c r="B5" i="31"/>
  <c r="B6" i="20" l="1"/>
  <c r="B9" i="28" l="1"/>
  <c r="B8" i="28"/>
  <c r="B10" i="27"/>
  <c r="B9" i="27"/>
  <c r="B8" i="27"/>
  <c r="B9" i="21" l="1"/>
  <c r="B7" i="21"/>
  <c r="B6" i="21"/>
  <c r="B5" i="21"/>
  <c r="B20" i="18"/>
  <c r="B7" i="20"/>
  <c r="B5" i="20"/>
  <c r="B8" i="19"/>
  <c r="B7" i="19"/>
  <c r="B6" i="19"/>
  <c r="B5" i="19"/>
  <c r="B18" i="18"/>
  <c r="B11" i="18"/>
  <c r="B6" i="18"/>
  <c r="B7" i="18"/>
  <c r="B5" i="18"/>
  <c r="B9" i="17"/>
  <c r="B7" i="17"/>
  <c r="B5" i="17"/>
</calcChain>
</file>

<file path=xl/sharedStrings.xml><?xml version="1.0" encoding="utf-8"?>
<sst xmlns="http://schemas.openxmlformats.org/spreadsheetml/2006/main" count="720" uniqueCount="327">
  <si>
    <t>Tabel planning Planning &amp; Control producten</t>
  </si>
  <si>
    <t>4e kw 2023</t>
  </si>
  <si>
    <t>1e kw 2024</t>
  </si>
  <si>
    <t>2e kw 2024</t>
  </si>
  <si>
    <t>3e kw 2024</t>
  </si>
  <si>
    <t>4e kw 2024</t>
  </si>
  <si>
    <t>1e kw 2025</t>
  </si>
  <si>
    <t>Kaderbrief 2025</t>
  </si>
  <si>
    <t>Jaarstukken 2023 (12 maand cijfers)</t>
  </si>
  <si>
    <t xml:space="preserve"> </t>
  </si>
  <si>
    <t>Maatwerkverantwoording 2023</t>
  </si>
  <si>
    <t>Factsheets 2023</t>
  </si>
  <si>
    <t>Begroting 2025</t>
  </si>
  <si>
    <t>Twee-maands cijfers 2024</t>
  </si>
  <si>
    <t>Vier-maands cijfers 2024 (Berap 2024-1)</t>
  </si>
  <si>
    <t>Zes-maands cijfers 2024</t>
  </si>
  <si>
    <t>Maatwerkrapportages 1e half jaar 2024</t>
  </si>
  <si>
    <t>Begrotingswijziging 2024-1</t>
  </si>
  <si>
    <t>Acht-maands cijfers 2024 (Berap 2024-2)</t>
  </si>
  <si>
    <t>Samenwerkingsovereenkomst 2025</t>
  </si>
  <si>
    <t>Tien-maand cijfers 2024</t>
  </si>
  <si>
    <t>Kaderbrief 2026</t>
  </si>
  <si>
    <t>= opstellen</t>
  </si>
  <si>
    <t>= ambtelijk/raden</t>
  </si>
  <si>
    <t>= bestuurlijk</t>
  </si>
  <si>
    <t>KADERBRIEF 2025</t>
  </si>
  <si>
    <t>Wat</t>
  </si>
  <si>
    <r>
      <t xml:space="preserve">deadline 
</t>
    </r>
    <r>
      <rPr>
        <sz val="8"/>
        <color theme="0"/>
        <rFont val="Calibri"/>
        <family val="2"/>
        <scheme val="minor"/>
      </rPr>
      <t>aanleveren/verzending</t>
    </r>
  </si>
  <si>
    <t>Wie</t>
  </si>
  <si>
    <t>Aan
Gremium</t>
  </si>
  <si>
    <t xml:space="preserve">datum 
bespreking </t>
  </si>
  <si>
    <t>Uitzetten info voor kaderbrief</t>
  </si>
  <si>
    <t>Strat. Beleidsadv</t>
  </si>
  <si>
    <t>Fin. adviseur/budgethouders</t>
  </si>
  <si>
    <t>Bijeenkomst DT: op hoofdlijnen wat in kaderbrief</t>
  </si>
  <si>
    <t>plannen juli 2023</t>
  </si>
  <si>
    <t>DT</t>
  </si>
  <si>
    <t>Inhoud op hoofdlijnen naar DT</t>
  </si>
  <si>
    <t>Inhoud op hoofdlijnen naar DB</t>
  </si>
  <si>
    <t>Directiesecretaris</t>
  </si>
  <si>
    <t>DB</t>
  </si>
  <si>
    <t>Concept kaderbrief, versie 1</t>
  </si>
  <si>
    <t>DT leden, 1e leesronde</t>
  </si>
  <si>
    <t>Aanleveren info voor kaderbrief</t>
  </si>
  <si>
    <t>Fin.adviseur/budgethouders</t>
  </si>
  <si>
    <t>strat. Beleidsmedw</t>
  </si>
  <si>
    <t>Concept kaderbrief, versie 2</t>
  </si>
  <si>
    <r>
      <t>Concept kaderbrief naar DB</t>
    </r>
    <r>
      <rPr>
        <sz val="10"/>
        <color rgb="FFFF0000"/>
        <rFont val="Calibri"/>
        <family val="2"/>
        <scheme val="minor"/>
      </rPr>
      <t xml:space="preserve"> incl oplegnotitie/brief AB!</t>
    </r>
  </si>
  <si>
    <t xml:space="preserve">Dagelijks bestuur </t>
  </si>
  <si>
    <t>Bespreken/advies opstellen concept kaderbrief</t>
  </si>
  <si>
    <t>Concerncontroller</t>
  </si>
  <si>
    <t>Cie F&amp;B</t>
  </si>
  <si>
    <t>Concept kaderbrief naar AB</t>
  </si>
  <si>
    <t xml:space="preserve">Algemeen bestuur </t>
  </si>
  <si>
    <t>Terugkoppeling concept kaderbrief</t>
  </si>
  <si>
    <t xml:space="preserve">managers/budgethouders </t>
  </si>
  <si>
    <t>Concept kaderbrief voor zienswijzen</t>
  </si>
  <si>
    <t>gemeenteraden</t>
  </si>
  <si>
    <t>Concept kaderbrief incl. zienswijzen</t>
  </si>
  <si>
    <r>
      <t xml:space="preserve">Bespreking kaderbrief incl. zienswijzen, </t>
    </r>
    <r>
      <rPr>
        <sz val="10"/>
        <color rgb="FFFF0000"/>
        <rFont val="Calibri"/>
        <family val="2"/>
        <scheme val="minor"/>
      </rPr>
      <t>incl brief AB</t>
    </r>
  </si>
  <si>
    <t>Advies opstellen concept kaderbrief (incl zienswijzen)</t>
  </si>
  <si>
    <t>Vaststellen kaderbrief incl zienswijzen</t>
  </si>
  <si>
    <t>JAARSTUKKEN 2023</t>
  </si>
  <si>
    <t xml:space="preserve">Uitrol format teksten jaarverslag </t>
  </si>
  <si>
    <t xml:space="preserve">Strat. Beleidsadv </t>
  </si>
  <si>
    <t xml:space="preserve">budgethouders </t>
  </si>
  <si>
    <t>Aanleveren info voor opboeken verplichtingen</t>
  </si>
  <si>
    <t>budgethouders</t>
  </si>
  <si>
    <t>Team Fin</t>
  </si>
  <si>
    <t>Aanleveren teksten jaarverslag</t>
  </si>
  <si>
    <t>strat. Beleidsadv</t>
  </si>
  <si>
    <t>Opzet publieksversie jaarverslag maken en interviews plannen</t>
  </si>
  <si>
    <t>Strat beleidsadv</t>
  </si>
  <si>
    <t>Communicatie</t>
  </si>
  <si>
    <t>Sluiten administratie</t>
  </si>
  <si>
    <t>Concern contr</t>
  </si>
  <si>
    <t>Melden voorlopig financieel resultaat</t>
  </si>
  <si>
    <t>Tekst jaarverslag klaar, incl financiële tabellen</t>
  </si>
  <si>
    <t>Financiën/strat beleidsadv</t>
  </si>
  <si>
    <t>Start accountantscontrole</t>
  </si>
  <si>
    <t>Accountant</t>
  </si>
  <si>
    <t>Teksten publieksversie jaarverslag klaar</t>
  </si>
  <si>
    <t>verzending concept jaarstukken</t>
  </si>
  <si>
    <t>Bespreken concept resultaatbestemming</t>
  </si>
  <si>
    <t xml:space="preserve">Concern contr/Fin adviseur </t>
  </si>
  <si>
    <t>Quick scan op jaarstukken</t>
  </si>
  <si>
    <t>Medewerker AO/IC</t>
  </si>
  <si>
    <t>Einde controle jaarstukken/voorlopige verklaring</t>
  </si>
  <si>
    <t>Aanpassen concept jaarstukken en publieksversie</t>
  </si>
  <si>
    <t xml:space="preserve">Strat. beleidsadv </t>
  </si>
  <si>
    <t>Mededeling resultaat</t>
  </si>
  <si>
    <t>Concern controller</t>
  </si>
  <si>
    <t>Afwikkeling controle concept jaarstukken</t>
  </si>
  <si>
    <t>Bespreken concept acc.verslag met accountant</t>
  </si>
  <si>
    <t>concern contrl/Fin adviseur</t>
  </si>
  <si>
    <r>
      <t xml:space="preserve">bespreken concept jaarstukken incl acc verslag/resultaatsbestemming, </t>
    </r>
    <r>
      <rPr>
        <sz val="10"/>
        <color rgb="FFFF0000"/>
        <rFont val="Calibri"/>
        <family val="2"/>
        <scheme val="minor"/>
      </rPr>
      <t>incl brief AB</t>
    </r>
  </si>
  <si>
    <t>Bespreken concept jaarstukken incl acc verslag. Resultaatsbestemming</t>
  </si>
  <si>
    <t xml:space="preserve">Concern controller </t>
  </si>
  <si>
    <t>PfhFin/DPG/Acc</t>
  </si>
  <si>
    <t>Advies opstellen tav concept jaarstukken &amp; resultaatbestemming</t>
  </si>
  <si>
    <t xml:space="preserve">vaststellen concept jaarstukken incl acc verslag/resultaatsbestemming </t>
  </si>
  <si>
    <t>AB</t>
  </si>
  <si>
    <t>Verzenden vastgestelde jaarstukken tkn raden en provincie</t>
  </si>
  <si>
    <t>Reminder voor de jaarrekening 2024:</t>
  </si>
  <si>
    <t xml:space="preserve">Bij punt 10 Interne Controle in het spoorboekje wordt er gerefereerd aan de invoering van de rechtmatigheidsverantwoording. Dat moet geactualiseerd worden. </t>
  </si>
  <si>
    <t>In het nieuwe spoorboekje bij punt 3 Jaarstukken 2022 zal dan nog niets wijzigen maar bij de jaarstukken 2024 zal de rol van het DB in het tijdsschema moeten worden opgenomen.</t>
  </si>
  <si>
    <t>FACTSHEETS PER GEMEENTE/REGIO (2024)</t>
  </si>
  <si>
    <t xml:space="preserve">Uitvraag cijfers </t>
  </si>
  <si>
    <t xml:space="preserve">Accounthouders </t>
  </si>
  <si>
    <t xml:space="preserve">Budgethouders </t>
  </si>
  <si>
    <t xml:space="preserve">Deadline aanleveren cijfers </t>
  </si>
  <si>
    <t>Budgethouders</t>
  </si>
  <si>
    <t>Check factsheet eigen gemeenten</t>
  </si>
  <si>
    <t>Concept factsheet per gemeente beschikbaar *</t>
  </si>
  <si>
    <t>Verzenden factsheets per gemeente</t>
  </si>
  <si>
    <t>Directiesecretariaat</t>
  </si>
  <si>
    <t xml:space="preserve">gemeenten </t>
  </si>
  <si>
    <t>* met secretariële ondersteuning</t>
  </si>
  <si>
    <t>MAATWERKVERANTWOORDING 2023</t>
  </si>
  <si>
    <t>Format maatwerkverantwoording klaarzetten</t>
  </si>
  <si>
    <t>Trekker</t>
  </si>
  <si>
    <t>Accounthouders</t>
  </si>
  <si>
    <t>Afspraken uit samenwerkingsovereenkomsten en addenda in formats per gemeente</t>
  </si>
  <si>
    <t>Uitzetten realisatie maatwerkafspraken</t>
  </si>
  <si>
    <t>Aanleveren realisatie maatwerkafspraken</t>
  </si>
  <si>
    <t>Ophalen input, toetsen input, eindredactie maatwerkverantwoording</t>
  </si>
  <si>
    <t>Bijwerken financiën in maatwerkverantwoording</t>
  </si>
  <si>
    <t>Projectadministrateurs</t>
  </si>
  <si>
    <t>Quick scan op maatwerkverantwoordingen</t>
  </si>
  <si>
    <t xml:space="preserve">Financiele/inhoudelijke toets </t>
  </si>
  <si>
    <t xml:space="preserve">Concerncontroller </t>
  </si>
  <si>
    <t>Aanleveren maatwerkrapportages voor DT</t>
  </si>
  <si>
    <t>Verzenden concept maatwerkrapportage per gemeente</t>
  </si>
  <si>
    <t>Bespreken concept maatwerkrapportage per gemeente</t>
  </si>
  <si>
    <t>Ondertekening maatwerkrapportages</t>
  </si>
  <si>
    <t>DPG, via directiesecretariaat</t>
  </si>
  <si>
    <t>Verzenden maatwerkrapportages per gemeente</t>
  </si>
  <si>
    <t>Opstellen betaalopdrachten o.b.v. maatwerkverantwoording 2023 per gemeente</t>
  </si>
  <si>
    <t>Beoordelen betaalopdrachten per gemeente in Insite</t>
  </si>
  <si>
    <t>Financiele toets n.a.v. beoordeling accounthouders</t>
  </si>
  <si>
    <t>Accorderen betaalopdrachten per gemeente</t>
  </si>
  <si>
    <t>Terugbetaling betaalopdrachten</t>
  </si>
  <si>
    <t>Administrateurs</t>
  </si>
  <si>
    <t>BEGROTING 2025</t>
  </si>
  <si>
    <t xml:space="preserve">Uitvraag financiële input (ontwerp)begroting 2025 </t>
  </si>
  <si>
    <t>Financieel adviseur</t>
  </si>
  <si>
    <t>Budgethouders / Accounthouders</t>
  </si>
  <si>
    <t>Financieel format klaarzetten</t>
  </si>
  <si>
    <t>Aanleveren financiële input (ontwerp)begroting 2025</t>
  </si>
  <si>
    <t>Uitrollen formats voor (ontwerp)begroting 2025</t>
  </si>
  <si>
    <t>Strat. beleidsadviseur</t>
  </si>
  <si>
    <t>Aanleveren input voor (ontwerp)begroting 2025</t>
  </si>
  <si>
    <t>Budgethouders/ Financieel adviseur</t>
  </si>
  <si>
    <t>Concept cijfers beschikbaar</t>
  </si>
  <si>
    <t xml:space="preserve">(ontwerp)Begroting 2025 voor 1e check </t>
  </si>
  <si>
    <t>DT leden via mail</t>
  </si>
  <si>
    <t xml:space="preserve">Organiseren 'vraag-antwoord' sessies begroting voor gemeenten </t>
  </si>
  <si>
    <t>april/mei</t>
  </si>
  <si>
    <t>strat. Beleidsadviseur, concerncontroller/directiesecr</t>
  </si>
  <si>
    <t>Aanleveren (ontwerp)begroting (incl raadsbrief zienswijzen)</t>
  </si>
  <si>
    <t>Quick scan op (ontwerp)begroting 2025</t>
  </si>
  <si>
    <t>Mdw AO/IC</t>
  </si>
  <si>
    <t>Aanleveren (ontwerp)begroting 2025 aan DPG</t>
  </si>
  <si>
    <t>DPG</t>
  </si>
  <si>
    <r>
      <t xml:space="preserve">Aanleveren (ontwerp)begroting 2025 tbv DB </t>
    </r>
    <r>
      <rPr>
        <sz val="10"/>
        <color rgb="FFFF0000"/>
        <rFont val="Calibri"/>
        <family val="2"/>
        <scheme val="minor"/>
      </rPr>
      <t>incl brief AB en gemeenteraden</t>
    </r>
  </si>
  <si>
    <t xml:space="preserve">Dagelijks Bestuur </t>
  </si>
  <si>
    <t>Aanpassen (ontwerp)begroting 2025 obv input DB</t>
  </si>
  <si>
    <t xml:space="preserve">Verzending (ontwerp)begroting 2025 voor zienswijzen </t>
  </si>
  <si>
    <t>Gemeenten</t>
  </si>
  <si>
    <t>Infographic (ontwerp)begroting 2025 actualiseren (met communicatie)</t>
  </si>
  <si>
    <t>Verzenden (ontwerp)begroting 2025</t>
  </si>
  <si>
    <t>Ambtelijk overleg VG (incl FIN)</t>
  </si>
  <si>
    <t>Bespreken (ontwerp)begroting 2025</t>
  </si>
  <si>
    <t>commissie F&amp;B</t>
  </si>
  <si>
    <t>Input op zienswijzen leveren</t>
  </si>
  <si>
    <t xml:space="preserve">Directiesecretaris (coord) </t>
  </si>
  <si>
    <t>Opstellen overzicht ontvangen zienswijzen</t>
  </si>
  <si>
    <t xml:space="preserve">Verzenden overzicht ontvangen zienswijzen </t>
  </si>
  <si>
    <t>Infographic begroting 2025 naar DT</t>
  </si>
  <si>
    <r>
      <t xml:space="preserve">Verzenden ontwerp begroting 2025 (incl ziensw) </t>
    </r>
    <r>
      <rPr>
        <sz val="10"/>
        <color rgb="FFFF0000"/>
        <rFont val="Calibri"/>
        <family val="2"/>
        <scheme val="minor"/>
      </rPr>
      <t>en incl brief raden</t>
    </r>
  </si>
  <si>
    <t>Verzenden ontwerp begroting 2025 (incl ziensw)</t>
  </si>
  <si>
    <t>Ambtelijk overleg VG</t>
  </si>
  <si>
    <t>Advies opstellen tav (ontwerp)begroting 2025 (incl ziensw)</t>
  </si>
  <si>
    <t>Concerncontroller/directiesecretaris</t>
  </si>
  <si>
    <t>Verzenden begroting 2025 (incl ziensw)</t>
  </si>
  <si>
    <t>Actualiseren overzicht zienswijzen en delen met DB</t>
  </si>
  <si>
    <t xml:space="preserve">Verzenden begroting 2025 (incl ziensw) ter vaststelling </t>
  </si>
  <si>
    <t xml:space="preserve">AB </t>
  </si>
  <si>
    <t>Vastgestelde begroting incl zienswijzen tkn raden en provincie</t>
  </si>
  <si>
    <t>TWEE MAANDS RAPPORTAGE</t>
  </si>
  <si>
    <t>Afsluiting financiele administratie</t>
  </si>
  <si>
    <t>Financiele administratie</t>
  </si>
  <si>
    <t>Opstellen rapportages</t>
  </si>
  <si>
    <t>Aanleveren rapportages budgethouders</t>
  </si>
  <si>
    <t>Opstellen en aanleveren totaal 2mndsrapportage (incl. notitie)</t>
  </si>
  <si>
    <t>Aanleveren totaal 2mnds-rapportage voor DT</t>
  </si>
  <si>
    <r>
      <t xml:space="preserve">2-maands Trilat overleg </t>
    </r>
    <r>
      <rPr>
        <sz val="8"/>
        <color theme="1"/>
        <rFont val="Calibri"/>
        <family val="2"/>
        <scheme val="minor"/>
      </rPr>
      <t>(DIR-MAN-Fin.adv.)</t>
    </r>
  </si>
  <si>
    <t>Directeur &amp; Budgethouder</t>
  </si>
  <si>
    <t>18-mrt t/m 31-mrt 2024</t>
  </si>
  <si>
    <t>CONTROLESTUKKEN 2024 /2025</t>
  </si>
  <si>
    <r>
      <t>deadline</t>
    </r>
    <r>
      <rPr>
        <sz val="8"/>
        <color rgb="FFFFFFFF"/>
        <rFont val="Calibri"/>
        <family val="2"/>
      </rPr>
      <t xml:space="preserve">
aanleveren/verzending</t>
    </r>
  </si>
  <si>
    <t xml:space="preserve">datum
bespreking </t>
  </si>
  <si>
    <t> </t>
  </si>
  <si>
    <t>VIC-I 2024 rapportage, (formeel aanleveren)</t>
  </si>
  <si>
    <t>wk18</t>
  </si>
  <si>
    <t>mdw AO/IC, concerncontroller</t>
  </si>
  <si>
    <t>VIC-I 2024 rapportage (nazending vanwege krappe planning)</t>
  </si>
  <si>
    <t>wk19</t>
  </si>
  <si>
    <t xml:space="preserve">VIC-I 2024 rapportage </t>
  </si>
  <si>
    <t>wk20</t>
  </si>
  <si>
    <t>VIC-II 2024 rapportage</t>
  </si>
  <si>
    <t>wk40</t>
  </si>
  <si>
    <t>mdw AO/IC , concerncontroller</t>
  </si>
  <si>
    <t>wk45</t>
  </si>
  <si>
    <t xml:space="preserve">Intern controleplan 2025, Controleprotocol 2025 incl. normenkader, Frauderisicoanalyse 2025 </t>
  </si>
  <si>
    <t>wk44</t>
  </si>
  <si>
    <t>wk46</t>
  </si>
  <si>
    <r>
      <t xml:space="preserve">1e BERAP* 2024 </t>
    </r>
    <r>
      <rPr>
        <u/>
        <sz val="10"/>
        <color theme="1"/>
        <rFont val="Calibri"/>
        <family val="2"/>
        <scheme val="minor"/>
      </rPr>
      <t>(4-maandsrapportage)</t>
    </r>
  </si>
  <si>
    <t>Uitrol format voor BERAP</t>
  </si>
  <si>
    <t>Feestdagen in deze BERAP periode:</t>
  </si>
  <si>
    <t>Aanleveren BERAP (excl FIN) beleidsmatige input</t>
  </si>
  <si>
    <r>
      <t>Koningsdag: zaterdag 27 april </t>
    </r>
    <r>
      <rPr>
        <b/>
        <sz val="10"/>
        <color rgb="FF202124"/>
        <rFont val="Calibri"/>
        <family val="2"/>
        <scheme val="minor"/>
      </rPr>
      <t>2024</t>
    </r>
    <r>
      <rPr>
        <sz val="10"/>
        <color rgb="FF202124"/>
        <rFont val="Calibri"/>
        <family val="2"/>
        <scheme val="minor"/>
      </rPr>
      <t>.</t>
    </r>
  </si>
  <si>
    <r>
      <t>Bevrijdingsdag: zondag 5 mei </t>
    </r>
    <r>
      <rPr>
        <b/>
        <sz val="10"/>
        <color rgb="FF202124"/>
        <rFont val="Calibri"/>
        <family val="2"/>
        <scheme val="minor"/>
      </rPr>
      <t>2024</t>
    </r>
    <r>
      <rPr>
        <sz val="10"/>
        <color rgb="FF202124"/>
        <rFont val="Calibri"/>
        <family val="2"/>
        <scheme val="minor"/>
      </rPr>
      <t>.</t>
    </r>
  </si>
  <si>
    <t>1e leesversie Berap naar DT leden, excl financ</t>
  </si>
  <si>
    <r>
      <t>Hemelvaartsdag: donderdag 9 mei </t>
    </r>
    <r>
      <rPr>
        <b/>
        <sz val="10"/>
        <color rgb="FF202124"/>
        <rFont val="Calibri"/>
        <family val="2"/>
        <scheme val="minor"/>
      </rPr>
      <t>2024</t>
    </r>
    <r>
      <rPr>
        <sz val="10"/>
        <color rgb="FF202124"/>
        <rFont val="Calibri"/>
        <family val="2"/>
        <scheme val="minor"/>
      </rPr>
      <t>.</t>
    </r>
  </si>
  <si>
    <t>Aanleveren DT Berap</t>
  </si>
  <si>
    <t>Bespreken in DT</t>
  </si>
  <si>
    <r>
      <t>Pinksteren: zondag 19 en maandag 20 mei </t>
    </r>
    <r>
      <rPr>
        <b/>
        <sz val="10"/>
        <color rgb="FF202124"/>
        <rFont val="Calibri"/>
        <family val="2"/>
        <scheme val="minor"/>
      </rPr>
      <t>2024</t>
    </r>
    <r>
      <rPr>
        <sz val="10"/>
        <color rgb="FF202124"/>
        <rFont val="Calibri"/>
        <family val="2"/>
        <scheme val="minor"/>
      </rPr>
      <t>.</t>
    </r>
  </si>
  <si>
    <t>Opstellen en aanleveren rapportages</t>
  </si>
  <si>
    <t xml:space="preserve">Aanleveren concept BERAP (exc.l FIN) voor DT </t>
  </si>
  <si>
    <t>DT-leden per mail</t>
  </si>
  <si>
    <t>Trilatbespreking financiele cijfers en prognose (DIR-MAN-Fin.adv.)</t>
  </si>
  <si>
    <t>6-mei t/m 9-mei 2024</t>
  </si>
  <si>
    <t>Bepreken financiële afwijkingen met DPG</t>
  </si>
  <si>
    <t>Concerncontroller en fin adv</t>
  </si>
  <si>
    <t>Opstellen financiële overzichten BERAP</t>
  </si>
  <si>
    <t>Inhoudelijke financiële toets &amp; bespreking</t>
  </si>
  <si>
    <t xml:space="preserve">Aanleveren financiële input BERAP </t>
  </si>
  <si>
    <t>Check DPG op financiële toelichtingen</t>
  </si>
  <si>
    <t>Aanleveren viermaands BERAP  voor DB</t>
  </si>
  <si>
    <t>Advies opstellen tav viermaands BERAP</t>
  </si>
  <si>
    <t>Commissie F&amp;B</t>
  </si>
  <si>
    <t xml:space="preserve">Aanleveren viermaands BERAP voor AB </t>
  </si>
  <si>
    <t>* = BERAP staat voor bestuurlijke rapportage</t>
  </si>
  <si>
    <r>
      <t xml:space="preserve">MAATWERKRAPPORTAGES 1e HALF JAAR </t>
    </r>
    <r>
      <rPr>
        <b/>
        <i/>
        <u/>
        <sz val="11"/>
        <color theme="1"/>
        <rFont val="Calibri"/>
        <family val="2"/>
        <scheme val="minor"/>
      </rPr>
      <t>(alleen op afwijkingen)</t>
    </r>
  </si>
  <si>
    <t>Uitvraag tbv maatwerkverantwoording 2024-1</t>
  </si>
  <si>
    <t>Aanleveren realisatie maatwerkafspraken 1ste half jaar 2024</t>
  </si>
  <si>
    <t xml:space="preserve">accounthouders </t>
  </si>
  <si>
    <t>Ophalen input, toetsen input, eindredactie maatwerkrapportages</t>
  </si>
  <si>
    <t>Bijwerken financiën in maatwerkrapportage</t>
  </si>
  <si>
    <t>Projectadministratie</t>
  </si>
  <si>
    <t>Quick scan op maatwerkrapportage</t>
  </si>
  <si>
    <t>Kennis nemen van maatwerkrapportage 1e hj in DT</t>
  </si>
  <si>
    <t>Verzenden halfjaarlijkse maatwerkrapportage per gemeente</t>
  </si>
  <si>
    <t>Secretariaat</t>
  </si>
  <si>
    <t>Bespreken maatwerkrapportages met gemeenten / vooruitblik ovk 2024</t>
  </si>
  <si>
    <t>sept/okt</t>
  </si>
  <si>
    <t>Acc.houd./JGZ</t>
  </si>
  <si>
    <t>Terugkoppelen van fianciële consequenties aan projectadministrateurs</t>
  </si>
  <si>
    <t xml:space="preserve">projectadmistrateurs </t>
  </si>
  <si>
    <t>ZES MAANDS RAPPORTAGE</t>
  </si>
  <si>
    <t>Opstellen en aanleveren totaal 6mndsrapportage (incl. notitie)</t>
  </si>
  <si>
    <t>Aanleveren totaal 6mnds-rapportage voor DT</t>
  </si>
  <si>
    <t xml:space="preserve">6-maands Trilat overleg (DIR-MAN-Fin.adv.)* </t>
  </si>
  <si>
    <t>22-jul t/m 15-aug 2024</t>
  </si>
  <si>
    <t>* langere doorlooptijd vanwege vakantieperiode</t>
  </si>
  <si>
    <r>
      <t xml:space="preserve">2e BERAP* 2024 </t>
    </r>
    <r>
      <rPr>
        <u/>
        <sz val="10"/>
        <color theme="1"/>
        <rFont val="Calibri"/>
        <family val="2"/>
        <scheme val="minor"/>
      </rPr>
      <t>(8-maandsrapportage)</t>
    </r>
  </si>
  <si>
    <t>Aanleveren BERAP (excl. FIN) beleidsmatige input</t>
  </si>
  <si>
    <t>1e leesversie Berap naar DT leden (excl. FIN)</t>
  </si>
  <si>
    <t>Reactie DT leden beleidsteksten verwerken</t>
  </si>
  <si>
    <t>Wk 17</t>
  </si>
  <si>
    <t>2-sep t/m 5-sep 2024</t>
  </si>
  <si>
    <t>Inhoudelijke financiele toets &amp; bespreking</t>
  </si>
  <si>
    <t xml:space="preserve">Aanleveren financiele input BERAP </t>
  </si>
  <si>
    <t>Aanleveren BERAP (incl. FIN) voor DB</t>
  </si>
  <si>
    <t>DB, tbv schriftelijke ronde</t>
  </si>
  <si>
    <t>Bespreken en advies opstellen tav achtmaands BERAP</t>
  </si>
  <si>
    <t xml:space="preserve">Aanleveren achtmaands BERAP voor AB </t>
  </si>
  <si>
    <t>16-10-2024</t>
  </si>
  <si>
    <t>BEGROTINGSWIJZIGING (BGW) 2024-1</t>
  </si>
  <si>
    <t>Opstellen werkbegroting</t>
  </si>
  <si>
    <t>Budgethouders t.b.v. 2-mndsrapportages</t>
  </si>
  <si>
    <t>Uitrollen format (ontwerp)BGW 2024-1</t>
  </si>
  <si>
    <t>Aanleveren inhoudelijke &amp; financiele info (ontwerp)BGW 2024-1</t>
  </si>
  <si>
    <t>deadline 
aanleveren/verzending</t>
  </si>
  <si>
    <t>Projectadministrateurs / Budgethouders</t>
  </si>
  <si>
    <t>Concept (ontwerp)BGW 2024-1 beschikbaar</t>
  </si>
  <si>
    <t xml:space="preserve">Financiele &amp; inhoudelijke toets </t>
  </si>
  <si>
    <t>Wk 35</t>
  </si>
  <si>
    <t>Bespreken (ontwerp)BGW 2024-1</t>
  </si>
  <si>
    <t>Aanleveren (ontwerp)BGW 2024-1 voor zienswijzen aan DB</t>
  </si>
  <si>
    <t>Verzenden (ontwerp)BGW 2024-1 voor zienswijzen</t>
  </si>
  <si>
    <t xml:space="preserve">Gemeenten </t>
  </si>
  <si>
    <t>Kennisname (ontwerp)BGW 2024-1 voor zienswijzen</t>
  </si>
  <si>
    <t>kennisname (ontwerp)BGW 2024-1 voor zienwijzen voor AB</t>
  </si>
  <si>
    <t xml:space="preserve">Verwerken zienswijzen </t>
  </si>
  <si>
    <t>Directiesecretaris/fin adviseur/Concern contr</t>
  </si>
  <si>
    <t>Aanleveren begrotingswijziging 2024-1 incl zienswijzen  voor DB</t>
  </si>
  <si>
    <t>Bespreken begrotingswijziging 2024-1</t>
  </si>
  <si>
    <t>Vaststellen begrotingswijziging 2024-1 incl zienswijzen DB</t>
  </si>
  <si>
    <t>Extra DB</t>
  </si>
  <si>
    <t>Vaststellen begrotingswijziging 2024-1 incl zienswijzen AB</t>
  </si>
  <si>
    <t>SAMENWERKINGSOVEREENKOMST 2025</t>
  </si>
  <si>
    <t>Toets op noodzakelijke wijzigingen in tekst format en bijlagen</t>
  </si>
  <si>
    <t>Klaarzetten Rekenbladen t.b.v. Sovk</t>
  </si>
  <si>
    <t>Vullen formats per gemeente</t>
  </si>
  <si>
    <t>Controleren teksten en financiën invullen</t>
  </si>
  <si>
    <t>Controleren financiën per gemeente en in de bijlagen</t>
  </si>
  <si>
    <t>Bespreken concept samenwerkingsovk 2024 met gemeenten en verwerken aanpassingen</t>
  </si>
  <si>
    <t>klaarzetten definitieve concept SOVK</t>
  </si>
  <si>
    <t xml:space="preserve">Finale check concept samenwerkingsovereenkomsten </t>
  </si>
  <si>
    <t xml:space="preserve">Quick scan op concept samenwerkingsovereenkomsten </t>
  </si>
  <si>
    <t xml:space="preserve">Financieel Adviseur / Concerncontroller </t>
  </si>
  <si>
    <t>Verwerken reacties AO/IC en concerncontrol en klaarzetten def SOVK</t>
  </si>
  <si>
    <t>Ondertekenen van de samenwerkingsovereenkomst 2024</t>
  </si>
  <si>
    <t xml:space="preserve">Voor ondertekening verzenden van samenwerkingsovk </t>
  </si>
  <si>
    <t xml:space="preserve">Archiveren ondertekende samenwerkingsovereenkomsten </t>
  </si>
  <si>
    <t>TIEN MAANDS RAPPORTAGE</t>
  </si>
  <si>
    <t>Opstellen en aanleveren totaal 10mndsrapportage (incl. notitie)</t>
  </si>
  <si>
    <t>Aanleveren totaal 10mnds-rapportage voor DT</t>
  </si>
  <si>
    <t>10-mnds Trilat overleg (DIR-MAN-Fin.adv.)</t>
  </si>
  <si>
    <t>18-nov t/m 29-nov 2024</t>
  </si>
  <si>
    <t xml:space="preserve">KADERBRIEF 2026 </t>
  </si>
  <si>
    <t>Of weer in 2 rondes: eerst globaal voor DT overleg, 2 okt definitieve tekst</t>
  </si>
  <si>
    <t>plannen mei 2024</t>
  </si>
  <si>
    <t>Inhoud op hoofdlijnen naar AB</t>
  </si>
  <si>
    <t>Concept kaderbrief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</si>
</sst>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yy;@"/>
  </numFmts>
  <fonts count="33" x14ac:knownFonts="1">
    <font>
      <sz val="10"/>
      <color theme="1"/>
      <name val="Verdana"/>
      <family val="2"/>
    </font>
    <font>
      <sz val="8"/>
      <color theme="1"/>
      <name val="Verdana"/>
      <family val="2"/>
    </font>
    <font>
      <sz val="8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0"/>
      <color rgb="FF000000"/>
      <name val="Verdana"/>
      <family val="2"/>
    </font>
    <font>
      <sz val="8"/>
      <name val="Verdana"/>
      <family val="2"/>
    </font>
    <font>
      <sz val="10"/>
      <color theme="1"/>
      <name val="Calibri"/>
      <scheme val="minor"/>
    </font>
    <font>
      <sz val="8"/>
      <color rgb="FF000000"/>
      <name val="Verdana"/>
      <family val="2"/>
    </font>
    <font>
      <b/>
      <sz val="10"/>
      <color theme="1"/>
      <name val="Calibri"/>
      <scheme val="minor"/>
    </font>
    <font>
      <b/>
      <sz val="8"/>
      <color theme="1"/>
      <name val="Verdana"/>
      <family val="2"/>
    </font>
    <font>
      <sz val="10"/>
      <color rgb="FF000000"/>
      <name val="Verdana"/>
      <family val="2"/>
      <charset val="1"/>
    </font>
    <font>
      <sz val="10"/>
      <color rgb="FF202124"/>
      <name val="Calibri"/>
      <family val="2"/>
      <scheme val="minor"/>
    </font>
    <font>
      <b/>
      <sz val="10"/>
      <color rgb="FF202124"/>
      <name val="Calibri"/>
      <family val="2"/>
      <scheme val="minor"/>
    </font>
    <font>
      <sz val="10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8"/>
      <color rgb="FFFFFFFF"/>
      <name val="Calibri"/>
      <family val="2"/>
    </font>
    <font>
      <b/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620D6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D0D6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D0D69"/>
        <bgColor rgb="FF000000"/>
      </patternFill>
    </fill>
  </fills>
  <borders count="6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rgb="FF000000"/>
      </left>
      <right style="hair">
        <color theme="0" tint="-0.499984740745262"/>
      </right>
      <top style="thin">
        <color rgb="FF000000"/>
      </top>
      <bottom style="hair">
        <color theme="0" tint="-0.499984740745262"/>
      </bottom>
      <diagonal/>
    </border>
    <border>
      <left style="thin">
        <color rgb="FF000000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rgb="FF000000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000000"/>
      </left>
      <right style="hair">
        <color theme="0" tint="-0.499984740745262"/>
      </right>
      <top style="hair">
        <color theme="0" tint="-0.499984740745262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theme="0" tint="-0.499984740745262"/>
      </right>
      <top style="hair">
        <color theme="0" tint="-0.499984740745262"/>
      </top>
      <bottom style="thin">
        <color rgb="FF000000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rgb="FF000000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rgb="FF000000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 style="hair">
        <color indexed="64"/>
      </left>
      <right style="hair">
        <color theme="0" tint="-0.499984740745262"/>
      </right>
      <top style="hair">
        <color theme="0" tint="-0.499984740745262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indexed="64"/>
      </top>
      <bottom style="hair">
        <color theme="0" tint="-0.499984740745262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/>
      <right style="hair">
        <color rgb="FF808080"/>
      </right>
      <top style="hair">
        <color rgb="FF808080"/>
      </top>
      <bottom style="hair">
        <color rgb="FF808080"/>
      </bottom>
      <diagonal/>
    </border>
    <border>
      <left/>
      <right style="thin">
        <color rgb="FF000000"/>
      </right>
      <top style="hair">
        <color rgb="FF808080"/>
      </top>
      <bottom style="hair">
        <color rgb="FF808080"/>
      </bottom>
      <diagonal/>
    </border>
    <border>
      <left style="thin">
        <color rgb="FF000000"/>
      </left>
      <right style="hair">
        <color rgb="FF808080"/>
      </right>
      <top/>
      <bottom style="hair">
        <color rgb="FF808080"/>
      </bottom>
      <diagonal/>
    </border>
    <border>
      <left/>
      <right style="hair">
        <color rgb="FF808080"/>
      </right>
      <top/>
      <bottom style="hair">
        <color rgb="FF808080"/>
      </bottom>
      <diagonal/>
    </border>
    <border>
      <left/>
      <right style="thin">
        <color rgb="FF000000"/>
      </right>
      <top/>
      <bottom style="hair">
        <color rgb="FF808080"/>
      </bottom>
      <diagonal/>
    </border>
    <border>
      <left style="thin">
        <color rgb="FF000000"/>
      </left>
      <right style="hair">
        <color rgb="FF808080"/>
      </right>
      <top/>
      <bottom/>
      <diagonal/>
    </border>
    <border>
      <left/>
      <right style="hair">
        <color rgb="FF808080"/>
      </right>
      <top/>
      <bottom/>
      <diagonal/>
    </border>
    <border>
      <left/>
      <right style="thin">
        <color rgb="FF808080"/>
      </right>
      <top/>
      <bottom/>
      <diagonal/>
    </border>
    <border>
      <left/>
      <right/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/>
      <right style="thin">
        <color rgb="FF808080"/>
      </right>
      <top style="hair">
        <color rgb="FF808080"/>
      </top>
      <bottom style="hair">
        <color rgb="FF808080"/>
      </bottom>
      <diagonal/>
    </border>
    <border>
      <left/>
      <right style="thin">
        <color rgb="FF808080"/>
      </right>
      <top/>
      <bottom style="hair">
        <color rgb="FF808080"/>
      </bottom>
      <diagonal/>
    </border>
    <border>
      <left style="thin">
        <color rgb="FF000000"/>
      </left>
      <right style="hair">
        <color rgb="FF808080"/>
      </right>
      <top/>
      <bottom style="thin">
        <color rgb="FF000000"/>
      </bottom>
      <diagonal/>
    </border>
    <border>
      <left/>
      <right style="hair">
        <color rgb="FF808080"/>
      </right>
      <top/>
      <bottom style="thin">
        <color rgb="FF808080"/>
      </bottom>
      <diagonal/>
    </border>
    <border>
      <left/>
      <right style="thin">
        <color rgb="FF000000"/>
      </right>
      <top/>
      <bottom style="thin">
        <color rgb="FF80808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4" borderId="6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5" borderId="6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3" borderId="13" xfId="0" applyFont="1" applyFill="1" applyBorder="1"/>
    <xf numFmtId="0" fontId="1" fillId="3" borderId="11" xfId="0" applyFont="1" applyFill="1" applyBorder="1"/>
    <xf numFmtId="0" fontId="1" fillId="4" borderId="12" xfId="0" applyFont="1" applyFill="1" applyBorder="1"/>
    <xf numFmtId="0" fontId="1" fillId="5" borderId="13" xfId="0" applyFont="1" applyFill="1" applyBorder="1"/>
    <xf numFmtId="0" fontId="1" fillId="0" borderId="13" xfId="0" applyFont="1" applyBorder="1"/>
    <xf numFmtId="0" fontId="1" fillId="3" borderId="12" xfId="0" applyFont="1" applyFill="1" applyBorder="1"/>
    <xf numFmtId="0" fontId="1" fillId="4" borderId="11" xfId="0" applyFont="1" applyFill="1" applyBorder="1"/>
    <xf numFmtId="0" fontId="1" fillId="5" borderId="12" xfId="0" applyFont="1" applyFill="1" applyBorder="1"/>
    <xf numFmtId="0" fontId="1" fillId="4" borderId="13" xfId="0" applyFont="1" applyFill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quotePrefix="1" applyFont="1"/>
    <xf numFmtId="0" fontId="2" fillId="2" borderId="1" xfId="0" applyFont="1" applyFill="1" applyBorder="1"/>
    <xf numFmtId="0" fontId="3" fillId="6" borderId="12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3" fillId="6" borderId="11" xfId="0" applyFont="1" applyFill="1" applyBorder="1" applyAlignment="1">
      <alignment horizontal="left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0" fillId="0" borderId="0" xfId="0" applyFont="1" applyAlignment="1">
      <alignment horizontal="right"/>
    </xf>
    <xf numFmtId="0" fontId="10" fillId="8" borderId="0" xfId="0" applyFont="1" applyFill="1"/>
    <xf numFmtId="0" fontId="13" fillId="8" borderId="0" xfId="0" applyFont="1" applyFill="1" applyAlignment="1">
      <alignment vertical="center"/>
    </xf>
    <xf numFmtId="164" fontId="11" fillId="0" borderId="0" xfId="0" quotePrefix="1" applyNumberFormat="1" applyFont="1" applyAlignment="1">
      <alignment horizontal="right"/>
    </xf>
    <xf numFmtId="164" fontId="10" fillId="0" borderId="0" xfId="0" quotePrefix="1" applyNumberFormat="1" applyFont="1" applyAlignment="1">
      <alignment horizontal="right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/>
    <xf numFmtId="0" fontId="10" fillId="8" borderId="0" xfId="0" applyFont="1" applyFill="1" applyAlignment="1">
      <alignment horizontal="left"/>
    </xf>
    <xf numFmtId="0" fontId="10" fillId="7" borderId="0" xfId="0" applyFont="1" applyFill="1"/>
    <xf numFmtId="0" fontId="12" fillId="7" borderId="0" xfId="0" applyFont="1" applyFill="1"/>
    <xf numFmtId="0" fontId="15" fillId="0" borderId="0" xfId="0" applyFont="1"/>
    <xf numFmtId="0" fontId="12" fillId="0" borderId="0" xfId="0" applyFont="1" applyAlignment="1">
      <alignment horizontal="right"/>
    </xf>
    <xf numFmtId="0" fontId="10" fillId="0" borderId="20" xfId="0" applyFont="1" applyBorder="1"/>
    <xf numFmtId="0" fontId="10" fillId="0" borderId="21" xfId="0" applyFont="1" applyBorder="1"/>
    <xf numFmtId="164" fontId="11" fillId="0" borderId="21" xfId="0" quotePrefix="1" applyNumberFormat="1" applyFont="1" applyBorder="1" applyAlignment="1">
      <alignment horizontal="right"/>
    </xf>
    <xf numFmtId="0" fontId="11" fillId="0" borderId="21" xfId="0" applyFont="1" applyBorder="1" applyAlignment="1">
      <alignment wrapText="1"/>
    </xf>
    <xf numFmtId="0" fontId="11" fillId="0" borderId="21" xfId="0" applyFont="1" applyBorder="1"/>
    <xf numFmtId="164" fontId="14" fillId="0" borderId="21" xfId="0" quotePrefix="1" applyNumberFormat="1" applyFont="1" applyBorder="1" applyAlignment="1">
      <alignment horizontal="right"/>
    </xf>
    <xf numFmtId="0" fontId="10" fillId="0" borderId="23" xfId="0" applyFont="1" applyBorder="1"/>
    <xf numFmtId="0" fontId="10" fillId="0" borderId="24" xfId="0" applyFont="1" applyBorder="1"/>
    <xf numFmtId="164" fontId="11" fillId="0" borderId="24" xfId="0" quotePrefix="1" applyNumberFormat="1" applyFont="1" applyBorder="1" applyAlignment="1">
      <alignment horizontal="right"/>
    </xf>
    <xf numFmtId="0" fontId="11" fillId="0" borderId="24" xfId="0" applyFont="1" applyBorder="1"/>
    <xf numFmtId="164" fontId="10" fillId="0" borderId="22" xfId="0" quotePrefix="1" applyNumberFormat="1" applyFont="1" applyBorder="1" applyAlignment="1">
      <alignment horizontal="right"/>
    </xf>
    <xf numFmtId="164" fontId="12" fillId="0" borderId="22" xfId="0" quotePrefix="1" applyNumberFormat="1" applyFont="1" applyBorder="1" applyAlignment="1">
      <alignment horizontal="right"/>
    </xf>
    <xf numFmtId="0" fontId="14" fillId="0" borderId="21" xfId="0" applyFont="1" applyBorder="1"/>
    <xf numFmtId="0" fontId="14" fillId="0" borderId="24" xfId="0" applyFont="1" applyBorder="1"/>
    <xf numFmtId="164" fontId="10" fillId="0" borderId="25" xfId="0" quotePrefix="1" applyNumberFormat="1" applyFont="1" applyBorder="1" applyAlignment="1">
      <alignment horizontal="right"/>
    </xf>
    <xf numFmtId="164" fontId="10" fillId="0" borderId="22" xfId="0" applyNumberFormat="1" applyFont="1" applyBorder="1" applyAlignment="1">
      <alignment horizontal="right"/>
    </xf>
    <xf numFmtId="0" fontId="12" fillId="0" borderId="20" xfId="0" applyFont="1" applyBorder="1"/>
    <xf numFmtId="0" fontId="12" fillId="0" borderId="21" xfId="0" applyFont="1" applyBorder="1"/>
    <xf numFmtId="0" fontId="12" fillId="7" borderId="20" xfId="0" applyFont="1" applyFill="1" applyBorder="1"/>
    <xf numFmtId="0" fontId="12" fillId="0" borderId="23" xfId="0" applyFont="1" applyBorder="1"/>
    <xf numFmtId="0" fontId="12" fillId="0" borderId="24" xfId="0" applyFont="1" applyBorder="1"/>
    <xf numFmtId="0" fontId="10" fillId="0" borderId="26" xfId="0" applyFont="1" applyBorder="1"/>
    <xf numFmtId="164" fontId="11" fillId="0" borderId="26" xfId="0" quotePrefix="1" applyNumberFormat="1" applyFont="1" applyBorder="1" applyAlignment="1">
      <alignment horizontal="right"/>
    </xf>
    <xf numFmtId="0" fontId="11" fillId="0" borderId="26" xfId="0" applyFont="1" applyBorder="1"/>
    <xf numFmtId="0" fontId="14" fillId="0" borderId="26" xfId="0" applyFont="1" applyBorder="1"/>
    <xf numFmtId="0" fontId="12" fillId="0" borderId="26" xfId="0" applyFont="1" applyBorder="1"/>
    <xf numFmtId="0" fontId="6" fillId="9" borderId="27" xfId="0" applyFont="1" applyFill="1" applyBorder="1" applyAlignment="1">
      <alignment horizontal="center" vertical="center"/>
    </xf>
    <xf numFmtId="0" fontId="6" fillId="9" borderId="28" xfId="0" applyFont="1" applyFill="1" applyBorder="1" applyAlignment="1">
      <alignment horizontal="center" vertical="center"/>
    </xf>
    <xf numFmtId="0" fontId="6" fillId="9" borderId="29" xfId="0" applyFont="1" applyFill="1" applyBorder="1" applyAlignment="1">
      <alignment horizontal="center" vertical="center" wrapText="1"/>
    </xf>
    <xf numFmtId="0" fontId="10" fillId="0" borderId="30" xfId="0" applyFont="1" applyBorder="1"/>
    <xf numFmtId="0" fontId="17" fillId="0" borderId="0" xfId="0" applyFont="1"/>
    <xf numFmtId="0" fontId="12" fillId="0" borderId="30" xfId="0" applyFont="1" applyBorder="1"/>
    <xf numFmtId="164" fontId="14" fillId="0" borderId="26" xfId="0" quotePrefix="1" applyNumberFormat="1" applyFont="1" applyBorder="1" applyAlignment="1">
      <alignment horizontal="right"/>
    </xf>
    <xf numFmtId="164" fontId="14" fillId="7" borderId="21" xfId="0" quotePrefix="1" applyNumberFormat="1" applyFont="1" applyFill="1" applyBorder="1" applyAlignment="1">
      <alignment horizontal="right"/>
    </xf>
    <xf numFmtId="164" fontId="14" fillId="0" borderId="24" xfId="0" quotePrefix="1" applyNumberFormat="1" applyFont="1" applyBorder="1" applyAlignment="1">
      <alignment horizontal="right"/>
    </xf>
    <xf numFmtId="0" fontId="6" fillId="9" borderId="28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/>
    </xf>
    <xf numFmtId="164" fontId="10" fillId="8" borderId="0" xfId="0" applyNumberFormat="1" applyFont="1" applyFill="1" applyAlignment="1">
      <alignment horizontal="right"/>
    </xf>
    <xf numFmtId="164" fontId="10" fillId="0" borderId="31" xfId="0" applyNumberFormat="1" applyFont="1" applyBorder="1" applyAlignment="1">
      <alignment horizontal="right"/>
    </xf>
    <xf numFmtId="164" fontId="10" fillId="0" borderId="25" xfId="0" applyNumberFormat="1" applyFont="1" applyBorder="1" applyAlignment="1">
      <alignment horizontal="right"/>
    </xf>
    <xf numFmtId="164" fontId="12" fillId="0" borderId="31" xfId="0" applyNumberFormat="1" applyFont="1" applyBorder="1" applyAlignment="1">
      <alignment horizontal="right"/>
    </xf>
    <xf numFmtId="164" fontId="12" fillId="0" borderId="22" xfId="0" applyNumberFormat="1" applyFont="1" applyBorder="1" applyAlignment="1">
      <alignment horizontal="right"/>
    </xf>
    <xf numFmtId="164" fontId="12" fillId="0" borderId="25" xfId="0" applyNumberFormat="1" applyFont="1" applyBorder="1" applyAlignment="1">
      <alignment horizontal="right"/>
    </xf>
    <xf numFmtId="0" fontId="10" fillId="0" borderId="0" xfId="0" quotePrefix="1" applyFont="1"/>
    <xf numFmtId="0" fontId="10" fillId="7" borderId="21" xfId="0" applyFont="1" applyFill="1" applyBorder="1"/>
    <xf numFmtId="0" fontId="14" fillId="7" borderId="21" xfId="0" applyFont="1" applyFill="1" applyBorder="1"/>
    <xf numFmtId="0" fontId="12" fillId="7" borderId="21" xfId="0" applyFont="1" applyFill="1" applyBorder="1"/>
    <xf numFmtId="0" fontId="10" fillId="7" borderId="20" xfId="0" applyFont="1" applyFill="1" applyBorder="1"/>
    <xf numFmtId="0" fontId="19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/>
    <xf numFmtId="164" fontId="11" fillId="0" borderId="21" xfId="0" applyNumberFormat="1" applyFont="1" applyBorder="1" applyAlignment="1">
      <alignment horizontal="right"/>
    </xf>
    <xf numFmtId="164" fontId="11" fillId="0" borderId="24" xfId="0" applyNumberFormat="1" applyFont="1" applyBorder="1" applyAlignment="1">
      <alignment horizontal="right"/>
    </xf>
    <xf numFmtId="164" fontId="12" fillId="0" borderId="25" xfId="0" quotePrefix="1" applyNumberFormat="1" applyFont="1" applyBorder="1" applyAlignment="1">
      <alignment horizontal="right"/>
    </xf>
    <xf numFmtId="164" fontId="10" fillId="7" borderId="22" xfId="0" applyNumberFormat="1" applyFont="1" applyFill="1" applyBorder="1" applyAlignment="1">
      <alignment horizontal="right"/>
    </xf>
    <xf numFmtId="164" fontId="10" fillId="7" borderId="22" xfId="0" quotePrefix="1" applyNumberFormat="1" applyFont="1" applyFill="1" applyBorder="1" applyAlignment="1">
      <alignment horizontal="right"/>
    </xf>
    <xf numFmtId="164" fontId="11" fillId="7" borderId="21" xfId="0" quotePrefix="1" applyNumberFormat="1" applyFont="1" applyFill="1" applyBorder="1" applyAlignment="1">
      <alignment horizontal="right"/>
    </xf>
    <xf numFmtId="164" fontId="11" fillId="7" borderId="21" xfId="0" applyNumberFormat="1" applyFont="1" applyFill="1" applyBorder="1" applyAlignment="1">
      <alignment horizontal="right"/>
    </xf>
    <xf numFmtId="0" fontId="11" fillId="7" borderId="21" xfId="0" applyFont="1" applyFill="1" applyBorder="1"/>
    <xf numFmtId="164" fontId="12" fillId="7" borderId="22" xfId="0" applyNumberFormat="1" applyFont="1" applyFill="1" applyBorder="1" applyAlignment="1">
      <alignment horizontal="right"/>
    </xf>
    <xf numFmtId="164" fontId="14" fillId="7" borderId="22" xfId="0" applyNumberFormat="1" applyFont="1" applyFill="1" applyBorder="1" applyAlignment="1">
      <alignment horizontal="right"/>
    </xf>
    <xf numFmtId="164" fontId="14" fillId="7" borderId="24" xfId="0" quotePrefix="1" applyNumberFormat="1" applyFont="1" applyFill="1" applyBorder="1" applyAlignment="1">
      <alignment horizontal="right"/>
    </xf>
    <xf numFmtId="4" fontId="10" fillId="0" borderId="0" xfId="0" applyNumberFormat="1" applyFont="1"/>
    <xf numFmtId="0" fontId="7" fillId="9" borderId="28" xfId="0" applyFont="1" applyFill="1" applyBorder="1" applyAlignment="1">
      <alignment horizontal="center" vertical="center" wrapText="1"/>
    </xf>
    <xf numFmtId="14" fontId="10" fillId="0" borderId="20" xfId="0" applyNumberFormat="1" applyFont="1" applyBorder="1"/>
    <xf numFmtId="0" fontId="10" fillId="0" borderId="32" xfId="0" applyFont="1" applyBorder="1"/>
    <xf numFmtId="0" fontId="21" fillId="0" borderId="33" xfId="0" applyFont="1" applyBorder="1"/>
    <xf numFmtId="0" fontId="10" fillId="0" borderId="34" xfId="0" applyFont="1" applyBorder="1"/>
    <xf numFmtId="0" fontId="21" fillId="0" borderId="35" xfId="0" applyFont="1" applyBorder="1"/>
    <xf numFmtId="0" fontId="21" fillId="0" borderId="36" xfId="0" applyFont="1" applyBorder="1"/>
    <xf numFmtId="0" fontId="22" fillId="0" borderId="0" xfId="0" applyFont="1"/>
    <xf numFmtId="0" fontId="10" fillId="0" borderId="33" xfId="0" applyFont="1" applyBorder="1"/>
    <xf numFmtId="0" fontId="10" fillId="0" borderId="37" xfId="0" applyFont="1" applyBorder="1"/>
    <xf numFmtId="164" fontId="11" fillId="0" borderId="38" xfId="0" quotePrefix="1" applyNumberFormat="1" applyFont="1" applyBorder="1" applyAlignment="1">
      <alignment horizontal="right"/>
    </xf>
    <xf numFmtId="164" fontId="23" fillId="0" borderId="26" xfId="0" applyNumberFormat="1" applyFont="1" applyBorder="1" applyAlignment="1">
      <alignment horizontal="right"/>
    </xf>
    <xf numFmtId="164" fontId="23" fillId="0" borderId="39" xfId="0" quotePrefix="1" applyNumberFormat="1" applyFont="1" applyBorder="1" applyAlignment="1">
      <alignment horizontal="right"/>
    </xf>
    <xf numFmtId="164" fontId="23" fillId="0" borderId="40" xfId="0" quotePrefix="1" applyNumberFormat="1" applyFont="1" applyBorder="1" applyAlignment="1">
      <alignment horizontal="right"/>
    </xf>
    <xf numFmtId="164" fontId="11" fillId="0" borderId="41" xfId="0" quotePrefix="1" applyNumberFormat="1" applyFont="1" applyBorder="1" applyAlignment="1">
      <alignment horizontal="right"/>
    </xf>
    <xf numFmtId="0" fontId="11" fillId="0" borderId="38" xfId="0" applyFont="1" applyBorder="1"/>
    <xf numFmtId="0" fontId="10" fillId="0" borderId="38" xfId="0" applyFont="1" applyBorder="1"/>
    <xf numFmtId="0" fontId="23" fillId="0" borderId="21" xfId="0" applyFont="1" applyBorder="1"/>
    <xf numFmtId="0" fontId="23" fillId="0" borderId="42" xfId="0" applyFont="1" applyBorder="1"/>
    <xf numFmtId="0" fontId="21" fillId="0" borderId="43" xfId="0" applyFont="1" applyBorder="1"/>
    <xf numFmtId="0" fontId="24" fillId="0" borderId="44" xfId="0" applyFont="1" applyBorder="1"/>
    <xf numFmtId="0" fontId="22" fillId="0" borderId="45" xfId="0" applyFont="1" applyBorder="1"/>
    <xf numFmtId="0" fontId="23" fillId="0" borderId="44" xfId="0" applyFont="1" applyBorder="1"/>
    <xf numFmtId="0" fontId="21" fillId="0" borderId="40" xfId="0" applyFont="1" applyBorder="1"/>
    <xf numFmtId="0" fontId="11" fillId="0" borderId="46" xfId="0" applyFont="1" applyBorder="1"/>
    <xf numFmtId="0" fontId="11" fillId="0" borderId="41" xfId="0" applyFont="1" applyBorder="1"/>
    <xf numFmtId="0" fontId="10" fillId="0" borderId="41" xfId="0" applyFont="1" applyBorder="1"/>
    <xf numFmtId="164" fontId="10" fillId="10" borderId="22" xfId="0" applyNumberFormat="1" applyFont="1" applyFill="1" applyBorder="1" applyAlignment="1">
      <alignment horizontal="right"/>
    </xf>
    <xf numFmtId="164" fontId="12" fillId="10" borderId="22" xfId="0" applyNumberFormat="1" applyFont="1" applyFill="1" applyBorder="1" applyAlignment="1">
      <alignment horizontal="right"/>
    </xf>
    <xf numFmtId="164" fontId="10" fillId="10" borderId="25" xfId="0" applyNumberFormat="1" applyFont="1" applyFill="1" applyBorder="1" applyAlignment="1">
      <alignment horizontal="right"/>
    </xf>
    <xf numFmtId="164" fontId="11" fillId="10" borderId="21" xfId="0" quotePrefix="1" applyNumberFormat="1" applyFont="1" applyFill="1" applyBorder="1" applyAlignment="1">
      <alignment horizontal="right"/>
    </xf>
    <xf numFmtId="164" fontId="14" fillId="10" borderId="21" xfId="0" quotePrefix="1" applyNumberFormat="1" applyFont="1" applyFill="1" applyBorder="1" applyAlignment="1">
      <alignment horizontal="right"/>
    </xf>
    <xf numFmtId="164" fontId="11" fillId="10" borderId="24" xfId="0" quotePrefix="1" applyNumberFormat="1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Alignment="1">
      <alignment horizontal="left" vertical="center" indent="1"/>
    </xf>
    <xf numFmtId="0" fontId="10" fillId="7" borderId="30" xfId="0" applyFont="1" applyFill="1" applyBorder="1"/>
    <xf numFmtId="0" fontId="10" fillId="7" borderId="26" xfId="0" applyFont="1" applyFill="1" applyBorder="1"/>
    <xf numFmtId="164" fontId="11" fillId="7" borderId="26" xfId="0" quotePrefix="1" applyNumberFormat="1" applyFont="1" applyFill="1" applyBorder="1" applyAlignment="1">
      <alignment horizontal="right"/>
    </xf>
    <xf numFmtId="0" fontId="11" fillId="7" borderId="26" xfId="0" applyFont="1" applyFill="1" applyBorder="1"/>
    <xf numFmtId="164" fontId="10" fillId="7" borderId="31" xfId="0" applyNumberFormat="1" applyFont="1" applyFill="1" applyBorder="1" applyAlignment="1">
      <alignment horizontal="right"/>
    </xf>
    <xf numFmtId="0" fontId="28" fillId="0" borderId="0" xfId="0" applyFont="1"/>
    <xf numFmtId="0" fontId="29" fillId="0" borderId="0" xfId="0" applyFont="1"/>
    <xf numFmtId="0" fontId="30" fillId="11" borderId="47" xfId="0" applyFont="1" applyFill="1" applyBorder="1"/>
    <xf numFmtId="0" fontId="30" fillId="11" borderId="48" xfId="0" applyFont="1" applyFill="1" applyBorder="1" applyAlignment="1">
      <alignment wrapText="1"/>
    </xf>
    <xf numFmtId="0" fontId="30" fillId="11" borderId="48" xfId="0" applyFont="1" applyFill="1" applyBorder="1"/>
    <xf numFmtId="0" fontId="30" fillId="11" borderId="50" xfId="0" applyFont="1" applyFill="1" applyBorder="1" applyAlignment="1">
      <alignment wrapText="1"/>
    </xf>
    <xf numFmtId="0" fontId="28" fillId="0" borderId="51" xfId="0" applyFont="1" applyBorder="1"/>
    <xf numFmtId="0" fontId="28" fillId="0" borderId="52" xfId="0" applyFont="1" applyBorder="1"/>
    <xf numFmtId="0" fontId="32" fillId="0" borderId="52" xfId="0" applyFont="1" applyBorder="1"/>
    <xf numFmtId="0" fontId="28" fillId="0" borderId="53" xfId="0" applyFont="1" applyBorder="1"/>
    <xf numFmtId="0" fontId="28" fillId="0" borderId="54" xfId="0" applyFont="1" applyBorder="1"/>
    <xf numFmtId="0" fontId="28" fillId="0" borderId="55" xfId="0" applyFont="1" applyBorder="1"/>
    <xf numFmtId="15" fontId="32" fillId="0" borderId="55" xfId="0" applyNumberFormat="1" applyFont="1" applyBorder="1"/>
    <xf numFmtId="15" fontId="28" fillId="0" borderId="56" xfId="0" applyNumberFormat="1" applyFont="1" applyBorder="1"/>
    <xf numFmtId="0" fontId="28" fillId="0" borderId="57" xfId="0" applyFont="1" applyBorder="1"/>
    <xf numFmtId="0" fontId="28" fillId="0" borderId="58" xfId="0" applyFont="1" applyBorder="1"/>
    <xf numFmtId="15" fontId="32" fillId="0" borderId="58" xfId="0" applyNumberFormat="1" applyFont="1" applyBorder="1"/>
    <xf numFmtId="15" fontId="28" fillId="0" borderId="59" xfId="0" applyNumberFormat="1" applyFont="1" applyBorder="1"/>
    <xf numFmtId="0" fontId="28" fillId="0" borderId="60" xfId="0" applyFont="1" applyBorder="1"/>
    <xf numFmtId="0" fontId="28" fillId="0" borderId="61" xfId="0" applyFont="1" applyBorder="1"/>
    <xf numFmtId="0" fontId="28" fillId="0" borderId="62" xfId="0" applyFont="1" applyBorder="1"/>
    <xf numFmtId="15" fontId="28" fillId="0" borderId="63" xfId="0" applyNumberFormat="1" applyFont="1" applyBorder="1"/>
    <xf numFmtId="0" fontId="28" fillId="0" borderId="64" xfId="0" applyFont="1" applyBorder="1"/>
    <xf numFmtId="0" fontId="28" fillId="0" borderId="65" xfId="0" applyFont="1" applyBorder="1"/>
    <xf numFmtId="15" fontId="32" fillId="0" borderId="65" xfId="0" applyNumberFormat="1" applyFont="1" applyBorder="1"/>
    <xf numFmtId="15" fontId="28" fillId="0" borderId="66" xfId="0" applyNumberFormat="1" applyFont="1" applyBorder="1"/>
    <xf numFmtId="0" fontId="6" fillId="9" borderId="28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30" fillId="11" borderId="49" xfId="0" applyFont="1" applyFill="1" applyBorder="1" applyAlignment="1">
      <alignment wrapText="1"/>
    </xf>
    <xf numFmtId="0" fontId="30" fillId="11" borderId="48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D0D69"/>
      <color rgb="FF620D69"/>
      <color rgb="FF620D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D0D69"/>
  </sheetPr>
  <dimension ref="B1:V376"/>
  <sheetViews>
    <sheetView showGridLines="0" view="pageBreakPreview" zoomScale="60" zoomScaleNormal="100" workbookViewId="0">
      <selection activeCell="E7" sqref="E7"/>
    </sheetView>
  </sheetViews>
  <sheetFormatPr defaultColWidth="9" defaultRowHeight="10.199999999999999" x14ac:dyDescent="0.2"/>
  <cols>
    <col min="1" max="2" width="3.08984375" style="1" customWidth="1"/>
    <col min="3" max="3" width="39.08984375" style="1" customWidth="1"/>
    <col min="4" max="4" width="3.26953125" style="1" customWidth="1"/>
    <col min="5" max="24" width="3.08984375" style="1" customWidth="1"/>
    <col min="25" max="16384" width="9" style="1"/>
  </cols>
  <sheetData>
    <row r="1" spans="2:22" ht="10.8" thickBot="1" x14ac:dyDescent="0.25"/>
    <row r="2" spans="2:22" x14ac:dyDescent="0.2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2:22" ht="16.2" x14ac:dyDescent="0.3">
      <c r="B3" s="11"/>
      <c r="C3" s="43" t="s">
        <v>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0"/>
      <c r="V3" s="12"/>
    </row>
    <row r="4" spans="2:22" ht="13.5" customHeight="1" x14ac:dyDescent="0.2">
      <c r="B4" s="11"/>
      <c r="V4" s="12"/>
    </row>
    <row r="5" spans="2:22" ht="15" customHeight="1" x14ac:dyDescent="0.2">
      <c r="B5" s="11"/>
      <c r="C5" s="13"/>
      <c r="D5" s="38" t="s">
        <v>1</v>
      </c>
      <c r="E5" s="41"/>
      <c r="F5" s="42"/>
      <c r="G5" s="38" t="s">
        <v>2</v>
      </c>
      <c r="H5" s="41"/>
      <c r="I5" s="42"/>
      <c r="J5" s="38" t="s">
        <v>3</v>
      </c>
      <c r="K5" s="41"/>
      <c r="L5" s="42"/>
      <c r="M5" s="38" t="s">
        <v>4</v>
      </c>
      <c r="N5" s="41"/>
      <c r="O5" s="42"/>
      <c r="P5" s="38" t="s">
        <v>5</v>
      </c>
      <c r="Q5" s="41"/>
      <c r="R5" s="42"/>
      <c r="S5" s="38" t="s">
        <v>6</v>
      </c>
      <c r="T5" s="41"/>
      <c r="U5" s="42"/>
      <c r="V5" s="12"/>
    </row>
    <row r="6" spans="2:22" ht="15" customHeight="1" x14ac:dyDescent="0.3">
      <c r="B6" s="11"/>
      <c r="C6" s="35" t="s">
        <v>7</v>
      </c>
      <c r="D6" s="18"/>
      <c r="E6" s="19"/>
      <c r="F6" s="20"/>
      <c r="G6" s="21"/>
      <c r="H6" s="22"/>
      <c r="I6" s="23"/>
      <c r="J6" s="2"/>
      <c r="K6" s="3"/>
      <c r="L6" s="4"/>
      <c r="M6" s="2"/>
      <c r="N6" s="3"/>
      <c r="O6" s="4"/>
      <c r="P6" s="2"/>
      <c r="Q6" s="3"/>
      <c r="R6" s="4"/>
      <c r="S6" s="2"/>
      <c r="T6" s="3"/>
      <c r="U6" s="4"/>
      <c r="V6" s="12"/>
    </row>
    <row r="7" spans="2:22" ht="15" customHeight="1" x14ac:dyDescent="0.3">
      <c r="B7" s="11"/>
      <c r="C7" s="36" t="s">
        <v>8</v>
      </c>
      <c r="D7" s="24"/>
      <c r="E7" s="25" t="s">
        <v>9</v>
      </c>
      <c r="F7" s="26"/>
      <c r="G7" s="27"/>
      <c r="H7" s="28"/>
      <c r="I7" s="29"/>
      <c r="J7" s="24"/>
      <c r="K7" s="25"/>
      <c r="L7" s="30"/>
      <c r="M7" s="24"/>
      <c r="N7" s="25"/>
      <c r="O7" s="30"/>
      <c r="P7" s="24"/>
      <c r="Q7" s="25"/>
      <c r="R7" s="30"/>
      <c r="S7" s="24"/>
      <c r="T7" s="25"/>
      <c r="U7" s="30"/>
      <c r="V7" s="12"/>
    </row>
    <row r="8" spans="2:22" ht="15" customHeight="1" x14ac:dyDescent="0.3">
      <c r="B8" s="11"/>
      <c r="C8" s="36" t="s">
        <v>10</v>
      </c>
      <c r="D8" s="24"/>
      <c r="E8" s="25"/>
      <c r="F8" s="30"/>
      <c r="G8" s="24"/>
      <c r="H8" s="31"/>
      <c r="I8" s="28"/>
      <c r="J8" s="24"/>
      <c r="K8" s="25"/>
      <c r="L8" s="30"/>
      <c r="M8" s="24"/>
      <c r="N8" s="25"/>
      <c r="O8" s="30"/>
      <c r="P8" s="24"/>
      <c r="Q8" s="25"/>
      <c r="R8" s="30"/>
      <c r="S8" s="24"/>
      <c r="T8" s="25"/>
      <c r="U8" s="30"/>
      <c r="V8" s="12"/>
    </row>
    <row r="9" spans="2:22" ht="15" customHeight="1" x14ac:dyDescent="0.3">
      <c r="B9" s="11"/>
      <c r="C9" s="36" t="s">
        <v>11</v>
      </c>
      <c r="D9" s="24"/>
      <c r="E9" s="25"/>
      <c r="F9" s="30"/>
      <c r="G9" s="27"/>
      <c r="H9" s="28"/>
      <c r="I9" s="30"/>
      <c r="J9" s="24"/>
      <c r="K9" s="25"/>
      <c r="L9" s="30"/>
      <c r="M9" s="24"/>
      <c r="N9" s="25"/>
      <c r="O9" s="30"/>
      <c r="P9" s="24"/>
      <c r="Q9" s="25"/>
      <c r="R9" s="30"/>
      <c r="S9" s="24"/>
      <c r="T9" s="25"/>
      <c r="U9" s="30"/>
      <c r="V9" s="12"/>
    </row>
    <row r="10" spans="2:22" ht="15" customHeight="1" x14ac:dyDescent="0.3">
      <c r="B10" s="11"/>
      <c r="C10" s="36" t="s">
        <v>12</v>
      </c>
      <c r="D10" s="24"/>
      <c r="E10" s="25"/>
      <c r="F10" s="26"/>
      <c r="G10" s="27"/>
      <c r="H10" s="31"/>
      <c r="I10" s="31"/>
      <c r="J10" s="32"/>
      <c r="K10" s="28"/>
      <c r="L10" s="29"/>
      <c r="M10" s="24"/>
      <c r="N10" s="25"/>
      <c r="O10" s="30"/>
      <c r="P10" s="24"/>
      <c r="Q10" s="25"/>
      <c r="R10" s="30"/>
      <c r="S10" s="24"/>
      <c r="T10" s="25"/>
      <c r="U10" s="30"/>
      <c r="V10" s="12"/>
    </row>
    <row r="11" spans="2:22" ht="15" customHeight="1" x14ac:dyDescent="0.3">
      <c r="B11" s="11"/>
      <c r="C11" s="36" t="s">
        <v>13</v>
      </c>
      <c r="D11" s="24"/>
      <c r="E11" s="25"/>
      <c r="F11" s="30"/>
      <c r="G11" s="27"/>
      <c r="H11" s="28"/>
      <c r="I11" s="30"/>
      <c r="J11" s="24"/>
      <c r="K11" s="25"/>
      <c r="L11" s="30"/>
      <c r="M11" s="24"/>
      <c r="N11" s="25"/>
      <c r="O11" s="30"/>
      <c r="P11" s="24"/>
      <c r="Q11" s="25"/>
      <c r="R11" s="30"/>
      <c r="S11" s="24"/>
      <c r="T11" s="25"/>
      <c r="U11" s="30"/>
      <c r="V11" s="12"/>
    </row>
    <row r="12" spans="2:22" ht="15" customHeight="1" x14ac:dyDescent="0.3">
      <c r="B12" s="11"/>
      <c r="C12" s="36" t="s">
        <v>14</v>
      </c>
      <c r="D12" s="24"/>
      <c r="E12" s="25"/>
      <c r="F12" s="30"/>
      <c r="G12" s="27"/>
      <c r="H12" s="28"/>
      <c r="I12" s="28"/>
      <c r="J12" s="32"/>
      <c r="K12" s="28"/>
      <c r="L12" s="29"/>
      <c r="M12" s="24"/>
      <c r="N12" s="25"/>
      <c r="O12" s="30"/>
      <c r="P12" s="24"/>
      <c r="Q12" s="25"/>
      <c r="R12" s="30"/>
      <c r="S12" s="24"/>
      <c r="T12" s="25"/>
      <c r="U12" s="30"/>
      <c r="V12" s="12"/>
    </row>
    <row r="13" spans="2:22" ht="15" customHeight="1" x14ac:dyDescent="0.3">
      <c r="B13" s="11"/>
      <c r="C13" s="36" t="s">
        <v>15</v>
      </c>
      <c r="D13" s="24"/>
      <c r="E13" s="25"/>
      <c r="F13" s="30"/>
      <c r="G13" s="24"/>
      <c r="H13" s="25"/>
      <c r="I13" s="30"/>
      <c r="J13" s="24"/>
      <c r="K13" s="25"/>
      <c r="L13" s="30"/>
      <c r="M13" s="27"/>
      <c r="N13" s="28"/>
      <c r="O13" s="30"/>
      <c r="P13" s="24"/>
      <c r="Q13" s="25"/>
      <c r="R13" s="30"/>
      <c r="S13" s="24"/>
      <c r="T13" s="25"/>
      <c r="U13" s="30"/>
      <c r="V13" s="12"/>
    </row>
    <row r="14" spans="2:22" ht="15" customHeight="1" x14ac:dyDescent="0.3">
      <c r="B14" s="11"/>
      <c r="C14" s="36" t="s">
        <v>16</v>
      </c>
      <c r="D14" s="24"/>
      <c r="E14" s="25"/>
      <c r="F14" s="30"/>
      <c r="G14" s="24"/>
      <c r="H14" s="25"/>
      <c r="I14" s="30"/>
      <c r="J14" s="24"/>
      <c r="K14" s="25"/>
      <c r="L14" s="30"/>
      <c r="M14" s="27"/>
      <c r="N14" s="28"/>
      <c r="O14" s="25"/>
      <c r="P14" s="24"/>
      <c r="Q14" s="25"/>
      <c r="R14" s="30"/>
      <c r="S14" s="24"/>
      <c r="T14" s="25"/>
      <c r="U14" s="30"/>
      <c r="V14" s="12"/>
    </row>
    <row r="15" spans="2:22" ht="15" customHeight="1" x14ac:dyDescent="0.3">
      <c r="B15" s="11"/>
      <c r="C15" s="36" t="s">
        <v>17</v>
      </c>
      <c r="D15" s="24"/>
      <c r="E15" s="25"/>
      <c r="F15" s="30"/>
      <c r="G15" s="24"/>
      <c r="H15" s="25"/>
      <c r="I15" s="30"/>
      <c r="J15" s="24"/>
      <c r="K15" s="25"/>
      <c r="L15" s="30"/>
      <c r="M15" s="24"/>
      <c r="N15" s="25"/>
      <c r="O15" s="31"/>
      <c r="P15" s="32"/>
      <c r="Q15" s="33"/>
      <c r="R15" s="30"/>
      <c r="S15" s="24"/>
      <c r="T15" s="25"/>
      <c r="U15" s="30"/>
      <c r="V15" s="12"/>
    </row>
    <row r="16" spans="2:22" ht="15" customHeight="1" x14ac:dyDescent="0.3">
      <c r="B16" s="11"/>
      <c r="C16" s="36" t="s">
        <v>18</v>
      </c>
      <c r="D16" s="24"/>
      <c r="E16" s="25"/>
      <c r="F16" s="30"/>
      <c r="G16" s="24"/>
      <c r="H16" s="25"/>
      <c r="I16" s="30"/>
      <c r="J16" s="24"/>
      <c r="K16" s="25"/>
      <c r="L16" s="30"/>
      <c r="M16" s="24"/>
      <c r="N16" s="25"/>
      <c r="O16" s="31"/>
      <c r="P16" s="32"/>
      <c r="Q16" s="33"/>
      <c r="R16" s="30"/>
      <c r="S16" s="24"/>
      <c r="T16" s="25"/>
      <c r="U16" s="30"/>
      <c r="V16" s="12"/>
    </row>
    <row r="17" spans="2:22" ht="15" customHeight="1" x14ac:dyDescent="0.3">
      <c r="B17" s="11"/>
      <c r="C17" s="36" t="s">
        <v>19</v>
      </c>
      <c r="D17" s="24"/>
      <c r="E17" s="25"/>
      <c r="F17" s="30"/>
      <c r="G17" s="24"/>
      <c r="H17" s="25"/>
      <c r="I17" s="30"/>
      <c r="J17" s="24"/>
      <c r="K17" s="25"/>
      <c r="L17" s="30"/>
      <c r="M17" s="24"/>
      <c r="N17" s="25"/>
      <c r="O17" s="31"/>
      <c r="P17" s="27"/>
      <c r="Q17" s="28"/>
      <c r="R17" s="34"/>
      <c r="S17" s="24"/>
      <c r="T17" s="25"/>
      <c r="U17" s="30"/>
      <c r="V17" s="12"/>
    </row>
    <row r="18" spans="2:22" ht="15" customHeight="1" x14ac:dyDescent="0.3">
      <c r="B18" s="11"/>
      <c r="C18" s="36" t="s">
        <v>20</v>
      </c>
      <c r="D18" s="24"/>
      <c r="E18" s="25"/>
      <c r="F18" s="30"/>
      <c r="G18" s="24"/>
      <c r="H18" s="25"/>
      <c r="I18" s="30"/>
      <c r="J18" s="24"/>
      <c r="K18" s="25"/>
      <c r="L18" s="30"/>
      <c r="M18" s="24"/>
      <c r="N18" s="25"/>
      <c r="O18" s="30"/>
      <c r="P18" s="27"/>
      <c r="Q18" s="28"/>
      <c r="R18" s="30"/>
      <c r="S18" s="24"/>
      <c r="T18" s="25"/>
      <c r="U18" s="30"/>
      <c r="V18" s="12"/>
    </row>
    <row r="19" spans="2:22" ht="15" customHeight="1" x14ac:dyDescent="0.3">
      <c r="B19" s="11"/>
      <c r="C19" s="36" t="s">
        <v>21</v>
      </c>
      <c r="D19" s="24"/>
      <c r="E19" s="25"/>
      <c r="F19" s="30"/>
      <c r="G19" s="24"/>
      <c r="H19" s="25"/>
      <c r="I19" s="30"/>
      <c r="J19" s="24"/>
      <c r="K19" s="25"/>
      <c r="L19" s="30"/>
      <c r="M19" s="24"/>
      <c r="N19" s="25"/>
      <c r="O19" s="31"/>
      <c r="P19" s="27"/>
      <c r="Q19" s="31"/>
      <c r="R19" s="34"/>
      <c r="S19" s="32"/>
      <c r="T19" s="28"/>
      <c r="U19" s="29"/>
      <c r="V19" s="12"/>
    </row>
    <row r="20" spans="2:22" ht="8.25" customHeight="1" x14ac:dyDescent="0.2">
      <c r="B20" s="11"/>
      <c r="C20" s="14"/>
      <c r="D20" s="2"/>
      <c r="E20" s="3"/>
      <c r="F20" s="4"/>
      <c r="G20" s="2"/>
      <c r="H20" s="3"/>
      <c r="I20" s="4"/>
      <c r="J20" s="2"/>
      <c r="K20" s="3"/>
      <c r="L20" s="4"/>
      <c r="M20" s="2"/>
      <c r="N20" s="3"/>
      <c r="O20" s="4"/>
      <c r="P20" s="2"/>
      <c r="Q20" s="3"/>
      <c r="R20" s="4"/>
      <c r="S20" s="2"/>
      <c r="T20" s="3"/>
      <c r="U20" s="4"/>
      <c r="V20" s="12"/>
    </row>
    <row r="21" spans="2:22" ht="6.9" customHeight="1" x14ac:dyDescent="0.2">
      <c r="B21" s="11"/>
      <c r="V21" s="12"/>
    </row>
    <row r="22" spans="2:22" ht="6.9" customHeight="1" x14ac:dyDescent="0.2">
      <c r="B22" s="11"/>
      <c r="V22" s="12"/>
    </row>
    <row r="23" spans="2:22" ht="15" customHeight="1" x14ac:dyDescent="0.3">
      <c r="B23" s="11"/>
      <c r="D23" s="5"/>
      <c r="E23" s="37" t="s">
        <v>22</v>
      </c>
      <c r="I23" s="6"/>
      <c r="J23" s="37" t="s">
        <v>23</v>
      </c>
      <c r="P23" s="7"/>
      <c r="Q23" s="37" t="s">
        <v>24</v>
      </c>
      <c r="V23" s="12"/>
    </row>
    <row r="24" spans="2:22" ht="6.9" customHeight="1" x14ac:dyDescent="0.2">
      <c r="B24" s="11"/>
      <c r="V24" s="12"/>
    </row>
    <row r="25" spans="2:22" ht="15" customHeight="1" thickBot="1" x14ac:dyDescent="0.25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7"/>
    </row>
    <row r="26" spans="2:22" ht="15" customHeight="1" x14ac:dyDescent="0.2"/>
    <row r="27" spans="2:22" ht="15" customHeight="1" x14ac:dyDescent="0.2"/>
    <row r="28" spans="2:22" ht="15" customHeight="1" x14ac:dyDescent="0.2"/>
    <row r="29" spans="2:22" ht="15" customHeight="1" x14ac:dyDescent="0.2"/>
    <row r="30" spans="2:22" ht="15" customHeight="1" x14ac:dyDescent="0.2"/>
    <row r="31" spans="2:22" ht="15" customHeight="1" x14ac:dyDescent="0.2"/>
    <row r="32" spans="2:2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</sheetData>
  <pageMargins left="0.7" right="0.7" top="0.75" bottom="0.75" header="0.3" footer="0.3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/>
  </sheetPr>
  <dimension ref="A2:F82"/>
  <sheetViews>
    <sheetView showGridLines="0" zoomScaleNormal="100" workbookViewId="0"/>
  </sheetViews>
  <sheetFormatPr defaultColWidth="9" defaultRowHeight="15" customHeight="1" x14ac:dyDescent="0.3"/>
  <cols>
    <col min="1" max="1" width="51" style="45" bestFit="1" customWidth="1"/>
    <col min="2" max="2" width="5.26953125" style="45" hidden="1" customWidth="1"/>
    <col min="3" max="3" width="14.6328125" style="47" customWidth="1"/>
    <col min="4" max="4" width="15" style="45" customWidth="1"/>
    <col min="5" max="5" width="16" style="45" bestFit="1" customWidth="1"/>
    <col min="6" max="6" width="14.6328125" style="45" customWidth="1"/>
    <col min="7" max="16384" width="9" style="45"/>
  </cols>
  <sheetData>
    <row r="2" spans="1:6" ht="15" customHeight="1" x14ac:dyDescent="0.3">
      <c r="A2" s="90" t="s">
        <v>244</v>
      </c>
    </row>
    <row r="4" spans="1:6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89" t="s">
        <v>245</v>
      </c>
      <c r="B5" s="81"/>
      <c r="C5" s="82">
        <v>45456</v>
      </c>
      <c r="D5" s="83" t="s">
        <v>121</v>
      </c>
      <c r="E5" s="81" t="s">
        <v>65</v>
      </c>
      <c r="F5" s="98"/>
    </row>
    <row r="6" spans="1:6" ht="15.75" customHeight="1" x14ac:dyDescent="0.3">
      <c r="A6" s="60" t="s">
        <v>246</v>
      </c>
      <c r="B6" s="61" t="str">
        <f>"Wk"&amp;" "&amp;(WEEKNUM(C6))</f>
        <v>Wk 27</v>
      </c>
      <c r="C6" s="62">
        <v>45477</v>
      </c>
      <c r="D6" s="64" t="s">
        <v>111</v>
      </c>
      <c r="E6" s="61" t="s">
        <v>247</v>
      </c>
      <c r="F6" s="75"/>
    </row>
    <row r="7" spans="1:6" ht="15.75" customHeight="1" x14ac:dyDescent="0.3">
      <c r="A7" s="60" t="s">
        <v>248</v>
      </c>
      <c r="B7" s="61" t="str">
        <f t="shared" ref="B7:B13" si="0">"Wk"&amp;" "&amp;(WEEKNUM(C7))</f>
        <v>Wk 31</v>
      </c>
      <c r="C7" s="62">
        <v>45505</v>
      </c>
      <c r="D7" s="64" t="s">
        <v>121</v>
      </c>
      <c r="E7" s="61"/>
      <c r="F7" s="75"/>
    </row>
    <row r="8" spans="1:6" ht="15.75" customHeight="1" x14ac:dyDescent="0.3">
      <c r="A8" s="60" t="s">
        <v>249</v>
      </c>
      <c r="B8" s="61" t="str">
        <f t="shared" si="0"/>
        <v>Wk 32</v>
      </c>
      <c r="C8" s="62">
        <v>45512</v>
      </c>
      <c r="D8" s="64" t="s">
        <v>250</v>
      </c>
      <c r="E8" s="61" t="s">
        <v>247</v>
      </c>
      <c r="F8" s="75"/>
    </row>
    <row r="9" spans="1:6" ht="15.75" customHeight="1" x14ac:dyDescent="0.3">
      <c r="A9" s="60" t="s">
        <v>251</v>
      </c>
      <c r="B9" s="61" t="str">
        <f t="shared" si="0"/>
        <v>Wk 33</v>
      </c>
      <c r="C9" s="62">
        <v>45519</v>
      </c>
      <c r="D9" s="64" t="s">
        <v>86</v>
      </c>
      <c r="E9" s="61" t="s">
        <v>247</v>
      </c>
      <c r="F9" s="75"/>
    </row>
    <row r="10" spans="1:6" ht="15.75" customHeight="1" x14ac:dyDescent="0.3">
      <c r="A10" s="60" t="s">
        <v>252</v>
      </c>
      <c r="B10" s="61" t="str">
        <f t="shared" si="0"/>
        <v>Wk 34</v>
      </c>
      <c r="C10" s="62">
        <v>45525</v>
      </c>
      <c r="D10" s="64" t="s">
        <v>121</v>
      </c>
      <c r="E10" s="61" t="s">
        <v>36</v>
      </c>
      <c r="F10" s="75">
        <v>45531</v>
      </c>
    </row>
    <row r="11" spans="1:6" ht="15.75" customHeight="1" x14ac:dyDescent="0.3">
      <c r="A11" s="60" t="s">
        <v>253</v>
      </c>
      <c r="B11" s="61" t="str">
        <f t="shared" si="0"/>
        <v>Wk 36</v>
      </c>
      <c r="C11" s="62">
        <v>45537</v>
      </c>
      <c r="D11" s="64" t="s">
        <v>254</v>
      </c>
      <c r="E11" s="61" t="s">
        <v>116</v>
      </c>
      <c r="F11" s="75"/>
    </row>
    <row r="12" spans="1:6" ht="15.75" customHeight="1" x14ac:dyDescent="0.3">
      <c r="A12" s="60" t="s">
        <v>255</v>
      </c>
      <c r="B12" s="61" t="e">
        <f t="shared" si="0"/>
        <v>#VALUE!</v>
      </c>
      <c r="C12" s="62" t="s">
        <v>256</v>
      </c>
      <c r="D12" s="64" t="s">
        <v>257</v>
      </c>
      <c r="E12" s="61" t="s">
        <v>116</v>
      </c>
      <c r="F12" s="75"/>
    </row>
    <row r="13" spans="1:6" ht="15.75" customHeight="1" x14ac:dyDescent="0.3">
      <c r="A13" s="66" t="s">
        <v>258</v>
      </c>
      <c r="B13" s="67" t="str">
        <f t="shared" si="0"/>
        <v>Wk 42</v>
      </c>
      <c r="C13" s="68">
        <v>45579</v>
      </c>
      <c r="D13" s="69" t="s">
        <v>121</v>
      </c>
      <c r="E13" s="67" t="s">
        <v>259</v>
      </c>
      <c r="F13" s="99"/>
    </row>
    <row r="14" spans="1:6" ht="15.75" customHeight="1" x14ac:dyDescent="0.3">
      <c r="F14" s="53"/>
    </row>
    <row r="15" spans="1:6" ht="15.75" customHeight="1" x14ac:dyDescent="0.3">
      <c r="F15" s="53"/>
    </row>
    <row r="16" spans="1:6" ht="15.75" customHeight="1" x14ac:dyDescent="0.3">
      <c r="F16" s="53"/>
    </row>
    <row r="17" spans="6:6" ht="15.75" customHeight="1" x14ac:dyDescent="0.3">
      <c r="F17" s="53"/>
    </row>
    <row r="18" spans="6:6" ht="15.75" customHeight="1" x14ac:dyDescent="0.3">
      <c r="F18" s="53"/>
    </row>
    <row r="19" spans="6:6" ht="15.75" customHeight="1" x14ac:dyDescent="0.3">
      <c r="F19" s="53"/>
    </row>
    <row r="20" spans="6:6" ht="15.75" customHeight="1" x14ac:dyDescent="0.3">
      <c r="F20" s="53"/>
    </row>
    <row r="21" spans="6:6" ht="15.75" customHeight="1" x14ac:dyDescent="0.3">
      <c r="F21" s="53"/>
    </row>
    <row r="22" spans="6:6" ht="15.75" customHeight="1" x14ac:dyDescent="0.3">
      <c r="F22" s="53"/>
    </row>
    <row r="23" spans="6:6" ht="15.75" customHeight="1" x14ac:dyDescent="0.3">
      <c r="F23" s="53"/>
    </row>
    <row r="24" spans="6:6" ht="15.75" customHeight="1" x14ac:dyDescent="0.3">
      <c r="F24" s="53"/>
    </row>
    <row r="25" spans="6:6" ht="15.75" customHeight="1" x14ac:dyDescent="0.3">
      <c r="F25" s="53"/>
    </row>
    <row r="26" spans="6:6" ht="15.75" customHeight="1" x14ac:dyDescent="0.3">
      <c r="F26" s="53"/>
    </row>
    <row r="27" spans="6:6" ht="15.75" customHeight="1" x14ac:dyDescent="0.3">
      <c r="F27" s="53"/>
    </row>
    <row r="28" spans="6:6" ht="15.75" customHeight="1" x14ac:dyDescent="0.3">
      <c r="F28" s="53"/>
    </row>
    <row r="29" spans="6:6" ht="15.75" customHeight="1" x14ac:dyDescent="0.3">
      <c r="F29" s="53"/>
    </row>
    <row r="30" spans="6:6" ht="15.75" customHeight="1" x14ac:dyDescent="0.3">
      <c r="F30" s="53"/>
    </row>
    <row r="31" spans="6:6" ht="15.75" customHeight="1" x14ac:dyDescent="0.3">
      <c r="F31" s="53"/>
    </row>
    <row r="32" spans="6:6" ht="15.75" customHeight="1" x14ac:dyDescent="0.3">
      <c r="F32" s="53"/>
    </row>
    <row r="33" spans="6:6" ht="15.75" customHeight="1" x14ac:dyDescent="0.3">
      <c r="F33" s="53"/>
    </row>
    <row r="34" spans="6:6" ht="15.75" customHeight="1" x14ac:dyDescent="0.3">
      <c r="F34" s="53"/>
    </row>
    <row r="35" spans="6:6" ht="15.75" customHeight="1" x14ac:dyDescent="0.3">
      <c r="F35" s="53"/>
    </row>
    <row r="36" spans="6:6" ht="15.75" customHeight="1" x14ac:dyDescent="0.3">
      <c r="F36" s="53"/>
    </row>
    <row r="37" spans="6:6" ht="15.75" customHeight="1" x14ac:dyDescent="0.3">
      <c r="F37" s="53"/>
    </row>
    <row r="38" spans="6:6" ht="15.75" customHeight="1" x14ac:dyDescent="0.3">
      <c r="F38" s="53"/>
    </row>
    <row r="39" spans="6:6" ht="15.75" customHeight="1" x14ac:dyDescent="0.3">
      <c r="F39" s="53"/>
    </row>
    <row r="40" spans="6:6" ht="15.75" customHeight="1" x14ac:dyDescent="0.3">
      <c r="F40" s="53"/>
    </row>
    <row r="41" spans="6:6" ht="15" customHeight="1" x14ac:dyDescent="0.3">
      <c r="F41" s="53"/>
    </row>
    <row r="42" spans="6:6" ht="15" customHeight="1" x14ac:dyDescent="0.3">
      <c r="F42" s="53"/>
    </row>
    <row r="43" spans="6:6" ht="15" customHeight="1" x14ac:dyDescent="0.3">
      <c r="F43" s="53"/>
    </row>
    <row r="44" spans="6:6" ht="15" customHeight="1" x14ac:dyDescent="0.3">
      <c r="F44" s="53"/>
    </row>
    <row r="45" spans="6:6" ht="15" customHeight="1" x14ac:dyDescent="0.3">
      <c r="F45" s="53"/>
    </row>
    <row r="46" spans="6:6" ht="15" customHeight="1" x14ac:dyDescent="0.3">
      <c r="F46" s="53"/>
    </row>
    <row r="47" spans="6:6" ht="15" customHeight="1" x14ac:dyDescent="0.3">
      <c r="F47" s="53"/>
    </row>
    <row r="48" spans="6:6" ht="15" customHeight="1" x14ac:dyDescent="0.3">
      <c r="F48" s="53"/>
    </row>
    <row r="49" spans="6:6" ht="15" customHeight="1" x14ac:dyDescent="0.3">
      <c r="F49" s="53"/>
    </row>
    <row r="50" spans="6:6" ht="15" customHeight="1" x14ac:dyDescent="0.3">
      <c r="F50" s="53"/>
    </row>
    <row r="51" spans="6:6" ht="15" customHeight="1" x14ac:dyDescent="0.3">
      <c r="F51" s="53"/>
    </row>
    <row r="52" spans="6:6" ht="15" customHeight="1" x14ac:dyDescent="0.3">
      <c r="F52" s="53"/>
    </row>
    <row r="53" spans="6:6" ht="15" customHeight="1" x14ac:dyDescent="0.3">
      <c r="F53" s="53"/>
    </row>
    <row r="54" spans="6:6" ht="15" customHeight="1" x14ac:dyDescent="0.3">
      <c r="F54" s="54"/>
    </row>
    <row r="55" spans="6:6" ht="15" customHeight="1" x14ac:dyDescent="0.3">
      <c r="F55" s="54"/>
    </row>
    <row r="56" spans="6:6" ht="15" customHeight="1" x14ac:dyDescent="0.3">
      <c r="F56" s="54"/>
    </row>
    <row r="57" spans="6:6" ht="15" customHeight="1" x14ac:dyDescent="0.3">
      <c r="F57" s="54"/>
    </row>
    <row r="58" spans="6:6" ht="15" customHeight="1" x14ac:dyDescent="0.3">
      <c r="F58" s="54"/>
    </row>
    <row r="59" spans="6:6" ht="15" customHeight="1" x14ac:dyDescent="0.3">
      <c r="F59" s="54"/>
    </row>
    <row r="60" spans="6:6" ht="15" customHeight="1" x14ac:dyDescent="0.3">
      <c r="F60" s="54"/>
    </row>
    <row r="61" spans="6:6" ht="15" customHeight="1" x14ac:dyDescent="0.3">
      <c r="F61" s="54"/>
    </row>
    <row r="62" spans="6:6" ht="15" customHeight="1" x14ac:dyDescent="0.3">
      <c r="F62" s="54"/>
    </row>
    <row r="63" spans="6:6" ht="15" customHeight="1" x14ac:dyDescent="0.3">
      <c r="F63" s="54"/>
    </row>
    <row r="64" spans="6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  <row r="68" spans="6:6" ht="15" customHeight="1" x14ac:dyDescent="0.3">
      <c r="F68" s="54"/>
    </row>
    <row r="69" spans="6:6" ht="15" customHeight="1" x14ac:dyDescent="0.3">
      <c r="F69" s="54"/>
    </row>
    <row r="70" spans="6:6" ht="15" customHeight="1" x14ac:dyDescent="0.3">
      <c r="F70" s="54"/>
    </row>
    <row r="71" spans="6:6" ht="15" customHeight="1" x14ac:dyDescent="0.3">
      <c r="F71" s="54"/>
    </row>
    <row r="72" spans="6:6" ht="15" customHeight="1" x14ac:dyDescent="0.3">
      <c r="F72" s="54"/>
    </row>
    <row r="73" spans="6:6" ht="15" customHeight="1" x14ac:dyDescent="0.3">
      <c r="F73" s="54"/>
    </row>
    <row r="74" spans="6:6" ht="15" customHeight="1" x14ac:dyDescent="0.3">
      <c r="F74" s="54"/>
    </row>
    <row r="75" spans="6:6" ht="15" customHeight="1" x14ac:dyDescent="0.3">
      <c r="F75" s="54"/>
    </row>
    <row r="76" spans="6:6" ht="15" customHeight="1" x14ac:dyDescent="0.3">
      <c r="F76" s="54"/>
    </row>
    <row r="77" spans="6:6" ht="15" customHeight="1" x14ac:dyDescent="0.3">
      <c r="F77" s="54"/>
    </row>
    <row r="78" spans="6:6" ht="15" customHeight="1" x14ac:dyDescent="0.3">
      <c r="F78" s="54"/>
    </row>
    <row r="79" spans="6:6" ht="15" customHeight="1" x14ac:dyDescent="0.3">
      <c r="F79" s="54"/>
    </row>
    <row r="80" spans="6:6" ht="15" customHeight="1" x14ac:dyDescent="0.3">
      <c r="F80" s="54"/>
    </row>
    <row r="81" spans="6:6" ht="15" customHeight="1" x14ac:dyDescent="0.3">
      <c r="F81" s="54"/>
    </row>
    <row r="82" spans="6:6" ht="15" customHeight="1" x14ac:dyDescent="0.3">
      <c r="F82" s="54"/>
    </row>
  </sheetData>
  <mergeCells count="1">
    <mergeCell ref="B4:C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2:F67"/>
  <sheetViews>
    <sheetView showGridLines="0" zoomScaleNormal="100" workbookViewId="0"/>
  </sheetViews>
  <sheetFormatPr defaultColWidth="9" defaultRowHeight="15" customHeight="1" x14ac:dyDescent="0.3"/>
  <cols>
    <col min="1" max="1" width="40.6328125" style="45" customWidth="1"/>
    <col min="2" max="2" width="19.26953125" style="45" hidden="1" customWidth="1"/>
    <col min="3" max="3" width="14.6328125" style="47" customWidth="1"/>
    <col min="4" max="4" width="19" style="45" bestFit="1" customWidth="1"/>
    <col min="5" max="5" width="18.90625" style="45" bestFit="1" customWidth="1"/>
    <col min="6" max="6" width="16.90625" style="45" bestFit="1" customWidth="1"/>
    <col min="7" max="16384" width="9" style="45"/>
  </cols>
  <sheetData>
    <row r="2" spans="1:6" ht="15" customHeight="1" x14ac:dyDescent="0.3">
      <c r="A2" s="90" t="s">
        <v>260</v>
      </c>
    </row>
    <row r="4" spans="1:6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60" t="s">
        <v>190</v>
      </c>
      <c r="B5" s="61" t="str">
        <f t="shared" ref="B5:B8" si="0">"Wk"&amp;" "&amp;(WEEKNUM(C5))</f>
        <v>Wk 28</v>
      </c>
      <c r="C5" s="62">
        <v>45485</v>
      </c>
      <c r="D5" s="64" t="s">
        <v>191</v>
      </c>
      <c r="E5" s="61"/>
      <c r="F5" s="75"/>
    </row>
    <row r="6" spans="1:6" ht="15.75" customHeight="1" x14ac:dyDescent="0.3">
      <c r="A6" s="60" t="s">
        <v>192</v>
      </c>
      <c r="B6" s="61" t="str">
        <f t="shared" si="0"/>
        <v>Wk 29</v>
      </c>
      <c r="C6" s="62">
        <v>45491</v>
      </c>
      <c r="D6" s="64" t="s">
        <v>145</v>
      </c>
      <c r="E6" s="61"/>
      <c r="F6" s="75"/>
    </row>
    <row r="7" spans="1:6" ht="15.75" customHeight="1" x14ac:dyDescent="0.3">
      <c r="A7" s="60" t="s">
        <v>193</v>
      </c>
      <c r="B7" s="61" t="str">
        <f t="shared" si="0"/>
        <v>Wk 29</v>
      </c>
      <c r="C7" s="62">
        <v>45491</v>
      </c>
      <c r="D7" s="64" t="s">
        <v>145</v>
      </c>
      <c r="E7" s="61" t="s">
        <v>111</v>
      </c>
      <c r="F7" s="75"/>
    </row>
    <row r="8" spans="1:6" ht="15.75" customHeight="1" x14ac:dyDescent="0.3">
      <c r="A8" s="60" t="s">
        <v>261</v>
      </c>
      <c r="B8" s="61" t="str">
        <f t="shared" si="0"/>
        <v>Wk 34</v>
      </c>
      <c r="C8" s="62">
        <v>45523</v>
      </c>
      <c r="D8" s="64" t="s">
        <v>145</v>
      </c>
      <c r="E8" s="61" t="s">
        <v>50</v>
      </c>
      <c r="F8" s="70">
        <v>45524</v>
      </c>
    </row>
    <row r="9" spans="1:6" ht="15.75" customHeight="1" x14ac:dyDescent="0.3">
      <c r="A9" s="60" t="s">
        <v>262</v>
      </c>
      <c r="B9" s="61"/>
      <c r="C9" s="112">
        <v>45525</v>
      </c>
      <c r="D9" s="64" t="s">
        <v>50</v>
      </c>
      <c r="E9" s="61" t="s">
        <v>36</v>
      </c>
      <c r="F9" s="75">
        <v>45531</v>
      </c>
    </row>
    <row r="10" spans="1:6" ht="15.75" customHeight="1" x14ac:dyDescent="0.3">
      <c r="A10" s="66" t="s">
        <v>263</v>
      </c>
      <c r="B10" s="67"/>
      <c r="C10" s="113">
        <v>45519</v>
      </c>
      <c r="D10" s="69" t="s">
        <v>145</v>
      </c>
      <c r="E10" s="67" t="s">
        <v>197</v>
      </c>
      <c r="F10" s="99" t="s">
        <v>264</v>
      </c>
    </row>
    <row r="11" spans="1:6" ht="15.75" customHeight="1" x14ac:dyDescent="0.3">
      <c r="F11" s="53"/>
    </row>
    <row r="12" spans="1:6" ht="15.75" customHeight="1" x14ac:dyDescent="0.3">
      <c r="A12" s="45" t="s">
        <v>265</v>
      </c>
      <c r="F12" s="53"/>
    </row>
    <row r="13" spans="1:6" ht="15.75" customHeight="1" x14ac:dyDescent="0.3">
      <c r="F13" s="53"/>
    </row>
    <row r="14" spans="1:6" ht="15.75" customHeight="1" x14ac:dyDescent="0.3">
      <c r="F14" s="53"/>
    </row>
    <row r="15" spans="1:6" ht="15.75" customHeight="1" x14ac:dyDescent="0.3">
      <c r="F15" s="53"/>
    </row>
    <row r="16" spans="1:6" ht="15.75" customHeight="1" x14ac:dyDescent="0.3">
      <c r="F16" s="53"/>
    </row>
    <row r="17" spans="6:6" ht="15.75" customHeight="1" x14ac:dyDescent="0.3">
      <c r="F17" s="53"/>
    </row>
    <row r="18" spans="6:6" ht="15.75" customHeight="1" x14ac:dyDescent="0.3">
      <c r="F18" s="53"/>
    </row>
    <row r="19" spans="6:6" ht="15.75" customHeight="1" x14ac:dyDescent="0.3">
      <c r="F19" s="53"/>
    </row>
    <row r="20" spans="6:6" ht="15.75" customHeight="1" x14ac:dyDescent="0.3">
      <c r="F20" s="53"/>
    </row>
    <row r="21" spans="6:6" ht="15.75" customHeight="1" x14ac:dyDescent="0.3">
      <c r="F21" s="53"/>
    </row>
    <row r="22" spans="6:6" ht="15.75" customHeight="1" x14ac:dyDescent="0.3">
      <c r="F22" s="53"/>
    </row>
    <row r="23" spans="6:6" ht="15.75" customHeight="1" x14ac:dyDescent="0.3">
      <c r="F23" s="53"/>
    </row>
    <row r="24" spans="6:6" ht="15.75" customHeight="1" x14ac:dyDescent="0.3">
      <c r="F24" s="53"/>
    </row>
    <row r="25" spans="6:6" ht="15.75" customHeight="1" x14ac:dyDescent="0.3">
      <c r="F25" s="53"/>
    </row>
    <row r="26" spans="6:6" ht="15" customHeight="1" x14ac:dyDescent="0.3">
      <c r="F26" s="53"/>
    </row>
    <row r="27" spans="6:6" ht="15" customHeight="1" x14ac:dyDescent="0.3">
      <c r="F27" s="53"/>
    </row>
    <row r="28" spans="6:6" ht="15" customHeight="1" x14ac:dyDescent="0.3">
      <c r="F28" s="53"/>
    </row>
    <row r="29" spans="6:6" ht="15" customHeight="1" x14ac:dyDescent="0.3">
      <c r="F29" s="53"/>
    </row>
    <row r="30" spans="6:6" ht="15" customHeight="1" x14ac:dyDescent="0.3">
      <c r="F30" s="53"/>
    </row>
    <row r="31" spans="6:6" ht="15" customHeight="1" x14ac:dyDescent="0.3">
      <c r="F31" s="53"/>
    </row>
    <row r="32" spans="6:6" ht="15" customHeight="1" x14ac:dyDescent="0.3">
      <c r="F32" s="53"/>
    </row>
    <row r="33" spans="6:6" ht="15" customHeight="1" x14ac:dyDescent="0.3">
      <c r="F33" s="53"/>
    </row>
    <row r="34" spans="6:6" ht="15" customHeight="1" x14ac:dyDescent="0.3">
      <c r="F34" s="53"/>
    </row>
    <row r="35" spans="6:6" ht="15" customHeight="1" x14ac:dyDescent="0.3">
      <c r="F35" s="53"/>
    </row>
    <row r="36" spans="6:6" ht="15" customHeight="1" x14ac:dyDescent="0.3">
      <c r="F36" s="53"/>
    </row>
    <row r="37" spans="6:6" ht="15" customHeight="1" x14ac:dyDescent="0.3">
      <c r="F37" s="53"/>
    </row>
    <row r="38" spans="6:6" ht="15" customHeight="1" x14ac:dyDescent="0.3">
      <c r="F38" s="53"/>
    </row>
    <row r="39" spans="6:6" ht="15" customHeight="1" x14ac:dyDescent="0.3">
      <c r="F39" s="54"/>
    </row>
    <row r="40" spans="6:6" ht="15" customHeight="1" x14ac:dyDescent="0.3">
      <c r="F40" s="54"/>
    </row>
    <row r="41" spans="6:6" ht="15" customHeight="1" x14ac:dyDescent="0.3">
      <c r="F41" s="54"/>
    </row>
    <row r="42" spans="6:6" ht="15" customHeight="1" x14ac:dyDescent="0.3">
      <c r="F42" s="54"/>
    </row>
    <row r="43" spans="6:6" ht="15" customHeight="1" x14ac:dyDescent="0.3">
      <c r="F43" s="54"/>
    </row>
    <row r="44" spans="6:6" ht="15" customHeight="1" x14ac:dyDescent="0.3">
      <c r="F44" s="54"/>
    </row>
    <row r="45" spans="6:6" ht="15" customHeight="1" x14ac:dyDescent="0.3">
      <c r="F45" s="54"/>
    </row>
    <row r="46" spans="6:6" ht="15" customHeight="1" x14ac:dyDescent="0.3">
      <c r="F46" s="54"/>
    </row>
    <row r="47" spans="6:6" ht="15" customHeight="1" x14ac:dyDescent="0.3">
      <c r="F47" s="54"/>
    </row>
    <row r="48" spans="6:6" ht="15" customHeight="1" x14ac:dyDescent="0.3">
      <c r="F48" s="54"/>
    </row>
    <row r="49" spans="6:6" ht="15" customHeight="1" x14ac:dyDescent="0.3">
      <c r="F49" s="54"/>
    </row>
    <row r="50" spans="6:6" ht="15" customHeight="1" x14ac:dyDescent="0.3">
      <c r="F50" s="54"/>
    </row>
    <row r="51" spans="6:6" ht="15" customHeight="1" x14ac:dyDescent="0.3">
      <c r="F51" s="54"/>
    </row>
    <row r="52" spans="6:6" ht="15" customHeight="1" x14ac:dyDescent="0.3">
      <c r="F52" s="54"/>
    </row>
    <row r="53" spans="6:6" ht="15" customHeight="1" x14ac:dyDescent="0.3">
      <c r="F53" s="54"/>
    </row>
    <row r="54" spans="6:6" ht="15" customHeight="1" x14ac:dyDescent="0.3">
      <c r="F54" s="54"/>
    </row>
    <row r="55" spans="6:6" ht="15" customHeight="1" x14ac:dyDescent="0.3">
      <c r="F55" s="54"/>
    </row>
    <row r="56" spans="6:6" ht="15" customHeight="1" x14ac:dyDescent="0.3">
      <c r="F56" s="54"/>
    </row>
    <row r="57" spans="6:6" ht="15" customHeight="1" x14ac:dyDescent="0.3">
      <c r="F57" s="54"/>
    </row>
    <row r="58" spans="6:6" ht="15" customHeight="1" x14ac:dyDescent="0.3">
      <c r="F58" s="54"/>
    </row>
    <row r="59" spans="6:6" ht="15" customHeight="1" x14ac:dyDescent="0.3">
      <c r="F59" s="54"/>
    </row>
    <row r="60" spans="6:6" ht="15" customHeight="1" x14ac:dyDescent="0.3">
      <c r="F60" s="54"/>
    </row>
    <row r="61" spans="6:6" ht="15" customHeight="1" x14ac:dyDescent="0.3">
      <c r="F61" s="54"/>
    </row>
    <row r="62" spans="6:6" ht="15" customHeight="1" x14ac:dyDescent="0.3">
      <c r="F62" s="54"/>
    </row>
    <row r="63" spans="6:6" ht="15" customHeight="1" x14ac:dyDescent="0.3">
      <c r="F63" s="54"/>
    </row>
    <row r="64" spans="6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</sheetData>
  <mergeCells count="1">
    <mergeCell ref="B4:C4"/>
  </mergeCells>
  <pageMargins left="0.7" right="0.7" top="0.75" bottom="0.75" header="0.3" footer="0.3"/>
  <pageSetup paperSize="9" scale="81" orientation="portrait" r:id="rId1"/>
  <colBreaks count="1" manualBreakCount="1">
    <brk id="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2:G67"/>
  <sheetViews>
    <sheetView showGridLines="0" zoomScaleNormal="100" workbookViewId="0">
      <selection activeCell="C5" sqref="C5"/>
    </sheetView>
  </sheetViews>
  <sheetFormatPr defaultColWidth="9" defaultRowHeight="15" customHeight="1" x14ac:dyDescent="0.3"/>
  <cols>
    <col min="1" max="1" width="31.6328125" style="45" customWidth="1"/>
    <col min="2" max="2" width="5.26953125" style="45" hidden="1" customWidth="1"/>
    <col min="3" max="3" width="11.26953125" style="47" customWidth="1"/>
    <col min="4" max="4" width="16.08984375" style="45" customWidth="1"/>
    <col min="5" max="5" width="16.6328125" style="45" customWidth="1"/>
    <col min="6" max="6" width="15.08984375" style="45" customWidth="1"/>
    <col min="7" max="16384" width="9" style="45"/>
  </cols>
  <sheetData>
    <row r="2" spans="1:6" ht="15" customHeight="1" x14ac:dyDescent="0.3">
      <c r="A2" s="90" t="s">
        <v>266</v>
      </c>
    </row>
    <row r="4" spans="1:6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89" t="s">
        <v>218</v>
      </c>
      <c r="B5" s="81" t="str">
        <f>"Wk"&amp;" "&amp;(WEEKNUM(C5))</f>
        <v>Wk 25</v>
      </c>
      <c r="C5" s="82">
        <v>45462</v>
      </c>
      <c r="D5" s="83" t="s">
        <v>150</v>
      </c>
      <c r="E5" s="81" t="s">
        <v>111</v>
      </c>
      <c r="F5" s="98"/>
    </row>
    <row r="6" spans="1:6" ht="15.75" customHeight="1" x14ac:dyDescent="0.3">
      <c r="A6" s="60" t="s">
        <v>267</v>
      </c>
      <c r="B6" s="61" t="str">
        <f>"Wk"&amp;" "&amp;(WEEKNUM(C6))</f>
        <v>Wk 33</v>
      </c>
      <c r="C6" s="62">
        <v>45520</v>
      </c>
      <c r="D6" s="64" t="s">
        <v>111</v>
      </c>
      <c r="E6" s="61" t="s">
        <v>150</v>
      </c>
      <c r="F6" s="75"/>
    </row>
    <row r="7" spans="1:6" ht="15.75" customHeight="1" x14ac:dyDescent="0.3">
      <c r="A7" s="60" t="s">
        <v>268</v>
      </c>
      <c r="B7" s="61" t="str">
        <f>"Wk"&amp;" "&amp;(WEEKNUM(C7))</f>
        <v>Wk 34</v>
      </c>
      <c r="C7" s="117">
        <v>45525</v>
      </c>
      <c r="D7" s="119" t="s">
        <v>150</v>
      </c>
      <c r="E7" s="104" t="s">
        <v>155</v>
      </c>
      <c r="F7" s="116">
        <v>45531</v>
      </c>
    </row>
    <row r="8" spans="1:6" ht="15.75" customHeight="1" x14ac:dyDescent="0.3">
      <c r="A8" s="60" t="s">
        <v>269</v>
      </c>
      <c r="B8" s="61"/>
      <c r="C8" s="117">
        <v>45532</v>
      </c>
      <c r="D8" s="119" t="s">
        <v>150</v>
      </c>
      <c r="E8" s="104"/>
      <c r="F8" s="116"/>
    </row>
    <row r="9" spans="1:6" ht="15.75" customHeight="1" x14ac:dyDescent="0.3">
      <c r="A9" s="60" t="s">
        <v>190</v>
      </c>
      <c r="B9" s="61" t="s">
        <v>270</v>
      </c>
      <c r="C9" s="117">
        <v>45527</v>
      </c>
      <c r="D9" s="119" t="s">
        <v>191</v>
      </c>
      <c r="E9" s="104"/>
      <c r="F9" s="116"/>
    </row>
    <row r="10" spans="1:6" ht="15.75" customHeight="1" x14ac:dyDescent="0.3">
      <c r="A10" s="60" t="s">
        <v>228</v>
      </c>
      <c r="B10" s="61"/>
      <c r="C10" s="117">
        <v>45534</v>
      </c>
      <c r="D10" s="119" t="s">
        <v>145</v>
      </c>
      <c r="E10" s="104" t="s">
        <v>111</v>
      </c>
      <c r="F10" s="116"/>
    </row>
    <row r="11" spans="1:6" ht="15.75" customHeight="1" x14ac:dyDescent="0.3">
      <c r="A11" s="107" t="s">
        <v>229</v>
      </c>
      <c r="B11" s="104"/>
      <c r="C11" s="117">
        <v>45539</v>
      </c>
      <c r="D11" s="119" t="s">
        <v>150</v>
      </c>
      <c r="E11" s="104" t="s">
        <v>36</v>
      </c>
      <c r="F11" s="115">
        <v>45545</v>
      </c>
    </row>
    <row r="12" spans="1:6" ht="15.75" customHeight="1" x14ac:dyDescent="0.3">
      <c r="A12" s="107" t="s">
        <v>231</v>
      </c>
      <c r="B12" s="104"/>
      <c r="C12" s="117">
        <v>45540</v>
      </c>
      <c r="D12" s="119" t="s">
        <v>145</v>
      </c>
      <c r="E12" s="104" t="s">
        <v>197</v>
      </c>
      <c r="F12" s="116" t="s">
        <v>271</v>
      </c>
    </row>
    <row r="13" spans="1:6" ht="15.75" customHeight="1" x14ac:dyDescent="0.3">
      <c r="A13" s="107" t="s">
        <v>233</v>
      </c>
      <c r="B13" s="104"/>
      <c r="C13" s="117">
        <v>45540</v>
      </c>
      <c r="D13" s="119" t="s">
        <v>234</v>
      </c>
      <c r="E13" s="104" t="s">
        <v>163</v>
      </c>
      <c r="F13" s="116" t="s">
        <v>271</v>
      </c>
    </row>
    <row r="14" spans="1:6" ht="15.75" customHeight="1" x14ac:dyDescent="0.3">
      <c r="A14" s="107" t="s">
        <v>235</v>
      </c>
      <c r="B14" s="104"/>
      <c r="C14" s="117">
        <v>45544</v>
      </c>
      <c r="D14" s="119" t="s">
        <v>145</v>
      </c>
      <c r="E14" s="104"/>
      <c r="F14" s="116"/>
    </row>
    <row r="15" spans="1:6" ht="15.75" customHeight="1" x14ac:dyDescent="0.3">
      <c r="A15" s="60" t="s">
        <v>272</v>
      </c>
      <c r="B15" s="61"/>
      <c r="C15" s="117">
        <v>45544</v>
      </c>
      <c r="D15" s="119" t="s">
        <v>145</v>
      </c>
      <c r="E15" s="104" t="s">
        <v>50</v>
      </c>
      <c r="F15" s="116">
        <v>45544</v>
      </c>
    </row>
    <row r="16" spans="1:6" ht="15.75" customHeight="1" x14ac:dyDescent="0.3">
      <c r="A16" s="60" t="s">
        <v>273</v>
      </c>
      <c r="B16" s="61"/>
      <c r="C16" s="117">
        <v>45545</v>
      </c>
      <c r="D16" s="119" t="s">
        <v>145</v>
      </c>
      <c r="E16" s="104" t="s">
        <v>150</v>
      </c>
      <c r="F16" s="116"/>
    </row>
    <row r="17" spans="1:7" ht="15.75" customHeight="1" x14ac:dyDescent="0.3">
      <c r="A17" s="107" t="s">
        <v>238</v>
      </c>
      <c r="B17" s="104"/>
      <c r="C17" s="117">
        <v>45546</v>
      </c>
      <c r="D17" s="119" t="s">
        <v>234</v>
      </c>
      <c r="E17" s="104" t="s">
        <v>163</v>
      </c>
      <c r="F17" s="116"/>
    </row>
    <row r="18" spans="1:7" ht="15.75" customHeight="1" x14ac:dyDescent="0.3">
      <c r="A18" s="107" t="s">
        <v>274</v>
      </c>
      <c r="B18" s="104"/>
      <c r="C18" s="117">
        <v>45552</v>
      </c>
      <c r="D18" s="119" t="s">
        <v>150</v>
      </c>
      <c r="E18" s="104"/>
      <c r="F18" s="116"/>
    </row>
    <row r="19" spans="1:7" ht="15.75" customHeight="1" x14ac:dyDescent="0.3">
      <c r="B19" s="61"/>
      <c r="C19" s="117"/>
      <c r="D19" s="119" t="s">
        <v>39</v>
      </c>
      <c r="E19" s="104" t="s">
        <v>275</v>
      </c>
      <c r="F19" s="116">
        <v>45566</v>
      </c>
      <c r="G19" s="56"/>
    </row>
    <row r="20" spans="1:7" ht="15.75" customHeight="1" x14ac:dyDescent="0.3">
      <c r="A20" s="60" t="s">
        <v>276</v>
      </c>
      <c r="B20" s="61"/>
      <c r="C20" s="62">
        <v>45574</v>
      </c>
      <c r="D20" s="64" t="s">
        <v>130</v>
      </c>
      <c r="E20" s="61" t="s">
        <v>241</v>
      </c>
      <c r="F20" s="70">
        <v>45581</v>
      </c>
    </row>
    <row r="21" spans="1:7" ht="15.75" customHeight="1" x14ac:dyDescent="0.3">
      <c r="A21" s="66" t="s">
        <v>277</v>
      </c>
      <c r="B21" s="67"/>
      <c r="C21" s="68" t="s">
        <v>278</v>
      </c>
      <c r="D21" s="69" t="s">
        <v>39</v>
      </c>
      <c r="E21" s="67" t="s">
        <v>101</v>
      </c>
      <c r="F21" s="74">
        <v>45602</v>
      </c>
    </row>
    <row r="22" spans="1:7" ht="15.75" customHeight="1" x14ac:dyDescent="0.3">
      <c r="A22" s="45" t="s">
        <v>243</v>
      </c>
      <c r="F22" s="53"/>
    </row>
    <row r="23" spans="1:7" ht="15.75" customHeight="1" x14ac:dyDescent="0.3">
      <c r="F23" s="53"/>
    </row>
    <row r="24" spans="1:7" ht="15.75" customHeight="1" x14ac:dyDescent="0.3">
      <c r="F24" s="53"/>
    </row>
    <row r="25" spans="1:7" ht="15.75" customHeight="1" x14ac:dyDescent="0.3">
      <c r="F25" s="53"/>
    </row>
    <row r="26" spans="1:7" ht="15" customHeight="1" x14ac:dyDescent="0.3">
      <c r="F26" s="53"/>
    </row>
    <row r="27" spans="1:7" ht="15" customHeight="1" x14ac:dyDescent="0.3">
      <c r="F27" s="53"/>
    </row>
    <row r="28" spans="1:7" ht="15" customHeight="1" x14ac:dyDescent="0.3">
      <c r="F28" s="53"/>
    </row>
    <row r="29" spans="1:7" ht="15" customHeight="1" x14ac:dyDescent="0.3">
      <c r="F29" s="53"/>
    </row>
    <row r="30" spans="1:7" ht="15" customHeight="1" x14ac:dyDescent="0.3">
      <c r="F30" s="53"/>
    </row>
    <row r="31" spans="1:7" ht="15" customHeight="1" x14ac:dyDescent="0.3">
      <c r="F31" s="53"/>
    </row>
    <row r="32" spans="1:7" ht="15" customHeight="1" x14ac:dyDescent="0.3">
      <c r="F32" s="53"/>
    </row>
    <row r="33" spans="6:6" ht="15" customHeight="1" x14ac:dyDescent="0.3">
      <c r="F33" s="53"/>
    </row>
    <row r="34" spans="6:6" ht="15" customHeight="1" x14ac:dyDescent="0.3">
      <c r="F34" s="53"/>
    </row>
    <row r="35" spans="6:6" ht="15" customHeight="1" x14ac:dyDescent="0.3">
      <c r="F35" s="53"/>
    </row>
    <row r="36" spans="6:6" ht="15" customHeight="1" x14ac:dyDescent="0.3">
      <c r="F36" s="53"/>
    </row>
    <row r="37" spans="6:6" ht="15" customHeight="1" x14ac:dyDescent="0.3">
      <c r="F37" s="53"/>
    </row>
    <row r="38" spans="6:6" ht="15" customHeight="1" x14ac:dyDescent="0.3">
      <c r="F38" s="53"/>
    </row>
    <row r="39" spans="6:6" ht="15" customHeight="1" x14ac:dyDescent="0.3">
      <c r="F39" s="54"/>
    </row>
    <row r="40" spans="6:6" ht="15" customHeight="1" x14ac:dyDescent="0.3">
      <c r="F40" s="54"/>
    </row>
    <row r="41" spans="6:6" ht="15" customHeight="1" x14ac:dyDescent="0.3">
      <c r="F41" s="54"/>
    </row>
    <row r="42" spans="6:6" ht="15" customHeight="1" x14ac:dyDescent="0.3">
      <c r="F42" s="54"/>
    </row>
    <row r="43" spans="6:6" ht="15" customHeight="1" x14ac:dyDescent="0.3">
      <c r="F43" s="54"/>
    </row>
    <row r="44" spans="6:6" ht="15" customHeight="1" x14ac:dyDescent="0.3">
      <c r="F44" s="54"/>
    </row>
    <row r="45" spans="6:6" ht="15" customHeight="1" x14ac:dyDescent="0.3">
      <c r="F45" s="54"/>
    </row>
    <row r="46" spans="6:6" ht="15" customHeight="1" x14ac:dyDescent="0.3">
      <c r="F46" s="54"/>
    </row>
    <row r="47" spans="6:6" ht="15" customHeight="1" x14ac:dyDescent="0.3">
      <c r="F47" s="54"/>
    </row>
    <row r="48" spans="6:6" ht="15" customHeight="1" x14ac:dyDescent="0.3">
      <c r="F48" s="54"/>
    </row>
    <row r="49" spans="6:6" ht="15" customHeight="1" x14ac:dyDescent="0.3">
      <c r="F49" s="54"/>
    </row>
    <row r="50" spans="6:6" ht="15" customHeight="1" x14ac:dyDescent="0.3">
      <c r="F50" s="54"/>
    </row>
    <row r="51" spans="6:6" ht="15" customHeight="1" x14ac:dyDescent="0.3">
      <c r="F51" s="54"/>
    </row>
    <row r="52" spans="6:6" ht="15" customHeight="1" x14ac:dyDescent="0.3">
      <c r="F52" s="54"/>
    </row>
    <row r="53" spans="6:6" ht="15" customHeight="1" x14ac:dyDescent="0.3">
      <c r="F53" s="54"/>
    </row>
    <row r="54" spans="6:6" ht="15" customHeight="1" x14ac:dyDescent="0.3">
      <c r="F54" s="54"/>
    </row>
    <row r="55" spans="6:6" ht="15" customHeight="1" x14ac:dyDescent="0.3">
      <c r="F55" s="54"/>
    </row>
    <row r="56" spans="6:6" ht="15" customHeight="1" x14ac:dyDescent="0.3">
      <c r="F56" s="54"/>
    </row>
    <row r="57" spans="6:6" ht="15" customHeight="1" x14ac:dyDescent="0.3">
      <c r="F57" s="54"/>
    </row>
    <row r="58" spans="6:6" ht="15" customHeight="1" x14ac:dyDescent="0.3">
      <c r="F58" s="54"/>
    </row>
    <row r="59" spans="6:6" ht="15" customHeight="1" x14ac:dyDescent="0.3">
      <c r="F59" s="54"/>
    </row>
    <row r="60" spans="6:6" ht="15" customHeight="1" x14ac:dyDescent="0.3">
      <c r="F60" s="54"/>
    </row>
    <row r="61" spans="6:6" ht="15" customHeight="1" x14ac:dyDescent="0.3">
      <c r="F61" s="54"/>
    </row>
    <row r="62" spans="6:6" ht="15" customHeight="1" x14ac:dyDescent="0.3">
      <c r="F62" s="54"/>
    </row>
    <row r="63" spans="6:6" ht="15" customHeight="1" x14ac:dyDescent="0.3">
      <c r="F63" s="54"/>
    </row>
    <row r="64" spans="6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54ABA-492D-4A90-AD10-DAFFE657D202}">
  <sheetPr>
    <tabColor theme="6"/>
  </sheetPr>
  <dimension ref="A2:F88"/>
  <sheetViews>
    <sheetView showGridLines="0" workbookViewId="0">
      <selection activeCell="F25" sqref="F25:F26"/>
    </sheetView>
  </sheetViews>
  <sheetFormatPr defaultColWidth="9" defaultRowHeight="13.8" x14ac:dyDescent="0.3"/>
  <cols>
    <col min="1" max="1" width="42.6328125" style="45" customWidth="1"/>
    <col min="2" max="2" width="19.26953125" style="45" hidden="1" customWidth="1"/>
    <col min="3" max="3" width="14.6328125" style="45" customWidth="1"/>
    <col min="4" max="4" width="22.36328125" style="45" customWidth="1"/>
    <col min="5" max="5" width="29.08984375" style="45" bestFit="1" customWidth="1"/>
    <col min="6" max="6" width="11.7265625" style="45" customWidth="1"/>
    <col min="7" max="16384" width="9" style="45"/>
  </cols>
  <sheetData>
    <row r="2" spans="1:6" ht="14.4" x14ac:dyDescent="0.3">
      <c r="A2" s="90" t="s">
        <v>279</v>
      </c>
    </row>
    <row r="4" spans="1:6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60" t="s">
        <v>280</v>
      </c>
      <c r="B5" s="61"/>
      <c r="C5" s="62">
        <v>45352</v>
      </c>
      <c r="D5" s="64" t="s">
        <v>145</v>
      </c>
      <c r="E5" s="61" t="s">
        <v>281</v>
      </c>
      <c r="F5" s="75"/>
    </row>
    <row r="6" spans="1:6" ht="15.75" customHeight="1" x14ac:dyDescent="0.3">
      <c r="A6" s="60" t="s">
        <v>282</v>
      </c>
      <c r="B6" s="61"/>
      <c r="C6" s="62">
        <v>45504</v>
      </c>
      <c r="D6" s="64" t="s">
        <v>145</v>
      </c>
      <c r="E6" s="61"/>
      <c r="F6" s="75"/>
    </row>
    <row r="7" spans="1:6" ht="15.75" customHeight="1" x14ac:dyDescent="0.3">
      <c r="A7" s="60" t="s">
        <v>283</v>
      </c>
      <c r="B7" s="61" t="s">
        <v>284</v>
      </c>
      <c r="C7" s="62">
        <v>45519</v>
      </c>
      <c r="D7" s="64" t="s">
        <v>285</v>
      </c>
      <c r="E7" s="61" t="s">
        <v>145</v>
      </c>
      <c r="F7" s="75"/>
    </row>
    <row r="8" spans="1:6" ht="15.75" customHeight="1" x14ac:dyDescent="0.3">
      <c r="A8" s="60" t="s">
        <v>286</v>
      </c>
      <c r="B8" s="61"/>
      <c r="C8" s="62">
        <v>45524</v>
      </c>
      <c r="D8" s="64" t="s">
        <v>145</v>
      </c>
      <c r="E8" s="61" t="s">
        <v>97</v>
      </c>
      <c r="F8" s="75">
        <v>45525</v>
      </c>
    </row>
    <row r="9" spans="1:6" ht="15.75" customHeight="1" x14ac:dyDescent="0.3">
      <c r="A9" s="60" t="s">
        <v>287</v>
      </c>
      <c r="B9" s="61" t="s">
        <v>288</v>
      </c>
      <c r="C9" s="62">
        <v>45525</v>
      </c>
      <c r="D9" s="64" t="s">
        <v>97</v>
      </c>
      <c r="E9" s="61"/>
      <c r="F9" s="75"/>
    </row>
    <row r="10" spans="1:6" ht="15.75" customHeight="1" x14ac:dyDescent="0.3">
      <c r="A10" s="60" t="s">
        <v>289</v>
      </c>
      <c r="B10" s="61"/>
      <c r="C10" s="62">
        <v>45525</v>
      </c>
      <c r="D10" s="64" t="s">
        <v>97</v>
      </c>
      <c r="E10" s="61" t="s">
        <v>36</v>
      </c>
      <c r="F10" s="70">
        <v>45531</v>
      </c>
    </row>
    <row r="11" spans="1:6" ht="15.75" customHeight="1" x14ac:dyDescent="0.3">
      <c r="A11" s="60" t="s">
        <v>290</v>
      </c>
      <c r="B11" s="61"/>
      <c r="C11" s="62">
        <v>45539</v>
      </c>
      <c r="D11" s="64" t="s">
        <v>39</v>
      </c>
      <c r="E11" s="61" t="s">
        <v>40</v>
      </c>
      <c r="F11" s="70">
        <v>45546</v>
      </c>
    </row>
    <row r="12" spans="1:6" ht="15.75" customHeight="1" x14ac:dyDescent="0.3">
      <c r="A12" s="60" t="s">
        <v>291</v>
      </c>
      <c r="B12" s="61"/>
      <c r="C12" s="62">
        <v>45546</v>
      </c>
      <c r="D12" s="64" t="s">
        <v>39</v>
      </c>
      <c r="E12" s="61" t="s">
        <v>292</v>
      </c>
      <c r="F12" s="71"/>
    </row>
    <row r="13" spans="1:6" ht="15.75" customHeight="1" x14ac:dyDescent="0.3">
      <c r="A13" s="60" t="s">
        <v>293</v>
      </c>
      <c r="B13" s="61"/>
      <c r="C13" s="65">
        <v>45574</v>
      </c>
      <c r="D13" s="64" t="s">
        <v>97</v>
      </c>
      <c r="E13" s="61" t="s">
        <v>51</v>
      </c>
      <c r="F13" s="71">
        <v>45581</v>
      </c>
    </row>
    <row r="14" spans="1:6" ht="15.75" customHeight="1" x14ac:dyDescent="0.3">
      <c r="A14" s="60" t="s">
        <v>294</v>
      </c>
      <c r="B14" s="61" t="str">
        <f t="shared" ref="B14:B23" si="0">"Wk"&amp;" "&amp;(WEEKNUM(C14))</f>
        <v>Wk 42</v>
      </c>
      <c r="C14" s="65">
        <v>45581</v>
      </c>
      <c r="D14" s="64" t="s">
        <v>39</v>
      </c>
      <c r="E14" s="61" t="s">
        <v>101</v>
      </c>
      <c r="F14" s="71">
        <v>45602</v>
      </c>
    </row>
    <row r="15" spans="1:6" ht="15.75" customHeight="1" x14ac:dyDescent="0.3">
      <c r="A15" s="60" t="s">
        <v>295</v>
      </c>
      <c r="B15" s="61"/>
      <c r="C15" s="65">
        <v>45603</v>
      </c>
      <c r="D15" s="64" t="s">
        <v>296</v>
      </c>
      <c r="E15" s="61"/>
      <c r="F15" s="71"/>
    </row>
    <row r="16" spans="1:6" ht="15.75" customHeight="1" x14ac:dyDescent="0.3">
      <c r="A16" s="60" t="s">
        <v>297</v>
      </c>
      <c r="B16" s="61" t="str">
        <f t="shared" si="0"/>
        <v>Wk 44</v>
      </c>
      <c r="C16" s="65">
        <v>45595</v>
      </c>
      <c r="D16" s="64" t="s">
        <v>39</v>
      </c>
      <c r="E16" s="61" t="s">
        <v>40</v>
      </c>
      <c r="F16" s="71">
        <v>45603</v>
      </c>
    </row>
    <row r="17" spans="1:6" ht="15.75" customHeight="1" x14ac:dyDescent="0.3">
      <c r="A17" s="60" t="s">
        <v>298</v>
      </c>
      <c r="B17" s="61"/>
      <c r="C17" s="93">
        <v>45609</v>
      </c>
      <c r="D17" s="64" t="s">
        <v>97</v>
      </c>
      <c r="E17" s="61" t="s">
        <v>51</v>
      </c>
      <c r="F17" s="71">
        <v>45616</v>
      </c>
    </row>
    <row r="18" spans="1:6" ht="15.75" customHeight="1" x14ac:dyDescent="0.3">
      <c r="A18" s="60" t="s">
        <v>299</v>
      </c>
      <c r="B18" s="61" t="str">
        <f t="shared" si="0"/>
        <v>Wk 48</v>
      </c>
      <c r="C18" s="93">
        <v>45621</v>
      </c>
      <c r="D18" s="64" t="s">
        <v>39</v>
      </c>
      <c r="E18" s="61" t="s">
        <v>300</v>
      </c>
      <c r="F18" s="71">
        <v>45628</v>
      </c>
    </row>
    <row r="19" spans="1:6" ht="15.75" customHeight="1" x14ac:dyDescent="0.3">
      <c r="A19" s="66" t="s">
        <v>301</v>
      </c>
      <c r="B19" s="67" t="str">
        <f t="shared" ref="B19" si="1">"Wk"&amp;" "&amp;(WEEKNUM(C19))</f>
        <v>Wk 46</v>
      </c>
      <c r="C19" s="122">
        <v>45609</v>
      </c>
      <c r="D19" s="69" t="s">
        <v>39</v>
      </c>
      <c r="E19" s="67" t="s">
        <v>101</v>
      </c>
      <c r="F19" s="114">
        <v>45630</v>
      </c>
    </row>
    <row r="20" spans="1:6" ht="15.75" customHeight="1" x14ac:dyDescent="0.3">
      <c r="B20" s="45" t="str">
        <f>"Wk"&amp;" "&amp;(WEEKNUM(C20))</f>
        <v>Wk 0</v>
      </c>
      <c r="C20" s="50"/>
      <c r="D20" s="44"/>
      <c r="F20" s="53"/>
    </row>
    <row r="21" spans="1:6" ht="15.75" customHeight="1" x14ac:dyDescent="0.3">
      <c r="B21" s="45" t="str">
        <f t="shared" si="0"/>
        <v>Wk 0</v>
      </c>
      <c r="C21" s="50"/>
      <c r="D21" s="44"/>
      <c r="F21" s="51"/>
    </row>
    <row r="22" spans="1:6" ht="15.75" customHeight="1" x14ac:dyDescent="0.3">
      <c r="B22" s="45" t="str">
        <f>"Wk"&amp;" "&amp;(WEEKNUM(C22))</f>
        <v>Wk 0</v>
      </c>
      <c r="C22" s="50"/>
      <c r="D22" s="44"/>
      <c r="F22" s="51"/>
    </row>
    <row r="23" spans="1:6" ht="15.75" customHeight="1" x14ac:dyDescent="0.3">
      <c r="B23" s="45" t="str">
        <f t="shared" si="0"/>
        <v>Wk 0</v>
      </c>
      <c r="C23" s="50"/>
      <c r="D23" s="44"/>
      <c r="F23" s="51"/>
    </row>
    <row r="24" spans="1:6" ht="15.75" customHeight="1" x14ac:dyDescent="0.3">
      <c r="C24" s="47"/>
      <c r="F24" s="53"/>
    </row>
    <row r="25" spans="1:6" ht="15.75" customHeight="1" x14ac:dyDescent="0.3">
      <c r="C25" s="47"/>
      <c r="F25" s="53"/>
    </row>
    <row r="26" spans="1:6" ht="15.75" customHeight="1" x14ac:dyDescent="0.3">
      <c r="C26" s="47"/>
      <c r="F26" s="53" t="s">
        <v>9</v>
      </c>
    </row>
    <row r="27" spans="1:6" ht="15.75" customHeight="1" x14ac:dyDescent="0.3">
      <c r="C27" s="47"/>
      <c r="F27" s="53"/>
    </row>
    <row r="28" spans="1:6" ht="15.75" customHeight="1" x14ac:dyDescent="0.3">
      <c r="C28" s="47"/>
      <c r="F28" s="53"/>
    </row>
    <row r="29" spans="1:6" ht="15.75" customHeight="1" x14ac:dyDescent="0.3">
      <c r="C29" s="47"/>
      <c r="F29" s="53"/>
    </row>
    <row r="30" spans="1:6" ht="15.75" customHeight="1" x14ac:dyDescent="0.3">
      <c r="C30" s="47"/>
      <c r="F30" s="53"/>
    </row>
    <row r="31" spans="1:6" ht="15.75" customHeight="1" x14ac:dyDescent="0.3">
      <c r="C31" s="47"/>
      <c r="F31" s="53"/>
    </row>
    <row r="32" spans="1:6" ht="15.75" customHeight="1" x14ac:dyDescent="0.3">
      <c r="C32" s="47"/>
      <c r="F32" s="53"/>
    </row>
    <row r="33" spans="3:6" ht="15.75" customHeight="1" x14ac:dyDescent="0.3">
      <c r="C33" s="47"/>
      <c r="F33" s="53"/>
    </row>
    <row r="34" spans="3:6" ht="15.75" customHeight="1" x14ac:dyDescent="0.3">
      <c r="C34" s="47"/>
      <c r="F34" s="53"/>
    </row>
    <row r="35" spans="3:6" ht="15.75" customHeight="1" x14ac:dyDescent="0.3">
      <c r="C35" s="47"/>
      <c r="F35" s="53"/>
    </row>
    <row r="36" spans="3:6" ht="15.75" customHeight="1" x14ac:dyDescent="0.3">
      <c r="C36" s="47"/>
      <c r="F36" s="53"/>
    </row>
    <row r="37" spans="3:6" ht="15.75" customHeight="1" x14ac:dyDescent="0.3">
      <c r="C37" s="47"/>
      <c r="F37" s="53"/>
    </row>
    <row r="38" spans="3:6" ht="15.75" customHeight="1" x14ac:dyDescent="0.3">
      <c r="C38" s="47"/>
      <c r="F38" s="53"/>
    </row>
    <row r="39" spans="3:6" ht="15.75" customHeight="1" x14ac:dyDescent="0.3">
      <c r="C39" s="47"/>
      <c r="F39" s="53"/>
    </row>
    <row r="40" spans="3:6" ht="15.75" customHeight="1" x14ac:dyDescent="0.3">
      <c r="C40" s="47"/>
      <c r="F40" s="53"/>
    </row>
    <row r="41" spans="3:6" ht="15.75" customHeight="1" x14ac:dyDescent="0.3">
      <c r="C41" s="47"/>
      <c r="F41" s="53"/>
    </row>
    <row r="42" spans="3:6" ht="15.75" customHeight="1" x14ac:dyDescent="0.3">
      <c r="C42" s="47"/>
      <c r="F42" s="53"/>
    </row>
    <row r="43" spans="3:6" ht="15.75" customHeight="1" x14ac:dyDescent="0.3">
      <c r="C43" s="47"/>
      <c r="F43" s="53"/>
    </row>
    <row r="44" spans="3:6" ht="15.75" customHeight="1" x14ac:dyDescent="0.3">
      <c r="C44" s="47"/>
      <c r="F44" s="53"/>
    </row>
    <row r="45" spans="3:6" ht="15.75" customHeight="1" x14ac:dyDescent="0.3">
      <c r="C45" s="47"/>
      <c r="F45" s="53"/>
    </row>
    <row r="46" spans="3:6" ht="15.75" customHeight="1" x14ac:dyDescent="0.3">
      <c r="C46" s="47"/>
      <c r="F46" s="53"/>
    </row>
    <row r="47" spans="3:6" x14ac:dyDescent="0.3">
      <c r="C47" s="47"/>
      <c r="F47" s="53"/>
    </row>
    <row r="48" spans="3:6" x14ac:dyDescent="0.3">
      <c r="C48" s="47"/>
      <c r="F48" s="53"/>
    </row>
    <row r="49" spans="3:6" x14ac:dyDescent="0.3">
      <c r="C49" s="47"/>
      <c r="F49" s="53"/>
    </row>
    <row r="50" spans="3:6" x14ac:dyDescent="0.3">
      <c r="C50" s="47"/>
      <c r="F50" s="53"/>
    </row>
    <row r="51" spans="3:6" x14ac:dyDescent="0.3">
      <c r="C51" s="47"/>
      <c r="F51" s="53"/>
    </row>
    <row r="52" spans="3:6" x14ac:dyDescent="0.3">
      <c r="C52" s="47"/>
      <c r="F52" s="53"/>
    </row>
    <row r="53" spans="3:6" x14ac:dyDescent="0.3">
      <c r="C53" s="47"/>
      <c r="F53" s="53"/>
    </row>
    <row r="54" spans="3:6" x14ac:dyDescent="0.3">
      <c r="C54" s="47"/>
      <c r="F54" s="53"/>
    </row>
    <row r="55" spans="3:6" x14ac:dyDescent="0.3">
      <c r="C55" s="47"/>
      <c r="F55" s="53"/>
    </row>
    <row r="56" spans="3:6" x14ac:dyDescent="0.3">
      <c r="C56" s="47"/>
      <c r="F56" s="53"/>
    </row>
    <row r="57" spans="3:6" x14ac:dyDescent="0.3">
      <c r="C57" s="47"/>
      <c r="F57" s="53"/>
    </row>
    <row r="58" spans="3:6" x14ac:dyDescent="0.3">
      <c r="C58" s="47"/>
      <c r="F58" s="53"/>
    </row>
    <row r="59" spans="3:6" x14ac:dyDescent="0.3">
      <c r="C59" s="47"/>
      <c r="F59" s="53"/>
    </row>
    <row r="60" spans="3:6" x14ac:dyDescent="0.3">
      <c r="C60" s="47"/>
      <c r="F60" s="54"/>
    </row>
    <row r="61" spans="3:6" x14ac:dyDescent="0.3">
      <c r="C61" s="47"/>
      <c r="F61" s="54"/>
    </row>
    <row r="62" spans="3:6" x14ac:dyDescent="0.3">
      <c r="C62" s="47"/>
      <c r="F62" s="54"/>
    </row>
    <row r="63" spans="3:6" x14ac:dyDescent="0.3">
      <c r="F63" s="54"/>
    </row>
    <row r="64" spans="3:6" x14ac:dyDescent="0.3">
      <c r="F64" s="54"/>
    </row>
    <row r="65" spans="6:6" x14ac:dyDescent="0.3">
      <c r="F65" s="54"/>
    </row>
    <row r="66" spans="6:6" x14ac:dyDescent="0.3">
      <c r="F66" s="54"/>
    </row>
    <row r="67" spans="6:6" x14ac:dyDescent="0.3">
      <c r="F67" s="54"/>
    </row>
    <row r="68" spans="6:6" x14ac:dyDescent="0.3">
      <c r="F68" s="54"/>
    </row>
    <row r="69" spans="6:6" x14ac:dyDescent="0.3">
      <c r="F69" s="54"/>
    </row>
    <row r="70" spans="6:6" x14ac:dyDescent="0.3">
      <c r="F70" s="54"/>
    </row>
    <row r="71" spans="6:6" x14ac:dyDescent="0.3">
      <c r="F71" s="54"/>
    </row>
    <row r="72" spans="6:6" x14ac:dyDescent="0.3">
      <c r="F72" s="54"/>
    </row>
    <row r="73" spans="6:6" x14ac:dyDescent="0.3">
      <c r="F73" s="54"/>
    </row>
    <row r="74" spans="6:6" x14ac:dyDescent="0.3">
      <c r="F74" s="54"/>
    </row>
    <row r="75" spans="6:6" x14ac:dyDescent="0.3">
      <c r="F75" s="54"/>
    </row>
    <row r="76" spans="6:6" x14ac:dyDescent="0.3">
      <c r="F76" s="54"/>
    </row>
    <row r="77" spans="6:6" x14ac:dyDescent="0.3">
      <c r="F77" s="54"/>
    </row>
    <row r="78" spans="6:6" x14ac:dyDescent="0.3">
      <c r="F78" s="54"/>
    </row>
    <row r="79" spans="6:6" x14ac:dyDescent="0.3">
      <c r="F79" s="54"/>
    </row>
    <row r="80" spans="6:6" x14ac:dyDescent="0.3">
      <c r="F80" s="54"/>
    </row>
    <row r="81" spans="6:6" x14ac:dyDescent="0.3">
      <c r="F81" s="54"/>
    </row>
    <row r="82" spans="6:6" x14ac:dyDescent="0.3">
      <c r="F82" s="54"/>
    </row>
    <row r="83" spans="6:6" x14ac:dyDescent="0.3">
      <c r="F83" s="54"/>
    </row>
    <row r="84" spans="6:6" x14ac:dyDescent="0.3">
      <c r="F84" s="54"/>
    </row>
    <row r="85" spans="6:6" x14ac:dyDescent="0.3">
      <c r="F85" s="54"/>
    </row>
    <row r="86" spans="6:6" x14ac:dyDescent="0.3">
      <c r="F86" s="54"/>
    </row>
    <row r="87" spans="6:6" x14ac:dyDescent="0.3">
      <c r="F87" s="54"/>
    </row>
    <row r="88" spans="6:6" x14ac:dyDescent="0.3">
      <c r="F88" s="54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/>
  </sheetPr>
  <dimension ref="A2:F86"/>
  <sheetViews>
    <sheetView showGridLines="0" zoomScaleNormal="100" workbookViewId="0">
      <selection activeCell="A2" sqref="A2:F17"/>
    </sheetView>
  </sheetViews>
  <sheetFormatPr defaultColWidth="9" defaultRowHeight="15" customHeight="1" x14ac:dyDescent="0.3"/>
  <cols>
    <col min="1" max="1" width="47.7265625" style="45" bestFit="1" customWidth="1"/>
    <col min="2" max="2" width="18.26953125" style="45" customWidth="1"/>
    <col min="3" max="3" width="14.6328125" style="45" customWidth="1"/>
    <col min="4" max="4" width="28.7265625" style="45" bestFit="1" customWidth="1"/>
    <col min="5" max="5" width="12.36328125" style="45" bestFit="1" customWidth="1"/>
    <col min="6" max="6" width="14.6328125" style="45" customWidth="1"/>
    <col min="7" max="16384" width="9" style="45"/>
  </cols>
  <sheetData>
    <row r="2" spans="1:6" ht="15" customHeight="1" x14ac:dyDescent="0.3">
      <c r="A2" s="90" t="s">
        <v>302</v>
      </c>
    </row>
    <row r="4" spans="1:6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126" t="s">
        <v>303</v>
      </c>
      <c r="B5" s="81" t="str">
        <f>"Wk"&amp;" "&amp;(WEEKNUM(C5))</f>
        <v>Wk 36</v>
      </c>
      <c r="C5" s="134">
        <v>45541</v>
      </c>
      <c r="D5" s="139" t="s">
        <v>121</v>
      </c>
      <c r="E5" s="140" t="s">
        <v>67</v>
      </c>
      <c r="F5" s="98"/>
    </row>
    <row r="6" spans="1:6" ht="15.75" customHeight="1" x14ac:dyDescent="0.3">
      <c r="A6" s="127" t="s">
        <v>304</v>
      </c>
      <c r="B6" s="81" t="str">
        <f>"Wk"&amp;" "&amp;(WEEKNUM(C6))</f>
        <v>Wk 38</v>
      </c>
      <c r="C6" s="135">
        <v>45554</v>
      </c>
      <c r="D6" s="141" t="s">
        <v>127</v>
      </c>
      <c r="E6" s="140" t="s">
        <v>67</v>
      </c>
      <c r="F6" s="98"/>
    </row>
    <row r="7" spans="1:6" ht="15.75" customHeight="1" x14ac:dyDescent="0.3">
      <c r="A7" s="128" t="s">
        <v>305</v>
      </c>
      <c r="B7" s="61"/>
      <c r="C7" s="62">
        <v>45554</v>
      </c>
      <c r="D7" s="64" t="s">
        <v>121</v>
      </c>
      <c r="E7" s="61"/>
      <c r="F7" s="75"/>
    </row>
    <row r="8" spans="1:6" ht="15.75" customHeight="1" x14ac:dyDescent="0.3">
      <c r="A8" s="128" t="s">
        <v>306</v>
      </c>
      <c r="B8" s="61" t="str">
        <f>"Wk"&amp;" "&amp;(WEEKNUM(C8))</f>
        <v>Wk 41</v>
      </c>
      <c r="C8" s="62">
        <v>45576</v>
      </c>
      <c r="D8" s="64" t="s">
        <v>111</v>
      </c>
      <c r="E8" s="61" t="s">
        <v>121</v>
      </c>
      <c r="F8" s="75"/>
    </row>
    <row r="9" spans="1:6" ht="15.75" customHeight="1" x14ac:dyDescent="0.3">
      <c r="A9" s="128" t="s">
        <v>307</v>
      </c>
      <c r="B9" s="61" t="str">
        <f>"Wk"&amp;" "&amp;(WEEKNUM(C9))</f>
        <v>Wk 42</v>
      </c>
      <c r="C9" s="62">
        <v>45583</v>
      </c>
      <c r="D9" s="64" t="s">
        <v>127</v>
      </c>
      <c r="E9" s="61"/>
      <c r="F9" s="75"/>
    </row>
    <row r="10" spans="1:6" ht="15.75" customHeight="1" x14ac:dyDescent="0.3">
      <c r="A10" s="129" t="s">
        <v>308</v>
      </c>
      <c r="B10" s="61" t="str">
        <f>"Wk"&amp;" "&amp;(WEEKNUM(C10))</f>
        <v>Wk 46</v>
      </c>
      <c r="C10" s="136">
        <v>45609</v>
      </c>
      <c r="D10" s="142" t="s">
        <v>121</v>
      </c>
      <c r="E10" s="143" t="s">
        <v>116</v>
      </c>
      <c r="F10" s="75"/>
    </row>
    <row r="11" spans="1:6" ht="15.75" customHeight="1" x14ac:dyDescent="0.3">
      <c r="A11" s="1" t="s">
        <v>309</v>
      </c>
      <c r="B11" s="61" t="str">
        <f>"Wk"&amp;" "&amp;(WEEKNUM(C11))</f>
        <v>Wk 48</v>
      </c>
      <c r="C11" s="137">
        <v>45621</v>
      </c>
      <c r="D11" s="144" t="s">
        <v>121</v>
      </c>
      <c r="E11" s="145"/>
      <c r="F11" s="75"/>
    </row>
    <row r="12" spans="1:6" ht="15.75" customHeight="1" x14ac:dyDescent="0.3">
      <c r="A12" s="130" t="s">
        <v>310</v>
      </c>
      <c r="B12" s="61" t="str">
        <f t="shared" ref="B12:B17" si="0">"Wk"&amp;" "&amp;(WEEKNUM(C12))</f>
        <v>Wk 48</v>
      </c>
      <c r="C12" s="137">
        <v>45623</v>
      </c>
      <c r="D12" s="146" t="s">
        <v>86</v>
      </c>
      <c r="E12" s="147"/>
      <c r="F12" s="75"/>
    </row>
    <row r="13" spans="1:6" ht="15.75" customHeight="1" x14ac:dyDescent="0.3">
      <c r="A13" s="130" t="s">
        <v>311</v>
      </c>
      <c r="B13" s="61" t="str">
        <f t="shared" si="0"/>
        <v>Wk 48</v>
      </c>
      <c r="C13" s="137">
        <v>45623</v>
      </c>
      <c r="D13" s="146" t="s">
        <v>312</v>
      </c>
      <c r="E13" s="147"/>
      <c r="F13" s="75"/>
    </row>
    <row r="14" spans="1:6" ht="15.75" customHeight="1" x14ac:dyDescent="0.3">
      <c r="A14" s="131" t="s">
        <v>313</v>
      </c>
      <c r="B14" s="61" t="str">
        <f t="shared" si="0"/>
        <v>Wk 48</v>
      </c>
      <c r="C14" s="137">
        <v>45624</v>
      </c>
      <c r="D14" s="146" t="s">
        <v>121</v>
      </c>
      <c r="E14" s="147"/>
      <c r="F14" s="75"/>
    </row>
    <row r="15" spans="1:6" ht="15.75" customHeight="1" x14ac:dyDescent="0.3">
      <c r="A15" s="130" t="s">
        <v>314</v>
      </c>
      <c r="B15" s="61" t="str">
        <f t="shared" si="0"/>
        <v>Wk 49</v>
      </c>
      <c r="C15" s="137">
        <v>45628</v>
      </c>
      <c r="D15" s="146" t="s">
        <v>163</v>
      </c>
      <c r="E15" s="147"/>
      <c r="F15" s="75"/>
    </row>
    <row r="16" spans="1:6" ht="15.75" customHeight="1" x14ac:dyDescent="0.3">
      <c r="A16" s="132" t="s">
        <v>315</v>
      </c>
      <c r="B16" s="61" t="str">
        <f t="shared" si="0"/>
        <v>Wk 49</v>
      </c>
      <c r="C16" s="82">
        <v>45629</v>
      </c>
      <c r="D16" s="148" t="s">
        <v>254</v>
      </c>
      <c r="E16" s="81" t="s">
        <v>116</v>
      </c>
      <c r="F16" s="75"/>
    </row>
    <row r="17" spans="1:6" ht="15.75" customHeight="1" x14ac:dyDescent="0.3">
      <c r="A17" s="133" t="s">
        <v>316</v>
      </c>
      <c r="B17" s="67" t="str">
        <f t="shared" si="0"/>
        <v>Wk 3</v>
      </c>
      <c r="C17" s="138">
        <v>45673</v>
      </c>
      <c r="D17" s="149" t="s">
        <v>254</v>
      </c>
      <c r="E17" s="150"/>
      <c r="F17" s="99"/>
    </row>
    <row r="18" spans="1:6" ht="15.75" customHeight="1" x14ac:dyDescent="0.3">
      <c r="C18" s="51"/>
      <c r="F18" s="53"/>
    </row>
    <row r="19" spans="1:6" ht="15.75" customHeight="1" x14ac:dyDescent="0.3">
      <c r="C19" s="51"/>
      <c r="F19" s="53"/>
    </row>
    <row r="20" spans="1:6" ht="15.75" customHeight="1" x14ac:dyDescent="0.3">
      <c r="C20" s="51"/>
      <c r="F20" s="53"/>
    </row>
    <row r="21" spans="1:6" ht="15.75" customHeight="1" x14ac:dyDescent="0.3">
      <c r="C21" s="51"/>
      <c r="F21" s="53"/>
    </row>
    <row r="22" spans="1:6" ht="15.75" customHeight="1" x14ac:dyDescent="0.3">
      <c r="C22" s="51"/>
      <c r="F22" s="53"/>
    </row>
    <row r="23" spans="1:6" ht="15.75" customHeight="1" x14ac:dyDescent="0.3">
      <c r="C23" s="51"/>
      <c r="F23" s="53"/>
    </row>
    <row r="24" spans="1:6" ht="15.75" customHeight="1" x14ac:dyDescent="0.3">
      <c r="C24" s="51"/>
      <c r="F24" s="53"/>
    </row>
    <row r="25" spans="1:6" ht="15.75" customHeight="1" x14ac:dyDescent="0.3">
      <c r="C25" s="51"/>
      <c r="F25" s="53"/>
    </row>
    <row r="26" spans="1:6" ht="15.75" customHeight="1" x14ac:dyDescent="0.3">
      <c r="C26" s="51"/>
      <c r="F26" s="53"/>
    </row>
    <row r="27" spans="1:6" ht="15.75" customHeight="1" x14ac:dyDescent="0.3">
      <c r="C27" s="51"/>
      <c r="F27" s="53"/>
    </row>
    <row r="28" spans="1:6" ht="15.75" customHeight="1" x14ac:dyDescent="0.3">
      <c r="C28" s="51"/>
      <c r="F28" s="53"/>
    </row>
    <row r="29" spans="1:6" ht="15.75" customHeight="1" x14ac:dyDescent="0.3">
      <c r="C29" s="51"/>
      <c r="F29" s="53"/>
    </row>
    <row r="30" spans="1:6" ht="15.75" customHeight="1" x14ac:dyDescent="0.3">
      <c r="C30" s="51"/>
      <c r="F30" s="53"/>
    </row>
    <row r="31" spans="1:6" ht="15.75" customHeight="1" x14ac:dyDescent="0.3">
      <c r="C31" s="51"/>
      <c r="F31" s="53"/>
    </row>
    <row r="32" spans="1:6" ht="15.75" customHeight="1" x14ac:dyDescent="0.3">
      <c r="C32" s="51"/>
      <c r="F32" s="53"/>
    </row>
    <row r="33" spans="3:6" ht="15.75" customHeight="1" x14ac:dyDescent="0.3">
      <c r="C33" s="51"/>
      <c r="F33" s="53"/>
    </row>
    <row r="34" spans="3:6" ht="15.75" customHeight="1" x14ac:dyDescent="0.3">
      <c r="C34" s="51"/>
      <c r="F34" s="53"/>
    </row>
    <row r="35" spans="3:6" ht="15.75" customHeight="1" x14ac:dyDescent="0.3">
      <c r="C35" s="51"/>
      <c r="F35" s="53"/>
    </row>
    <row r="36" spans="3:6" ht="15.75" customHeight="1" x14ac:dyDescent="0.3">
      <c r="C36" s="51"/>
      <c r="F36" s="53"/>
    </row>
    <row r="37" spans="3:6" ht="15.75" customHeight="1" x14ac:dyDescent="0.3">
      <c r="C37" s="51"/>
      <c r="F37" s="53"/>
    </row>
    <row r="38" spans="3:6" ht="15.75" customHeight="1" x14ac:dyDescent="0.3">
      <c r="C38" s="51"/>
      <c r="F38" s="53"/>
    </row>
    <row r="39" spans="3:6" ht="15.75" customHeight="1" x14ac:dyDescent="0.3">
      <c r="C39" s="51"/>
      <c r="F39" s="53"/>
    </row>
    <row r="40" spans="3:6" ht="15.75" customHeight="1" x14ac:dyDescent="0.3">
      <c r="C40" s="51"/>
      <c r="F40" s="53"/>
    </row>
    <row r="41" spans="3:6" ht="15.75" customHeight="1" x14ac:dyDescent="0.3">
      <c r="C41" s="51"/>
      <c r="F41" s="53"/>
    </row>
    <row r="42" spans="3:6" ht="15.75" customHeight="1" x14ac:dyDescent="0.3">
      <c r="C42" s="47"/>
      <c r="F42" s="53"/>
    </row>
    <row r="43" spans="3:6" ht="15.75" customHeight="1" x14ac:dyDescent="0.3">
      <c r="C43" s="47"/>
      <c r="F43" s="53"/>
    </row>
    <row r="44" spans="3:6" ht="15.75" customHeight="1" x14ac:dyDescent="0.3">
      <c r="C44" s="47"/>
      <c r="F44" s="53"/>
    </row>
    <row r="45" spans="3:6" ht="9.9" customHeight="1" x14ac:dyDescent="0.3">
      <c r="C45" s="47"/>
      <c r="F45" s="53"/>
    </row>
    <row r="46" spans="3:6" ht="8.1" customHeight="1" x14ac:dyDescent="0.3">
      <c r="C46" s="47"/>
      <c r="F46" s="53"/>
    </row>
    <row r="47" spans="3:6" ht="15" customHeight="1" x14ac:dyDescent="0.3">
      <c r="C47" s="47"/>
      <c r="F47" s="53"/>
    </row>
    <row r="48" spans="3:6" ht="15" customHeight="1" x14ac:dyDescent="0.3">
      <c r="C48" s="47"/>
      <c r="F48" s="53"/>
    </row>
    <row r="49" spans="3:6" ht="15" customHeight="1" x14ac:dyDescent="0.3">
      <c r="C49" s="47"/>
      <c r="F49" s="53"/>
    </row>
    <row r="50" spans="3:6" ht="15" customHeight="1" x14ac:dyDescent="0.3">
      <c r="C50" s="47"/>
      <c r="F50" s="53"/>
    </row>
    <row r="51" spans="3:6" ht="15" customHeight="1" x14ac:dyDescent="0.3">
      <c r="C51" s="47"/>
      <c r="F51" s="53"/>
    </row>
    <row r="52" spans="3:6" ht="15" customHeight="1" x14ac:dyDescent="0.3">
      <c r="C52" s="47"/>
      <c r="F52" s="53"/>
    </row>
    <row r="53" spans="3:6" ht="15" customHeight="1" x14ac:dyDescent="0.3">
      <c r="C53" s="47"/>
      <c r="F53" s="53"/>
    </row>
    <row r="54" spans="3:6" ht="15" customHeight="1" x14ac:dyDescent="0.3">
      <c r="C54" s="47"/>
      <c r="F54" s="53"/>
    </row>
    <row r="55" spans="3:6" ht="15" customHeight="1" x14ac:dyDescent="0.3">
      <c r="C55" s="47"/>
      <c r="F55" s="53"/>
    </row>
    <row r="56" spans="3:6" ht="15" customHeight="1" x14ac:dyDescent="0.3">
      <c r="C56" s="47"/>
      <c r="F56" s="53"/>
    </row>
    <row r="57" spans="3:6" ht="15" customHeight="1" x14ac:dyDescent="0.3">
      <c r="C57" s="47"/>
      <c r="F57" s="53"/>
    </row>
    <row r="58" spans="3:6" ht="15" customHeight="1" x14ac:dyDescent="0.3">
      <c r="C58" s="47"/>
      <c r="F58" s="54"/>
    </row>
    <row r="59" spans="3:6" ht="15" customHeight="1" x14ac:dyDescent="0.3">
      <c r="C59" s="47"/>
      <c r="F59" s="54"/>
    </row>
    <row r="60" spans="3:6" ht="15" customHeight="1" x14ac:dyDescent="0.3">
      <c r="C60" s="47"/>
      <c r="F60" s="54"/>
    </row>
    <row r="61" spans="3:6" ht="15" customHeight="1" x14ac:dyDescent="0.3">
      <c r="F61" s="54"/>
    </row>
    <row r="62" spans="3:6" ht="15" customHeight="1" x14ac:dyDescent="0.3">
      <c r="F62" s="54"/>
    </row>
    <row r="63" spans="3:6" ht="15" customHeight="1" x14ac:dyDescent="0.3">
      <c r="F63" s="54"/>
    </row>
    <row r="64" spans="3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  <row r="68" spans="6:6" ht="15" customHeight="1" x14ac:dyDescent="0.3">
      <c r="F68" s="54"/>
    </row>
    <row r="69" spans="6:6" ht="15" customHeight="1" x14ac:dyDescent="0.3">
      <c r="F69" s="54"/>
    </row>
    <row r="70" spans="6:6" ht="15" customHeight="1" x14ac:dyDescent="0.3">
      <c r="F70" s="54"/>
    </row>
    <row r="71" spans="6:6" ht="15" customHeight="1" x14ac:dyDescent="0.3">
      <c r="F71" s="54"/>
    </row>
    <row r="72" spans="6:6" ht="15" customHeight="1" x14ac:dyDescent="0.3">
      <c r="F72" s="54"/>
    </row>
    <row r="73" spans="6:6" ht="15" customHeight="1" x14ac:dyDescent="0.3">
      <c r="F73" s="54"/>
    </row>
    <row r="74" spans="6:6" ht="15" customHeight="1" x14ac:dyDescent="0.3">
      <c r="F74" s="54"/>
    </row>
    <row r="75" spans="6:6" ht="15" customHeight="1" x14ac:dyDescent="0.3">
      <c r="F75" s="54"/>
    </row>
    <row r="76" spans="6:6" ht="15" customHeight="1" x14ac:dyDescent="0.3">
      <c r="F76" s="54"/>
    </row>
    <row r="77" spans="6:6" ht="15" customHeight="1" x14ac:dyDescent="0.3">
      <c r="F77" s="54"/>
    </row>
    <row r="78" spans="6:6" ht="15" customHeight="1" x14ac:dyDescent="0.3">
      <c r="F78" s="54"/>
    </row>
    <row r="79" spans="6:6" ht="15" customHeight="1" x14ac:dyDescent="0.3">
      <c r="F79" s="54"/>
    </row>
    <row r="80" spans="6:6" ht="15" customHeight="1" x14ac:dyDescent="0.3">
      <c r="F80" s="54"/>
    </row>
    <row r="81" spans="6:6" ht="15" customHeight="1" x14ac:dyDescent="0.3">
      <c r="F81" s="54"/>
    </row>
    <row r="82" spans="6:6" ht="15" customHeight="1" x14ac:dyDescent="0.3">
      <c r="F82" s="54"/>
    </row>
    <row r="83" spans="6:6" ht="15" customHeight="1" x14ac:dyDescent="0.3">
      <c r="F83" s="54"/>
    </row>
    <row r="84" spans="6:6" ht="15" customHeight="1" x14ac:dyDescent="0.3">
      <c r="F84" s="54"/>
    </row>
    <row r="85" spans="6:6" ht="15" customHeight="1" x14ac:dyDescent="0.3">
      <c r="F85" s="54"/>
    </row>
    <row r="86" spans="6:6" ht="15" customHeight="1" x14ac:dyDescent="0.3">
      <c r="F86" s="54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2:F72"/>
  <sheetViews>
    <sheetView showGridLines="0" zoomScaleNormal="100" workbookViewId="0"/>
  </sheetViews>
  <sheetFormatPr defaultColWidth="9" defaultRowHeight="15" customHeight="1" x14ac:dyDescent="0.3"/>
  <cols>
    <col min="1" max="1" width="42.26953125" style="45" customWidth="1"/>
    <col min="2" max="2" width="5.26953125" style="45" hidden="1" customWidth="1"/>
    <col min="3" max="3" width="14.6328125" style="47" customWidth="1"/>
    <col min="4" max="4" width="17.26953125" style="45" customWidth="1"/>
    <col min="5" max="5" width="18.90625" style="45" bestFit="1" customWidth="1"/>
    <col min="6" max="6" width="18.453125" style="45" bestFit="1" customWidth="1"/>
    <col min="7" max="16384" width="9" style="45"/>
  </cols>
  <sheetData>
    <row r="2" spans="1:6" ht="15" customHeight="1" x14ac:dyDescent="0.3">
      <c r="A2" s="90" t="s">
        <v>317</v>
      </c>
    </row>
    <row r="4" spans="1:6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89" t="s">
        <v>190</v>
      </c>
      <c r="B5" s="81" t="str">
        <f t="shared" ref="B5:B9" si="0">"Wk"&amp;" "&amp;(WEEKNUM(C5))</f>
        <v>Wk 45</v>
      </c>
      <c r="C5" s="82">
        <v>45604</v>
      </c>
      <c r="D5" s="83" t="s">
        <v>191</v>
      </c>
      <c r="E5" s="81"/>
      <c r="F5" s="98"/>
    </row>
    <row r="6" spans="1:6" ht="15.75" customHeight="1" x14ac:dyDescent="0.3">
      <c r="A6" s="60" t="s">
        <v>192</v>
      </c>
      <c r="B6" s="61" t="str">
        <f t="shared" si="0"/>
        <v>Wk 46</v>
      </c>
      <c r="C6" s="62">
        <v>45610</v>
      </c>
      <c r="D6" s="64" t="s">
        <v>145</v>
      </c>
      <c r="E6" s="61"/>
      <c r="F6" s="75"/>
    </row>
    <row r="7" spans="1:6" ht="15.75" customHeight="1" x14ac:dyDescent="0.3">
      <c r="A7" s="60" t="s">
        <v>193</v>
      </c>
      <c r="B7" s="61" t="str">
        <f t="shared" si="0"/>
        <v>Wk 46</v>
      </c>
      <c r="C7" s="62">
        <v>45610</v>
      </c>
      <c r="D7" s="64" t="s">
        <v>145</v>
      </c>
      <c r="E7" s="61" t="s">
        <v>111</v>
      </c>
      <c r="F7" s="75"/>
    </row>
    <row r="8" spans="1:6" ht="15.75" customHeight="1" x14ac:dyDescent="0.3">
      <c r="A8" s="60" t="s">
        <v>318</v>
      </c>
      <c r="B8" s="61"/>
      <c r="C8" s="62">
        <v>45622</v>
      </c>
      <c r="D8" s="83" t="s">
        <v>145</v>
      </c>
      <c r="E8" s="61" t="s">
        <v>50</v>
      </c>
      <c r="F8" s="75">
        <v>45623</v>
      </c>
    </row>
    <row r="9" spans="1:6" ht="15.75" customHeight="1" x14ac:dyDescent="0.3">
      <c r="A9" s="60" t="s">
        <v>319</v>
      </c>
      <c r="B9" s="61" t="str">
        <f t="shared" si="0"/>
        <v>Wk 48</v>
      </c>
      <c r="C9" s="62">
        <v>45623</v>
      </c>
      <c r="D9" s="64" t="s">
        <v>50</v>
      </c>
      <c r="E9" s="61" t="s">
        <v>36</v>
      </c>
      <c r="F9" s="70">
        <v>45629</v>
      </c>
    </row>
    <row r="10" spans="1:6" ht="15.75" customHeight="1" x14ac:dyDescent="0.3">
      <c r="A10" s="66" t="s">
        <v>320</v>
      </c>
      <c r="B10" s="67"/>
      <c r="C10" s="62">
        <v>45625</v>
      </c>
      <c r="D10" s="69" t="s">
        <v>145</v>
      </c>
      <c r="E10" s="67" t="s">
        <v>197</v>
      </c>
      <c r="F10" s="99" t="s">
        <v>321</v>
      </c>
    </row>
    <row r="11" spans="1:6" ht="15.75" customHeight="1" x14ac:dyDescent="0.3">
      <c r="F11" s="53"/>
    </row>
    <row r="12" spans="1:6" ht="15.75" customHeight="1" x14ac:dyDescent="0.3">
      <c r="F12" s="53"/>
    </row>
    <row r="13" spans="1:6" ht="15.75" customHeight="1" x14ac:dyDescent="0.3">
      <c r="F13" s="53"/>
    </row>
    <row r="14" spans="1:6" ht="15.75" customHeight="1" x14ac:dyDescent="0.3">
      <c r="F14" s="53"/>
    </row>
    <row r="15" spans="1:6" ht="15.75" customHeight="1" x14ac:dyDescent="0.3">
      <c r="F15" s="53"/>
    </row>
    <row r="16" spans="1:6" ht="15.75" customHeight="1" x14ac:dyDescent="0.3">
      <c r="F16" s="53"/>
    </row>
    <row r="17" spans="6:6" ht="15.75" customHeight="1" x14ac:dyDescent="0.3">
      <c r="F17" s="53"/>
    </row>
    <row r="18" spans="6:6" ht="15.75" customHeight="1" x14ac:dyDescent="0.3">
      <c r="F18" s="53"/>
    </row>
    <row r="19" spans="6:6" ht="15.75" customHeight="1" x14ac:dyDescent="0.3">
      <c r="F19" s="53"/>
    </row>
    <row r="20" spans="6:6" ht="15.75" customHeight="1" x14ac:dyDescent="0.3">
      <c r="F20" s="53"/>
    </row>
    <row r="21" spans="6:6" ht="15.75" customHeight="1" x14ac:dyDescent="0.3">
      <c r="F21" s="53"/>
    </row>
    <row r="22" spans="6:6" ht="15.75" customHeight="1" x14ac:dyDescent="0.3">
      <c r="F22" s="53"/>
    </row>
    <row r="23" spans="6:6" ht="15.75" customHeight="1" x14ac:dyDescent="0.3">
      <c r="F23" s="53"/>
    </row>
    <row r="24" spans="6:6" ht="15.75" customHeight="1" x14ac:dyDescent="0.3">
      <c r="F24" s="53"/>
    </row>
    <row r="25" spans="6:6" ht="15.75" customHeight="1" x14ac:dyDescent="0.3">
      <c r="F25" s="53"/>
    </row>
    <row r="26" spans="6:6" ht="15.75" customHeight="1" x14ac:dyDescent="0.3">
      <c r="F26" s="53"/>
    </row>
    <row r="27" spans="6:6" ht="15.75" customHeight="1" x14ac:dyDescent="0.3">
      <c r="F27" s="53"/>
    </row>
    <row r="28" spans="6:6" ht="15" customHeight="1" x14ac:dyDescent="0.3">
      <c r="F28" s="53"/>
    </row>
    <row r="29" spans="6:6" ht="15" customHeight="1" x14ac:dyDescent="0.3">
      <c r="F29" s="53"/>
    </row>
    <row r="30" spans="6:6" ht="15" customHeight="1" x14ac:dyDescent="0.3">
      <c r="F30" s="53"/>
    </row>
    <row r="31" spans="6:6" ht="15" customHeight="1" x14ac:dyDescent="0.3">
      <c r="F31" s="53"/>
    </row>
    <row r="32" spans="6:6" ht="15" customHeight="1" x14ac:dyDescent="0.3">
      <c r="F32" s="53"/>
    </row>
    <row r="33" spans="6:6" ht="15" customHeight="1" x14ac:dyDescent="0.3">
      <c r="F33" s="53"/>
    </row>
    <row r="34" spans="6:6" ht="15" customHeight="1" x14ac:dyDescent="0.3">
      <c r="F34" s="53"/>
    </row>
    <row r="35" spans="6:6" ht="15" customHeight="1" x14ac:dyDescent="0.3">
      <c r="F35" s="53"/>
    </row>
    <row r="36" spans="6:6" ht="15" customHeight="1" x14ac:dyDescent="0.3">
      <c r="F36" s="53"/>
    </row>
    <row r="37" spans="6:6" ht="15" customHeight="1" x14ac:dyDescent="0.3">
      <c r="F37" s="53"/>
    </row>
    <row r="38" spans="6:6" ht="15" customHeight="1" x14ac:dyDescent="0.3">
      <c r="F38" s="53"/>
    </row>
    <row r="39" spans="6:6" ht="15" customHeight="1" x14ac:dyDescent="0.3">
      <c r="F39" s="53"/>
    </row>
    <row r="40" spans="6:6" ht="15" customHeight="1" x14ac:dyDescent="0.3">
      <c r="F40" s="53"/>
    </row>
    <row r="41" spans="6:6" ht="15" customHeight="1" x14ac:dyDescent="0.3">
      <c r="F41" s="53"/>
    </row>
    <row r="42" spans="6:6" ht="15" customHeight="1" x14ac:dyDescent="0.3">
      <c r="F42" s="53"/>
    </row>
    <row r="43" spans="6:6" ht="15" customHeight="1" x14ac:dyDescent="0.3">
      <c r="F43" s="53"/>
    </row>
    <row r="44" spans="6:6" ht="15" customHeight="1" x14ac:dyDescent="0.3">
      <c r="F44" s="54"/>
    </row>
    <row r="45" spans="6:6" ht="15" customHeight="1" x14ac:dyDescent="0.3">
      <c r="F45" s="54"/>
    </row>
    <row r="46" spans="6:6" ht="15" customHeight="1" x14ac:dyDescent="0.3">
      <c r="F46" s="54"/>
    </row>
    <row r="47" spans="6:6" ht="15" customHeight="1" x14ac:dyDescent="0.3">
      <c r="F47" s="54"/>
    </row>
    <row r="48" spans="6:6" ht="15" customHeight="1" x14ac:dyDescent="0.3">
      <c r="F48" s="54"/>
    </row>
    <row r="49" spans="6:6" ht="15" customHeight="1" x14ac:dyDescent="0.3">
      <c r="F49" s="54"/>
    </row>
    <row r="50" spans="6:6" ht="15" customHeight="1" x14ac:dyDescent="0.3">
      <c r="F50" s="54"/>
    </row>
    <row r="51" spans="6:6" ht="15" customHeight="1" x14ac:dyDescent="0.3">
      <c r="F51" s="54"/>
    </row>
    <row r="52" spans="6:6" ht="15" customHeight="1" x14ac:dyDescent="0.3">
      <c r="F52" s="54"/>
    </row>
    <row r="53" spans="6:6" ht="15" customHeight="1" x14ac:dyDescent="0.3">
      <c r="F53" s="54"/>
    </row>
    <row r="54" spans="6:6" ht="15" customHeight="1" x14ac:dyDescent="0.3">
      <c r="F54" s="54"/>
    </row>
    <row r="55" spans="6:6" ht="15" customHeight="1" x14ac:dyDescent="0.3">
      <c r="F55" s="54"/>
    </row>
    <row r="56" spans="6:6" ht="15" customHeight="1" x14ac:dyDescent="0.3">
      <c r="F56" s="54"/>
    </row>
    <row r="57" spans="6:6" ht="15" customHeight="1" x14ac:dyDescent="0.3">
      <c r="F57" s="54"/>
    </row>
    <row r="58" spans="6:6" ht="15" customHeight="1" x14ac:dyDescent="0.3">
      <c r="F58" s="54"/>
    </row>
    <row r="59" spans="6:6" ht="15" customHeight="1" x14ac:dyDescent="0.3">
      <c r="F59" s="54"/>
    </row>
    <row r="60" spans="6:6" ht="15" customHeight="1" x14ac:dyDescent="0.3">
      <c r="F60" s="54"/>
    </row>
    <row r="61" spans="6:6" ht="15" customHeight="1" x14ac:dyDescent="0.3">
      <c r="F61" s="54"/>
    </row>
    <row r="62" spans="6:6" ht="15" customHeight="1" x14ac:dyDescent="0.3">
      <c r="F62" s="54"/>
    </row>
    <row r="63" spans="6:6" ht="15" customHeight="1" x14ac:dyDescent="0.3">
      <c r="F63" s="54"/>
    </row>
    <row r="64" spans="6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  <row r="68" spans="6:6" ht="15" customHeight="1" x14ac:dyDescent="0.3">
      <c r="F68" s="54"/>
    </row>
    <row r="69" spans="6:6" ht="15" customHeight="1" x14ac:dyDescent="0.3">
      <c r="F69" s="54"/>
    </row>
    <row r="70" spans="6:6" ht="15" customHeight="1" x14ac:dyDescent="0.3">
      <c r="F70" s="54"/>
    </row>
    <row r="71" spans="6:6" ht="15" customHeight="1" x14ac:dyDescent="0.3">
      <c r="F71" s="54"/>
    </row>
    <row r="72" spans="6:6" ht="15" customHeight="1" x14ac:dyDescent="0.3">
      <c r="F72" s="54"/>
    </row>
  </sheetData>
  <mergeCells count="1">
    <mergeCell ref="B4:C4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</sheetPr>
  <dimension ref="A1:G20"/>
  <sheetViews>
    <sheetView showGridLines="0" zoomScaleNormal="100" workbookViewId="0">
      <selection activeCell="K14" sqref="K14"/>
    </sheetView>
  </sheetViews>
  <sheetFormatPr defaultColWidth="9" defaultRowHeight="15" customHeight="1" x14ac:dyDescent="0.3"/>
  <cols>
    <col min="1" max="1" width="31.90625" style="45" customWidth="1"/>
    <col min="2" max="2" width="5.26953125" style="45" hidden="1" customWidth="1"/>
    <col min="3" max="3" width="12.26953125" style="44" bestFit="1" customWidth="1"/>
    <col min="4" max="4" width="13" style="45" customWidth="1"/>
    <col min="5" max="5" width="18.08984375" style="45" customWidth="1"/>
    <col min="6" max="6" width="9.453125" style="45" customWidth="1"/>
    <col min="7" max="7" width="8.7265625" style="52" customWidth="1"/>
    <col min="8" max="16384" width="9" style="45"/>
  </cols>
  <sheetData>
    <row r="1" spans="1:7" ht="15" customHeight="1" x14ac:dyDescent="0.3">
      <c r="F1" s="52"/>
      <c r="G1" s="45"/>
    </row>
    <row r="2" spans="1:7" ht="15" customHeight="1" x14ac:dyDescent="0.3">
      <c r="A2" s="90" t="s">
        <v>322</v>
      </c>
      <c r="F2" s="52"/>
      <c r="G2" s="45"/>
    </row>
    <row r="3" spans="1:7" ht="15" customHeight="1" x14ac:dyDescent="0.3">
      <c r="F3" s="52"/>
      <c r="G3" s="45"/>
    </row>
    <row r="4" spans="1:7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  <c r="G4" s="45"/>
    </row>
    <row r="5" spans="1:7" ht="15.75" customHeight="1" x14ac:dyDescent="0.3">
      <c r="A5" s="89" t="s">
        <v>31</v>
      </c>
      <c r="B5" s="81"/>
      <c r="C5" s="82">
        <v>45518</v>
      </c>
      <c r="D5" s="83" t="s">
        <v>32</v>
      </c>
      <c r="E5" s="81" t="s">
        <v>33</v>
      </c>
      <c r="F5" s="98">
        <v>45201</v>
      </c>
      <c r="G5" s="45" t="s">
        <v>323</v>
      </c>
    </row>
    <row r="6" spans="1:7" ht="15.75" customHeight="1" x14ac:dyDescent="0.3">
      <c r="A6" s="89" t="s">
        <v>34</v>
      </c>
      <c r="B6" s="81"/>
      <c r="C6" s="82" t="s">
        <v>324</v>
      </c>
      <c r="D6" s="83" t="s">
        <v>32</v>
      </c>
      <c r="E6" s="81" t="s">
        <v>36</v>
      </c>
      <c r="F6" s="98">
        <v>45525</v>
      </c>
      <c r="G6" s="45"/>
    </row>
    <row r="7" spans="1:7" ht="15.75" customHeight="1" x14ac:dyDescent="0.3">
      <c r="A7" s="89" t="s">
        <v>34</v>
      </c>
      <c r="B7" s="81"/>
      <c r="C7" s="82" t="s">
        <v>324</v>
      </c>
      <c r="D7" s="83" t="s">
        <v>32</v>
      </c>
      <c r="E7" s="81" t="s">
        <v>36</v>
      </c>
      <c r="F7" s="98">
        <v>45573</v>
      </c>
      <c r="G7" s="45"/>
    </row>
    <row r="8" spans="1:7" ht="15.75" customHeight="1" x14ac:dyDescent="0.3">
      <c r="A8" s="159" t="s">
        <v>37</v>
      </c>
      <c r="B8" s="160"/>
      <c r="C8" s="161">
        <v>45525</v>
      </c>
      <c r="D8" s="162" t="s">
        <v>32</v>
      </c>
      <c r="E8" s="160" t="s">
        <v>36</v>
      </c>
      <c r="F8" s="163">
        <v>45531</v>
      </c>
      <c r="G8" s="56"/>
    </row>
    <row r="9" spans="1:7" ht="15.75" customHeight="1" x14ac:dyDescent="0.3">
      <c r="A9" s="89" t="s">
        <v>38</v>
      </c>
      <c r="B9" s="81"/>
      <c r="C9" s="82">
        <v>45532</v>
      </c>
      <c r="D9" s="83" t="s">
        <v>39</v>
      </c>
      <c r="E9" s="81" t="s">
        <v>40</v>
      </c>
      <c r="F9" s="98">
        <v>45539</v>
      </c>
      <c r="G9" s="45"/>
    </row>
    <row r="10" spans="1:7" ht="15.75" customHeight="1" x14ac:dyDescent="0.3">
      <c r="A10" s="89" t="s">
        <v>325</v>
      </c>
      <c r="B10" s="81"/>
      <c r="C10" s="82">
        <v>45581</v>
      </c>
      <c r="D10" s="83" t="s">
        <v>39</v>
      </c>
      <c r="E10" s="81" t="s">
        <v>101</v>
      </c>
      <c r="F10" s="98">
        <v>45602</v>
      </c>
      <c r="G10" s="45"/>
    </row>
    <row r="11" spans="1:7" ht="15.75" customHeight="1" x14ac:dyDescent="0.3">
      <c r="A11" s="60" t="s">
        <v>326</v>
      </c>
      <c r="B11" s="61" t="str">
        <f>"Wk"&amp;" "&amp;(WEEKNUM(C11))</f>
        <v>Wk 42</v>
      </c>
      <c r="C11" s="62">
        <v>45581</v>
      </c>
      <c r="D11" s="64" t="s">
        <v>32</v>
      </c>
      <c r="E11" s="61" t="s">
        <v>36</v>
      </c>
      <c r="F11" s="75">
        <v>45587</v>
      </c>
      <c r="G11" s="45"/>
    </row>
    <row r="12" spans="1:7" ht="15.75" customHeight="1" x14ac:dyDescent="0.3">
      <c r="A12" s="60" t="s">
        <v>47</v>
      </c>
      <c r="B12" s="61" t="str">
        <f t="shared" ref="B12:B18" si="0">"Wk"&amp;" "&amp;(WEEKNUM(C12))</f>
        <v>Wk 44</v>
      </c>
      <c r="C12" s="62">
        <v>45595</v>
      </c>
      <c r="D12" s="63" t="s">
        <v>39</v>
      </c>
      <c r="E12" s="61" t="s">
        <v>48</v>
      </c>
      <c r="F12" s="75">
        <v>45603</v>
      </c>
      <c r="G12" s="45"/>
    </row>
    <row r="13" spans="1:7" ht="15.75" customHeight="1" x14ac:dyDescent="0.3">
      <c r="A13" s="60" t="s">
        <v>49</v>
      </c>
      <c r="B13" s="61" t="str">
        <f t="shared" si="0"/>
        <v>Wk 46</v>
      </c>
      <c r="C13" s="62">
        <v>45609</v>
      </c>
      <c r="D13" s="64" t="s">
        <v>50</v>
      </c>
      <c r="E13" s="61" t="s">
        <v>51</v>
      </c>
      <c r="F13" s="75">
        <v>45616</v>
      </c>
      <c r="G13" s="45"/>
    </row>
    <row r="14" spans="1:7" ht="15.75" customHeight="1" x14ac:dyDescent="0.3">
      <c r="A14" s="60" t="s">
        <v>52</v>
      </c>
      <c r="B14" s="61" t="str">
        <f t="shared" si="0"/>
        <v>Wk 46</v>
      </c>
      <c r="C14" s="62">
        <v>45609</v>
      </c>
      <c r="D14" s="63" t="s">
        <v>39</v>
      </c>
      <c r="E14" s="61" t="s">
        <v>53</v>
      </c>
      <c r="F14" s="75">
        <v>45630</v>
      </c>
      <c r="G14" s="45"/>
    </row>
    <row r="15" spans="1:7" ht="15.75" customHeight="1" x14ac:dyDescent="0.3">
      <c r="A15" s="60" t="s">
        <v>54</v>
      </c>
      <c r="B15" s="61" t="str">
        <f t="shared" si="0"/>
        <v>Wk 49</v>
      </c>
      <c r="C15" s="62">
        <v>45631</v>
      </c>
      <c r="D15" s="64" t="s">
        <v>39</v>
      </c>
      <c r="E15" s="61" t="s">
        <v>55</v>
      </c>
      <c r="F15" s="75"/>
      <c r="G15" s="45"/>
    </row>
    <row r="16" spans="1:7" ht="15.75" customHeight="1" x14ac:dyDescent="0.3">
      <c r="A16" s="60" t="s">
        <v>56</v>
      </c>
      <c r="B16" s="61" t="str">
        <f t="shared" si="0"/>
        <v>Wk 50</v>
      </c>
      <c r="C16" s="62">
        <v>45637</v>
      </c>
      <c r="D16" s="64" t="s">
        <v>39</v>
      </c>
      <c r="E16" s="61" t="s">
        <v>57</v>
      </c>
      <c r="F16" s="75"/>
      <c r="G16" s="45"/>
    </row>
    <row r="17" spans="1:7" ht="15.75" customHeight="1" x14ac:dyDescent="0.3">
      <c r="A17" s="60" t="s">
        <v>58</v>
      </c>
      <c r="B17" s="61" t="str">
        <f t="shared" si="0"/>
        <v>Wk 6</v>
      </c>
      <c r="C17" s="154">
        <v>45693</v>
      </c>
      <c r="D17" s="64" t="s">
        <v>39</v>
      </c>
      <c r="E17" s="61" t="s">
        <v>36</v>
      </c>
      <c r="F17" s="151">
        <v>45700</v>
      </c>
      <c r="G17" s="45"/>
    </row>
    <row r="18" spans="1:7" ht="15.75" customHeight="1" x14ac:dyDescent="0.3">
      <c r="A18" s="60" t="s">
        <v>59</v>
      </c>
      <c r="B18" s="61" t="str">
        <f t="shared" si="0"/>
        <v>Wk 8</v>
      </c>
      <c r="C18" s="154">
        <v>45707</v>
      </c>
      <c r="D18" s="64" t="s">
        <v>39</v>
      </c>
      <c r="E18" s="61" t="s">
        <v>48</v>
      </c>
      <c r="F18" s="152">
        <v>45714</v>
      </c>
      <c r="G18" s="45"/>
    </row>
    <row r="19" spans="1:7" ht="15.75" customHeight="1" x14ac:dyDescent="0.3">
      <c r="A19" s="60" t="s">
        <v>60</v>
      </c>
      <c r="B19" s="61" t="str">
        <f>"Wk"&amp;" "&amp;(WEEKNUM(C19))</f>
        <v>Wk 10</v>
      </c>
      <c r="C19" s="155">
        <v>45722</v>
      </c>
      <c r="D19" s="64" t="s">
        <v>50</v>
      </c>
      <c r="E19" s="61" t="s">
        <v>51</v>
      </c>
      <c r="F19" s="151">
        <v>45736</v>
      </c>
      <c r="G19" s="45"/>
    </row>
    <row r="20" spans="1:7" ht="15" customHeight="1" x14ac:dyDescent="0.3">
      <c r="A20" s="66" t="s">
        <v>61</v>
      </c>
      <c r="B20" s="67" t="str">
        <f>"Wk"&amp;" "&amp;(WEEKNUM(C20))</f>
        <v>Wk 10</v>
      </c>
      <c r="C20" s="156">
        <v>45722</v>
      </c>
      <c r="D20" s="69" t="s">
        <v>39</v>
      </c>
      <c r="E20" s="67" t="s">
        <v>53</v>
      </c>
      <c r="F20" s="153">
        <v>45743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2:F90"/>
  <sheetViews>
    <sheetView showGridLines="0" view="pageBreakPreview" zoomScaleNormal="100" zoomScaleSheetLayoutView="100" workbookViewId="0">
      <selection activeCell="J20" sqref="J20"/>
    </sheetView>
  </sheetViews>
  <sheetFormatPr defaultColWidth="9" defaultRowHeight="15" customHeight="1" x14ac:dyDescent="0.3"/>
  <cols>
    <col min="1" max="1" width="36.26953125" style="45" customWidth="1"/>
    <col min="2" max="2" width="8.984375E-2" style="45" hidden="1" customWidth="1"/>
    <col min="3" max="3" width="14.6328125" style="45" customWidth="1"/>
    <col min="4" max="4" width="20.453125" style="45" bestFit="1" customWidth="1"/>
    <col min="5" max="5" width="20.90625" style="45" bestFit="1" customWidth="1"/>
    <col min="6" max="6" width="14.6328125" style="45" customWidth="1"/>
    <col min="7" max="16384" width="9" style="45"/>
  </cols>
  <sheetData>
    <row r="2" spans="1:6" ht="15" customHeight="1" x14ac:dyDescent="0.3">
      <c r="A2" s="90" t="s">
        <v>25</v>
      </c>
    </row>
    <row r="3" spans="1:6" ht="15.75" customHeight="1" x14ac:dyDescent="0.3"/>
    <row r="4" spans="1:6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89" t="s">
        <v>31</v>
      </c>
      <c r="B5" s="81"/>
      <c r="C5" s="82">
        <v>45163</v>
      </c>
      <c r="D5" s="83" t="s">
        <v>32</v>
      </c>
      <c r="E5" s="81" t="s">
        <v>33</v>
      </c>
      <c r="F5" s="98"/>
    </row>
    <row r="6" spans="1:6" ht="15.75" customHeight="1" x14ac:dyDescent="0.3">
      <c r="A6" s="89" t="s">
        <v>34</v>
      </c>
      <c r="B6" s="81"/>
      <c r="C6" s="82" t="s">
        <v>35</v>
      </c>
      <c r="D6" s="83" t="s">
        <v>32</v>
      </c>
      <c r="E6" s="81" t="s">
        <v>36</v>
      </c>
      <c r="F6" s="98">
        <v>45173</v>
      </c>
    </row>
    <row r="7" spans="1:6" ht="15.75" customHeight="1" x14ac:dyDescent="0.3">
      <c r="A7" s="89" t="s">
        <v>34</v>
      </c>
      <c r="B7" s="81"/>
      <c r="C7" s="82" t="s">
        <v>35</v>
      </c>
      <c r="D7" s="83" t="s">
        <v>32</v>
      </c>
      <c r="E7" s="81" t="s">
        <v>36</v>
      </c>
      <c r="F7" s="98">
        <v>45201</v>
      </c>
    </row>
    <row r="8" spans="1:6" ht="15.75" customHeight="1" x14ac:dyDescent="0.3">
      <c r="A8" s="89" t="s">
        <v>37</v>
      </c>
      <c r="B8" s="81"/>
      <c r="C8" s="82">
        <v>45173</v>
      </c>
      <c r="D8" s="83" t="s">
        <v>32</v>
      </c>
      <c r="E8" s="81" t="s">
        <v>36</v>
      </c>
      <c r="F8" s="98">
        <v>45174</v>
      </c>
    </row>
    <row r="9" spans="1:6" ht="15.75" customHeight="1" x14ac:dyDescent="0.3">
      <c r="A9" s="89" t="s">
        <v>38</v>
      </c>
      <c r="B9" s="81"/>
      <c r="C9" s="82">
        <v>45175</v>
      </c>
      <c r="D9" s="83" t="s">
        <v>39</v>
      </c>
      <c r="E9" s="81" t="s">
        <v>40</v>
      </c>
      <c r="F9" s="98">
        <v>45182</v>
      </c>
    </row>
    <row r="10" spans="1:6" ht="15.75" customHeight="1" x14ac:dyDescent="0.3">
      <c r="A10" s="60" t="s">
        <v>41</v>
      </c>
      <c r="B10" s="61"/>
      <c r="C10" s="62">
        <v>45196</v>
      </c>
      <c r="D10" s="63" t="s">
        <v>32</v>
      </c>
      <c r="E10" s="61" t="s">
        <v>42</v>
      </c>
      <c r="F10" s="75"/>
    </row>
    <row r="11" spans="1:6" ht="15.75" customHeight="1" x14ac:dyDescent="0.3">
      <c r="A11" s="60" t="s">
        <v>43</v>
      </c>
      <c r="B11" s="61" t="str">
        <f>"Wk"&amp;" "&amp;(WEEKNUM(C11))</f>
        <v>Wk 40</v>
      </c>
      <c r="C11" s="62">
        <v>45203</v>
      </c>
      <c r="D11" s="63" t="s">
        <v>44</v>
      </c>
      <c r="E11" s="61" t="s">
        <v>45</v>
      </c>
      <c r="F11" s="75"/>
    </row>
    <row r="12" spans="1:6" ht="15.75" customHeight="1" x14ac:dyDescent="0.3">
      <c r="A12" s="60" t="s">
        <v>46</v>
      </c>
      <c r="B12" s="61" t="str">
        <f>"Wk"&amp;" "&amp;(WEEKNUM(C12))</f>
        <v>Wk 42</v>
      </c>
      <c r="C12" s="62">
        <v>45217</v>
      </c>
      <c r="D12" s="64" t="s">
        <v>32</v>
      </c>
      <c r="E12" s="61" t="s">
        <v>36</v>
      </c>
      <c r="F12" s="75">
        <v>45223</v>
      </c>
    </row>
    <row r="13" spans="1:6" ht="15.75" customHeight="1" x14ac:dyDescent="0.3">
      <c r="A13" s="60" t="s">
        <v>47</v>
      </c>
      <c r="B13" s="61" t="str">
        <f t="shared" ref="B13:B19" si="0">"Wk"&amp;" "&amp;(WEEKNUM(C13))</f>
        <v>Wk 44</v>
      </c>
      <c r="C13" s="62">
        <v>45231</v>
      </c>
      <c r="D13" s="63" t="s">
        <v>39</v>
      </c>
      <c r="E13" s="61" t="s">
        <v>48</v>
      </c>
      <c r="F13" s="75">
        <v>45238</v>
      </c>
    </row>
    <row r="14" spans="1:6" ht="15.75" customHeight="1" x14ac:dyDescent="0.3">
      <c r="A14" s="60" t="s">
        <v>49</v>
      </c>
      <c r="B14" s="61" t="str">
        <f t="shared" ref="B14" si="1">"Wk"&amp;" "&amp;(WEEKNUM(C14))</f>
        <v>Wk 46</v>
      </c>
      <c r="C14" s="62">
        <v>45245</v>
      </c>
      <c r="D14" s="64" t="s">
        <v>50</v>
      </c>
      <c r="E14" s="61" t="s">
        <v>51</v>
      </c>
      <c r="F14" s="75">
        <v>45252</v>
      </c>
    </row>
    <row r="15" spans="1:6" ht="15.75" customHeight="1" x14ac:dyDescent="0.3">
      <c r="A15" s="60" t="s">
        <v>52</v>
      </c>
      <c r="B15" s="61" t="str">
        <f t="shared" si="0"/>
        <v>Wk 46</v>
      </c>
      <c r="C15" s="62">
        <v>45245</v>
      </c>
      <c r="D15" s="63" t="s">
        <v>39</v>
      </c>
      <c r="E15" s="61" t="s">
        <v>53</v>
      </c>
      <c r="F15" s="75">
        <v>45266</v>
      </c>
    </row>
    <row r="16" spans="1:6" ht="15.75" customHeight="1" x14ac:dyDescent="0.3">
      <c r="A16" s="60" t="s">
        <v>54</v>
      </c>
      <c r="B16" s="61" t="str">
        <f t="shared" si="0"/>
        <v>Wk 49</v>
      </c>
      <c r="C16" s="62">
        <v>45268</v>
      </c>
      <c r="D16" s="64" t="s">
        <v>39</v>
      </c>
      <c r="E16" s="61" t="s">
        <v>55</v>
      </c>
      <c r="F16" s="75"/>
    </row>
    <row r="17" spans="1:6" ht="15.75" customHeight="1" x14ac:dyDescent="0.3">
      <c r="A17" s="60" t="s">
        <v>56</v>
      </c>
      <c r="B17" s="61" t="str">
        <f t="shared" si="0"/>
        <v>Wk 50</v>
      </c>
      <c r="C17" s="62">
        <v>45273</v>
      </c>
      <c r="D17" s="64" t="s">
        <v>39</v>
      </c>
      <c r="E17" s="61" t="s">
        <v>57</v>
      </c>
      <c r="F17" s="75"/>
    </row>
    <row r="18" spans="1:6" ht="15.75" customHeight="1" x14ac:dyDescent="0.3">
      <c r="A18" s="60" t="s">
        <v>58</v>
      </c>
      <c r="B18" s="61" t="str">
        <f t="shared" si="0"/>
        <v>Wk 6</v>
      </c>
      <c r="C18" s="62">
        <v>45329</v>
      </c>
      <c r="D18" s="64" t="s">
        <v>39</v>
      </c>
      <c r="E18" s="61" t="s">
        <v>36</v>
      </c>
      <c r="F18" s="75">
        <v>45335</v>
      </c>
    </row>
    <row r="19" spans="1:6" ht="15.75" customHeight="1" x14ac:dyDescent="0.3">
      <c r="A19" s="60" t="s">
        <v>59</v>
      </c>
      <c r="B19" s="61" t="str">
        <f t="shared" si="0"/>
        <v>Wk 7</v>
      </c>
      <c r="C19" s="62">
        <v>45336</v>
      </c>
      <c r="D19" s="64" t="s">
        <v>39</v>
      </c>
      <c r="E19" s="61" t="s">
        <v>48</v>
      </c>
      <c r="F19" s="101">
        <v>45350</v>
      </c>
    </row>
    <row r="20" spans="1:6" ht="15.75" customHeight="1" x14ac:dyDescent="0.3">
      <c r="A20" s="60" t="s">
        <v>60</v>
      </c>
      <c r="B20" s="61" t="str">
        <f>"Wk"&amp;" "&amp;(WEEKNUM(C20))</f>
        <v>Wk 10</v>
      </c>
      <c r="C20" s="65">
        <v>45357</v>
      </c>
      <c r="D20" s="64" t="s">
        <v>50</v>
      </c>
      <c r="E20" s="61" t="s">
        <v>51</v>
      </c>
      <c r="F20" s="75">
        <v>45371</v>
      </c>
    </row>
    <row r="21" spans="1:6" ht="15.75" customHeight="1" x14ac:dyDescent="0.3">
      <c r="A21" s="66" t="s">
        <v>61</v>
      </c>
      <c r="B21" s="67" t="str">
        <f>"Wk"&amp;" "&amp;(WEEKNUM(C21))</f>
        <v>Wk 10</v>
      </c>
      <c r="C21" s="68">
        <v>45357</v>
      </c>
      <c r="D21" s="69" t="s">
        <v>39</v>
      </c>
      <c r="E21" s="67" t="s">
        <v>53</v>
      </c>
      <c r="F21" s="99">
        <v>45378</v>
      </c>
    </row>
    <row r="22" spans="1:6" ht="15.75" customHeight="1" x14ac:dyDescent="0.3">
      <c r="F22" s="53"/>
    </row>
    <row r="23" spans="1:6" ht="15.75" customHeight="1" x14ac:dyDescent="0.3">
      <c r="F23" s="53"/>
    </row>
    <row r="24" spans="1:6" ht="15.75" customHeight="1" x14ac:dyDescent="0.3">
      <c r="F24" s="53"/>
    </row>
    <row r="25" spans="1:6" ht="15.75" customHeight="1" x14ac:dyDescent="0.3">
      <c r="F25" s="53"/>
    </row>
    <row r="26" spans="1:6" ht="15.75" customHeight="1" x14ac:dyDescent="0.3">
      <c r="F26" s="53"/>
    </row>
    <row r="27" spans="1:6" ht="15.75" customHeight="1" x14ac:dyDescent="0.3">
      <c r="F27" s="53"/>
    </row>
    <row r="28" spans="1:6" ht="15.75" customHeight="1" x14ac:dyDescent="0.3">
      <c r="F28" s="53"/>
    </row>
    <row r="29" spans="1:6" ht="15.75" customHeight="1" x14ac:dyDescent="0.3">
      <c r="F29" s="53"/>
    </row>
    <row r="30" spans="1:6" ht="15.75" customHeight="1" x14ac:dyDescent="0.3">
      <c r="F30" s="53"/>
    </row>
    <row r="31" spans="1:6" ht="15.75" customHeight="1" x14ac:dyDescent="0.3">
      <c r="F31" s="53"/>
    </row>
    <row r="32" spans="1:6" ht="15.75" customHeight="1" x14ac:dyDescent="0.3">
      <c r="F32" s="53"/>
    </row>
    <row r="33" spans="6:6" ht="15.75" customHeight="1" x14ac:dyDescent="0.3">
      <c r="F33" s="53"/>
    </row>
    <row r="34" spans="6:6" ht="15.75" customHeight="1" x14ac:dyDescent="0.3">
      <c r="F34" s="53"/>
    </row>
    <row r="35" spans="6:6" ht="15.75" customHeight="1" x14ac:dyDescent="0.3">
      <c r="F35" s="53"/>
    </row>
    <row r="36" spans="6:6" ht="15.75" customHeight="1" x14ac:dyDescent="0.3">
      <c r="F36" s="53"/>
    </row>
    <row r="37" spans="6:6" ht="15.75" customHeight="1" x14ac:dyDescent="0.3">
      <c r="F37" s="53"/>
    </row>
    <row r="38" spans="6:6" ht="15.75" customHeight="1" x14ac:dyDescent="0.3">
      <c r="F38" s="53"/>
    </row>
    <row r="39" spans="6:6" ht="15.75" customHeight="1" x14ac:dyDescent="0.3">
      <c r="F39" s="53"/>
    </row>
    <row r="40" spans="6:6" ht="15.75" customHeight="1" x14ac:dyDescent="0.3">
      <c r="F40" s="53"/>
    </row>
    <row r="41" spans="6:6" ht="15.75" customHeight="1" x14ac:dyDescent="0.3">
      <c r="F41" s="53"/>
    </row>
    <row r="42" spans="6:6" ht="15.75" customHeight="1" x14ac:dyDescent="0.3">
      <c r="F42" s="53"/>
    </row>
    <row r="43" spans="6:6" ht="15.75" customHeight="1" x14ac:dyDescent="0.3">
      <c r="F43" s="53"/>
    </row>
    <row r="44" spans="6:6" ht="15.75" customHeight="1" x14ac:dyDescent="0.3">
      <c r="F44" s="53"/>
    </row>
    <row r="45" spans="6:6" ht="15.75" customHeight="1" x14ac:dyDescent="0.3">
      <c r="F45" s="53"/>
    </row>
    <row r="46" spans="6:6" ht="15.75" customHeight="1" x14ac:dyDescent="0.3">
      <c r="F46" s="53"/>
    </row>
    <row r="47" spans="6:6" ht="15.75" customHeight="1" x14ac:dyDescent="0.3">
      <c r="F47" s="53"/>
    </row>
    <row r="48" spans="6:6" ht="15.75" customHeight="1" x14ac:dyDescent="0.3">
      <c r="F48" s="53"/>
    </row>
    <row r="49" spans="6:6" ht="15" customHeight="1" x14ac:dyDescent="0.3">
      <c r="F49" s="53"/>
    </row>
    <row r="50" spans="6:6" ht="15" customHeight="1" x14ac:dyDescent="0.3">
      <c r="F50" s="53"/>
    </row>
    <row r="51" spans="6:6" ht="15" customHeight="1" x14ac:dyDescent="0.3">
      <c r="F51" s="53"/>
    </row>
    <row r="52" spans="6:6" ht="15" customHeight="1" x14ac:dyDescent="0.3">
      <c r="F52" s="53"/>
    </row>
    <row r="53" spans="6:6" ht="15" customHeight="1" x14ac:dyDescent="0.3">
      <c r="F53" s="53"/>
    </row>
    <row r="54" spans="6:6" ht="15" customHeight="1" x14ac:dyDescent="0.3">
      <c r="F54" s="53"/>
    </row>
    <row r="55" spans="6:6" ht="15" customHeight="1" x14ac:dyDescent="0.3">
      <c r="F55" s="53"/>
    </row>
    <row r="56" spans="6:6" ht="15" customHeight="1" x14ac:dyDescent="0.3">
      <c r="F56" s="53"/>
    </row>
    <row r="57" spans="6:6" ht="15" customHeight="1" x14ac:dyDescent="0.3">
      <c r="F57" s="53"/>
    </row>
    <row r="58" spans="6:6" ht="15" customHeight="1" x14ac:dyDescent="0.3">
      <c r="F58" s="53"/>
    </row>
    <row r="59" spans="6:6" ht="15" customHeight="1" x14ac:dyDescent="0.3">
      <c r="F59" s="53"/>
    </row>
    <row r="60" spans="6:6" ht="15" customHeight="1" x14ac:dyDescent="0.3">
      <c r="F60" s="53"/>
    </row>
    <row r="61" spans="6:6" ht="15" customHeight="1" x14ac:dyDescent="0.3">
      <c r="F61" s="53"/>
    </row>
    <row r="62" spans="6:6" ht="15" customHeight="1" x14ac:dyDescent="0.3">
      <c r="F62" s="54"/>
    </row>
    <row r="63" spans="6:6" ht="15" customHeight="1" x14ac:dyDescent="0.3">
      <c r="F63" s="54"/>
    </row>
    <row r="64" spans="6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  <row r="68" spans="6:6" ht="15" customHeight="1" x14ac:dyDescent="0.3">
      <c r="F68" s="54"/>
    </row>
    <row r="69" spans="6:6" ht="15" customHeight="1" x14ac:dyDescent="0.3">
      <c r="F69" s="54"/>
    </row>
    <row r="70" spans="6:6" ht="15" customHeight="1" x14ac:dyDescent="0.3">
      <c r="F70" s="54"/>
    </row>
    <row r="71" spans="6:6" ht="15" customHeight="1" x14ac:dyDescent="0.3">
      <c r="F71" s="54"/>
    </row>
    <row r="72" spans="6:6" ht="15" customHeight="1" x14ac:dyDescent="0.3">
      <c r="F72" s="54"/>
    </row>
    <row r="73" spans="6:6" ht="15" customHeight="1" x14ac:dyDescent="0.3">
      <c r="F73" s="54"/>
    </row>
    <row r="74" spans="6:6" ht="15" customHeight="1" x14ac:dyDescent="0.3">
      <c r="F74" s="54"/>
    </row>
    <row r="75" spans="6:6" ht="15" customHeight="1" x14ac:dyDescent="0.3">
      <c r="F75" s="54"/>
    </row>
    <row r="76" spans="6:6" ht="15" customHeight="1" x14ac:dyDescent="0.3">
      <c r="F76" s="54"/>
    </row>
    <row r="77" spans="6:6" ht="15" customHeight="1" x14ac:dyDescent="0.3">
      <c r="F77" s="54"/>
    </row>
    <row r="78" spans="6:6" ht="15" customHeight="1" x14ac:dyDescent="0.3">
      <c r="F78" s="54"/>
    </row>
    <row r="79" spans="6:6" ht="15" customHeight="1" x14ac:dyDescent="0.3">
      <c r="F79" s="54"/>
    </row>
    <row r="80" spans="6:6" ht="15" customHeight="1" x14ac:dyDescent="0.3">
      <c r="F80" s="54"/>
    </row>
    <row r="81" spans="6:6" ht="15" customHeight="1" x14ac:dyDescent="0.3">
      <c r="F81" s="54"/>
    </row>
    <row r="82" spans="6:6" ht="15" customHeight="1" x14ac:dyDescent="0.3">
      <c r="F82" s="54"/>
    </row>
    <row r="83" spans="6:6" ht="15" customHeight="1" x14ac:dyDescent="0.3">
      <c r="F83" s="54"/>
    </row>
    <row r="84" spans="6:6" ht="15" customHeight="1" x14ac:dyDescent="0.3">
      <c r="F84" s="54"/>
    </row>
    <row r="85" spans="6:6" ht="15" customHeight="1" x14ac:dyDescent="0.3">
      <c r="F85" s="54"/>
    </row>
    <row r="86" spans="6:6" ht="15" customHeight="1" x14ac:dyDescent="0.3">
      <c r="F86" s="54"/>
    </row>
    <row r="87" spans="6:6" ht="15" customHeight="1" x14ac:dyDescent="0.3">
      <c r="F87" s="54"/>
    </row>
    <row r="88" spans="6:6" ht="15" customHeight="1" x14ac:dyDescent="0.3">
      <c r="F88" s="54"/>
    </row>
    <row r="89" spans="6:6" ht="15" customHeight="1" x14ac:dyDescent="0.3">
      <c r="F89" s="54"/>
    </row>
    <row r="90" spans="6:6" ht="15" customHeight="1" x14ac:dyDescent="0.3">
      <c r="F90" s="54"/>
    </row>
  </sheetData>
  <mergeCells count="1">
    <mergeCell ref="B4:C4"/>
  </mergeCells>
  <phoneticPr fontId="20" type="noConversion"/>
  <pageMargins left="0.7" right="0.7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2:W85"/>
  <sheetViews>
    <sheetView showGridLines="0" view="pageBreakPreview" zoomScaleNormal="130" zoomScaleSheetLayoutView="100" workbookViewId="0">
      <selection activeCell="H36" sqref="H36"/>
    </sheetView>
  </sheetViews>
  <sheetFormatPr defaultColWidth="9" defaultRowHeight="15" customHeight="1" x14ac:dyDescent="0.3"/>
  <cols>
    <col min="1" max="1" width="53.90625" style="45" customWidth="1"/>
    <col min="2" max="2" width="9.7265625" style="52" customWidth="1"/>
    <col min="3" max="3" width="18.7265625" style="45" customWidth="1"/>
    <col min="4" max="4" width="11.08984375" style="45" customWidth="1"/>
    <col min="5" max="5" width="9.7265625" style="45" customWidth="1"/>
    <col min="6" max="16384" width="9" style="45"/>
  </cols>
  <sheetData>
    <row r="2" spans="1:6" ht="15.75" customHeight="1" x14ac:dyDescent="0.3">
      <c r="A2" s="90" t="s">
        <v>62</v>
      </c>
    </row>
    <row r="3" spans="1:6" ht="14.25" customHeight="1" x14ac:dyDescent="0.3"/>
    <row r="4" spans="1:6" ht="30" customHeight="1" x14ac:dyDescent="0.3">
      <c r="A4" s="86" t="s">
        <v>26</v>
      </c>
      <c r="B4" s="124"/>
      <c r="C4" s="87" t="s">
        <v>28</v>
      </c>
      <c r="D4" s="95" t="s">
        <v>29</v>
      </c>
      <c r="E4" s="88" t="s">
        <v>30</v>
      </c>
    </row>
    <row r="5" spans="1:6" ht="15.75" customHeight="1" x14ac:dyDescent="0.3">
      <c r="A5" s="91" t="s">
        <v>63</v>
      </c>
      <c r="B5" s="92">
        <v>45259</v>
      </c>
      <c r="C5" s="84" t="s">
        <v>64</v>
      </c>
      <c r="D5" s="85" t="s">
        <v>65</v>
      </c>
      <c r="E5" s="100"/>
      <c r="F5" s="46"/>
    </row>
    <row r="6" spans="1:6" ht="15.75" customHeight="1" x14ac:dyDescent="0.3">
      <c r="A6" s="76" t="s">
        <v>66</v>
      </c>
      <c r="B6" s="65">
        <v>45264</v>
      </c>
      <c r="C6" s="72" t="s">
        <v>67</v>
      </c>
      <c r="D6" s="77" t="s">
        <v>68</v>
      </c>
      <c r="E6" s="101"/>
      <c r="F6" s="46"/>
    </row>
    <row r="7" spans="1:6" ht="15.75" customHeight="1" x14ac:dyDescent="0.3">
      <c r="A7" s="76" t="s">
        <v>69</v>
      </c>
      <c r="B7" s="65">
        <v>45306</v>
      </c>
      <c r="C7" s="72" t="s">
        <v>67</v>
      </c>
      <c r="D7" s="77" t="s">
        <v>70</v>
      </c>
      <c r="E7" s="101"/>
      <c r="F7" s="46"/>
    </row>
    <row r="8" spans="1:6" ht="15.75" customHeight="1" x14ac:dyDescent="0.3">
      <c r="A8" s="76" t="s">
        <v>71</v>
      </c>
      <c r="B8" s="65">
        <v>45306</v>
      </c>
      <c r="C8" s="72" t="s">
        <v>72</v>
      </c>
      <c r="D8" s="77" t="s">
        <v>73</v>
      </c>
      <c r="E8" s="101"/>
      <c r="F8" s="46"/>
    </row>
    <row r="9" spans="1:6" ht="15.75" customHeight="1" x14ac:dyDescent="0.3">
      <c r="A9" s="78" t="s">
        <v>74</v>
      </c>
      <c r="B9" s="65">
        <v>45314</v>
      </c>
      <c r="C9" s="72" t="s">
        <v>75</v>
      </c>
      <c r="D9" s="77"/>
      <c r="E9" s="101"/>
      <c r="F9" s="46"/>
    </row>
    <row r="10" spans="1:6" ht="15.75" customHeight="1" x14ac:dyDescent="0.3">
      <c r="A10" s="78" t="s">
        <v>76</v>
      </c>
      <c r="B10" s="93">
        <v>45315</v>
      </c>
      <c r="C10" s="105" t="s">
        <v>75</v>
      </c>
      <c r="D10" s="106" t="s">
        <v>36</v>
      </c>
      <c r="E10" s="120">
        <v>45321</v>
      </c>
      <c r="F10" s="46"/>
    </row>
    <row r="11" spans="1:6" ht="15.75" customHeight="1" x14ac:dyDescent="0.3">
      <c r="A11" s="76" t="s">
        <v>77</v>
      </c>
      <c r="B11" s="93">
        <v>45320</v>
      </c>
      <c r="C11" s="105" t="s">
        <v>78</v>
      </c>
      <c r="D11" s="106"/>
      <c r="E11" s="120"/>
      <c r="F11" s="46"/>
    </row>
    <row r="12" spans="1:6" ht="15.75" customHeight="1" x14ac:dyDescent="0.3">
      <c r="A12" s="76" t="s">
        <v>79</v>
      </c>
      <c r="B12" s="93">
        <v>45320</v>
      </c>
      <c r="C12" s="105" t="s">
        <v>80</v>
      </c>
      <c r="D12" s="106"/>
      <c r="E12" s="120"/>
      <c r="F12" s="46"/>
    </row>
    <row r="13" spans="1:6" ht="15.75" customHeight="1" x14ac:dyDescent="0.3">
      <c r="A13" s="60" t="s">
        <v>81</v>
      </c>
      <c r="B13" s="93">
        <v>45329</v>
      </c>
      <c r="C13" s="105" t="s">
        <v>72</v>
      </c>
      <c r="D13" s="106" t="s">
        <v>36</v>
      </c>
      <c r="E13" s="120">
        <v>45335</v>
      </c>
      <c r="F13" s="46"/>
    </row>
    <row r="14" spans="1:6" ht="15.75" customHeight="1" x14ac:dyDescent="0.3">
      <c r="A14" s="76" t="s">
        <v>82</v>
      </c>
      <c r="B14" s="93">
        <v>45329</v>
      </c>
      <c r="C14" s="105" t="s">
        <v>64</v>
      </c>
      <c r="D14" s="106" t="s">
        <v>36</v>
      </c>
      <c r="E14" s="120">
        <v>45335</v>
      </c>
      <c r="F14" s="46"/>
    </row>
    <row r="15" spans="1:6" s="58" customFormat="1" ht="15.75" customHeight="1" x14ac:dyDescent="0.3">
      <c r="A15" s="76" t="s">
        <v>83</v>
      </c>
      <c r="B15" s="93">
        <v>45329</v>
      </c>
      <c r="C15" s="105" t="s">
        <v>84</v>
      </c>
      <c r="D15" s="106" t="s">
        <v>36</v>
      </c>
      <c r="E15" s="120">
        <v>45335</v>
      </c>
      <c r="F15" s="46"/>
    </row>
    <row r="16" spans="1:6" ht="15.75" customHeight="1" x14ac:dyDescent="0.3">
      <c r="A16" s="76" t="s">
        <v>85</v>
      </c>
      <c r="B16" s="93">
        <v>45334</v>
      </c>
      <c r="C16" s="105" t="s">
        <v>86</v>
      </c>
      <c r="D16" s="106"/>
      <c r="E16" s="120"/>
      <c r="F16" s="46"/>
    </row>
    <row r="17" spans="1:23" ht="15.75" customHeight="1" x14ac:dyDescent="0.3">
      <c r="A17" s="76" t="s">
        <v>87</v>
      </c>
      <c r="B17" s="93">
        <v>45334</v>
      </c>
      <c r="C17" s="105" t="s">
        <v>80</v>
      </c>
      <c r="D17" s="105"/>
      <c r="E17" s="121"/>
      <c r="F17" s="46"/>
    </row>
    <row r="18" spans="1:23" ht="15.75" customHeight="1" x14ac:dyDescent="0.3">
      <c r="A18" s="76" t="s">
        <v>88</v>
      </c>
      <c r="B18" s="93">
        <v>45336</v>
      </c>
      <c r="C18" s="105" t="s">
        <v>89</v>
      </c>
      <c r="D18" s="106"/>
      <c r="E18" s="120"/>
      <c r="F18" s="46"/>
    </row>
    <row r="19" spans="1:23" ht="15.75" customHeight="1" x14ac:dyDescent="0.3">
      <c r="A19" s="76" t="s">
        <v>90</v>
      </c>
      <c r="B19" s="93">
        <v>45336</v>
      </c>
      <c r="C19" s="105" t="s">
        <v>91</v>
      </c>
      <c r="D19" s="106" t="s">
        <v>40</v>
      </c>
      <c r="E19" s="120">
        <v>45350</v>
      </c>
      <c r="F19" s="46"/>
    </row>
    <row r="20" spans="1:23" ht="15.75" customHeight="1" x14ac:dyDescent="0.3">
      <c r="A20" s="76" t="s">
        <v>92</v>
      </c>
      <c r="B20" s="93">
        <v>45352</v>
      </c>
      <c r="C20" s="105" t="s">
        <v>80</v>
      </c>
      <c r="D20" s="106"/>
      <c r="E20" s="120"/>
      <c r="F20" s="46"/>
    </row>
    <row r="21" spans="1:23" ht="15.75" customHeight="1" x14ac:dyDescent="0.3">
      <c r="A21" s="76" t="s">
        <v>93</v>
      </c>
      <c r="B21" s="93">
        <v>45355</v>
      </c>
      <c r="C21" s="105" t="s">
        <v>94</v>
      </c>
      <c r="D21" s="106"/>
      <c r="E21" s="120"/>
      <c r="F21" s="46"/>
    </row>
    <row r="22" spans="1:23" ht="15.75" customHeight="1" x14ac:dyDescent="0.3">
      <c r="A22" s="76" t="s">
        <v>95</v>
      </c>
      <c r="B22" s="93">
        <v>45357</v>
      </c>
      <c r="C22" s="105" t="s">
        <v>91</v>
      </c>
      <c r="D22" s="106" t="s">
        <v>40</v>
      </c>
      <c r="E22" s="120">
        <v>45364</v>
      </c>
      <c r="F22" s="46"/>
    </row>
    <row r="23" spans="1:23" ht="15.75" customHeight="1" x14ac:dyDescent="0.3">
      <c r="A23" s="76" t="s">
        <v>96</v>
      </c>
      <c r="B23" s="93">
        <v>45357</v>
      </c>
      <c r="C23" s="105" t="s">
        <v>97</v>
      </c>
      <c r="D23" s="106" t="s">
        <v>98</v>
      </c>
      <c r="E23" s="120">
        <v>45364</v>
      </c>
      <c r="F23" s="46"/>
    </row>
    <row r="24" spans="1:23" ht="15.75" customHeight="1" x14ac:dyDescent="0.3">
      <c r="A24" s="76" t="s">
        <v>99</v>
      </c>
      <c r="B24" s="93">
        <v>45357</v>
      </c>
      <c r="C24" s="105" t="s">
        <v>91</v>
      </c>
      <c r="D24" s="106" t="s">
        <v>51</v>
      </c>
      <c r="E24" s="120">
        <v>45371</v>
      </c>
      <c r="F24" s="46"/>
    </row>
    <row r="25" spans="1:23" ht="15.75" customHeight="1" x14ac:dyDescent="0.3">
      <c r="A25" s="76" t="s">
        <v>100</v>
      </c>
      <c r="B25" s="65">
        <v>45357</v>
      </c>
      <c r="C25" s="72" t="s">
        <v>97</v>
      </c>
      <c r="D25" s="77" t="s">
        <v>101</v>
      </c>
      <c r="E25" s="101">
        <v>45378</v>
      </c>
      <c r="F25" s="46"/>
    </row>
    <row r="26" spans="1:23" ht="15.75" customHeight="1" x14ac:dyDescent="0.3">
      <c r="A26" s="79" t="s">
        <v>102</v>
      </c>
      <c r="B26" s="94">
        <v>45386</v>
      </c>
      <c r="C26" s="73" t="s">
        <v>39</v>
      </c>
      <c r="D26" s="80"/>
      <c r="E26" s="102"/>
      <c r="F26" s="46"/>
    </row>
    <row r="27" spans="1:23" ht="15.75" customHeight="1" x14ac:dyDescent="0.3">
      <c r="E27" s="53"/>
    </row>
    <row r="28" spans="1:23" ht="15.75" customHeight="1" x14ac:dyDescent="0.3">
      <c r="E28" s="53"/>
    </row>
    <row r="29" spans="1:23" ht="15.75" customHeight="1" x14ac:dyDescent="0.3">
      <c r="A29" s="48" t="s">
        <v>103</v>
      </c>
      <c r="B29" s="55"/>
      <c r="C29" s="48"/>
      <c r="D29" s="48"/>
      <c r="E29" s="97"/>
      <c r="F29" s="48"/>
      <c r="G29" s="48"/>
      <c r="H29" s="48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</row>
    <row r="30" spans="1:23" ht="15.75" customHeight="1" x14ac:dyDescent="0.3">
      <c r="A30" s="49" t="s">
        <v>104</v>
      </c>
      <c r="B30" s="55"/>
      <c r="C30" s="48"/>
      <c r="D30" s="48"/>
      <c r="E30" s="97"/>
      <c r="F30" s="48"/>
      <c r="G30" s="48"/>
      <c r="H30" s="48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</row>
    <row r="31" spans="1:23" ht="15.75" customHeight="1" x14ac:dyDescent="0.3">
      <c r="A31" s="48" t="s">
        <v>105</v>
      </c>
      <c r="B31" s="55"/>
      <c r="C31" s="48"/>
      <c r="D31" s="48"/>
      <c r="E31" s="97"/>
      <c r="F31" s="48"/>
      <c r="G31" s="48"/>
      <c r="H31" s="48"/>
    </row>
    <row r="32" spans="1:23" ht="15.75" customHeight="1" x14ac:dyDescent="0.3">
      <c r="E32" s="53"/>
    </row>
    <row r="33" spans="5:5" ht="15.75" customHeight="1" x14ac:dyDescent="0.3">
      <c r="E33" s="53"/>
    </row>
    <row r="34" spans="5:5" ht="15.75" customHeight="1" x14ac:dyDescent="0.3">
      <c r="E34" s="53"/>
    </row>
    <row r="35" spans="5:5" ht="15.75" customHeight="1" x14ac:dyDescent="0.3">
      <c r="E35" s="53"/>
    </row>
    <row r="36" spans="5:5" ht="15.75" customHeight="1" x14ac:dyDescent="0.3">
      <c r="E36" s="53"/>
    </row>
    <row r="37" spans="5:5" ht="15.75" customHeight="1" x14ac:dyDescent="0.3">
      <c r="E37" s="53"/>
    </row>
    <row r="38" spans="5:5" ht="15.75" customHeight="1" x14ac:dyDescent="0.3">
      <c r="E38" s="53"/>
    </row>
    <row r="39" spans="5:5" ht="15.75" customHeight="1" x14ac:dyDescent="0.3">
      <c r="E39" s="53"/>
    </row>
    <row r="40" spans="5:5" ht="15.75" customHeight="1" x14ac:dyDescent="0.3">
      <c r="E40" s="53"/>
    </row>
    <row r="41" spans="5:5" ht="15.75" customHeight="1" x14ac:dyDescent="0.3">
      <c r="E41" s="53"/>
    </row>
    <row r="42" spans="5:5" ht="15.75" customHeight="1" x14ac:dyDescent="0.3">
      <c r="E42" s="53"/>
    </row>
    <row r="43" spans="5:5" ht="15.75" customHeight="1" x14ac:dyDescent="0.3">
      <c r="E43" s="53"/>
    </row>
    <row r="44" spans="5:5" ht="15" customHeight="1" x14ac:dyDescent="0.3">
      <c r="E44" s="53"/>
    </row>
    <row r="45" spans="5:5" ht="15" customHeight="1" x14ac:dyDescent="0.3">
      <c r="E45" s="53"/>
    </row>
    <row r="46" spans="5:5" ht="15" customHeight="1" x14ac:dyDescent="0.3">
      <c r="E46" s="53"/>
    </row>
    <row r="47" spans="5:5" ht="15" customHeight="1" x14ac:dyDescent="0.3">
      <c r="E47" s="53"/>
    </row>
    <row r="48" spans="5:5" ht="15" customHeight="1" x14ac:dyDescent="0.3">
      <c r="E48" s="53"/>
    </row>
    <row r="49" spans="5:5" ht="15" customHeight="1" x14ac:dyDescent="0.3">
      <c r="E49" s="53"/>
    </row>
    <row r="50" spans="5:5" ht="15" customHeight="1" x14ac:dyDescent="0.3">
      <c r="E50" s="53"/>
    </row>
    <row r="51" spans="5:5" ht="15" customHeight="1" x14ac:dyDescent="0.3">
      <c r="E51" s="53"/>
    </row>
    <row r="52" spans="5:5" ht="15" customHeight="1" x14ac:dyDescent="0.3">
      <c r="E52" s="53"/>
    </row>
    <row r="53" spans="5:5" ht="15" customHeight="1" x14ac:dyDescent="0.3">
      <c r="E53" s="53"/>
    </row>
    <row r="54" spans="5:5" ht="15" customHeight="1" x14ac:dyDescent="0.3">
      <c r="E54" s="53"/>
    </row>
    <row r="55" spans="5:5" ht="15" customHeight="1" x14ac:dyDescent="0.3">
      <c r="E55" s="53"/>
    </row>
    <row r="56" spans="5:5" ht="15" customHeight="1" x14ac:dyDescent="0.3">
      <c r="E56" s="53"/>
    </row>
    <row r="57" spans="5:5" ht="15" customHeight="1" x14ac:dyDescent="0.3">
      <c r="E57" s="54"/>
    </row>
    <row r="58" spans="5:5" ht="15" customHeight="1" x14ac:dyDescent="0.3">
      <c r="E58" s="54"/>
    </row>
    <row r="59" spans="5:5" ht="15" customHeight="1" x14ac:dyDescent="0.3">
      <c r="E59" s="54"/>
    </row>
    <row r="60" spans="5:5" ht="15" customHeight="1" x14ac:dyDescent="0.3">
      <c r="E60" s="54"/>
    </row>
    <row r="61" spans="5:5" ht="15" customHeight="1" x14ac:dyDescent="0.3">
      <c r="E61" s="54"/>
    </row>
    <row r="62" spans="5:5" ht="15" customHeight="1" x14ac:dyDescent="0.3">
      <c r="E62" s="54"/>
    </row>
    <row r="63" spans="5:5" ht="15" customHeight="1" x14ac:dyDescent="0.3">
      <c r="E63" s="54"/>
    </row>
    <row r="64" spans="5:5" ht="15" customHeight="1" x14ac:dyDescent="0.3">
      <c r="E64" s="54"/>
    </row>
    <row r="65" spans="5:5" ht="15" customHeight="1" x14ac:dyDescent="0.3">
      <c r="E65" s="54"/>
    </row>
    <row r="66" spans="5:5" ht="15" customHeight="1" x14ac:dyDescent="0.3">
      <c r="E66" s="54"/>
    </row>
    <row r="67" spans="5:5" ht="15" customHeight="1" x14ac:dyDescent="0.3">
      <c r="E67" s="54"/>
    </row>
    <row r="68" spans="5:5" ht="15" customHeight="1" x14ac:dyDescent="0.3">
      <c r="E68" s="54"/>
    </row>
    <row r="69" spans="5:5" ht="15" customHeight="1" x14ac:dyDescent="0.3">
      <c r="E69" s="54"/>
    </row>
    <row r="70" spans="5:5" ht="15" customHeight="1" x14ac:dyDescent="0.3">
      <c r="E70" s="54"/>
    </row>
    <row r="71" spans="5:5" ht="15" customHeight="1" x14ac:dyDescent="0.3">
      <c r="E71" s="54"/>
    </row>
    <row r="72" spans="5:5" ht="15" customHeight="1" x14ac:dyDescent="0.3">
      <c r="E72" s="54"/>
    </row>
    <row r="73" spans="5:5" ht="15" customHeight="1" x14ac:dyDescent="0.3">
      <c r="E73" s="54"/>
    </row>
    <row r="74" spans="5:5" ht="15" customHeight="1" x14ac:dyDescent="0.3">
      <c r="E74" s="54"/>
    </row>
    <row r="75" spans="5:5" ht="15" customHeight="1" x14ac:dyDescent="0.3">
      <c r="E75" s="54"/>
    </row>
    <row r="76" spans="5:5" ht="15" customHeight="1" x14ac:dyDescent="0.3">
      <c r="E76" s="54"/>
    </row>
    <row r="77" spans="5:5" ht="15" customHeight="1" x14ac:dyDescent="0.3">
      <c r="E77" s="54"/>
    </row>
    <row r="78" spans="5:5" ht="15" customHeight="1" x14ac:dyDescent="0.3">
      <c r="E78" s="54"/>
    </row>
    <row r="79" spans="5:5" ht="15" customHeight="1" x14ac:dyDescent="0.3">
      <c r="E79" s="54"/>
    </row>
    <row r="80" spans="5:5" ht="15" customHeight="1" x14ac:dyDescent="0.3">
      <c r="E80" s="54"/>
    </row>
    <row r="81" spans="5:5" ht="15" customHeight="1" x14ac:dyDescent="0.3">
      <c r="E81" s="54"/>
    </row>
    <row r="82" spans="5:5" ht="15" customHeight="1" x14ac:dyDescent="0.3">
      <c r="E82" s="54"/>
    </row>
    <row r="83" spans="5:5" ht="15" customHeight="1" x14ac:dyDescent="0.3">
      <c r="E83" s="54"/>
    </row>
    <row r="84" spans="5:5" ht="15" customHeight="1" x14ac:dyDescent="0.3">
      <c r="E84" s="54"/>
    </row>
    <row r="85" spans="5:5" ht="15" customHeight="1" x14ac:dyDescent="0.3">
      <c r="E85" s="54"/>
    </row>
  </sheetData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2:F81"/>
  <sheetViews>
    <sheetView showGridLines="0" view="pageBreakPreview" zoomScaleNormal="100" zoomScaleSheetLayoutView="100" workbookViewId="0"/>
  </sheetViews>
  <sheetFormatPr defaultColWidth="9" defaultRowHeight="15" customHeight="1" x14ac:dyDescent="0.3"/>
  <cols>
    <col min="1" max="1" width="33" style="45" bestFit="1" customWidth="1"/>
    <col min="2" max="2" width="5.26953125" style="45" hidden="1" customWidth="1"/>
    <col min="3" max="3" width="14.6328125" style="47" customWidth="1"/>
    <col min="4" max="4" width="14.36328125" style="45" bestFit="1" customWidth="1"/>
    <col min="5" max="5" width="12.36328125" style="45" bestFit="1" customWidth="1"/>
    <col min="6" max="6" width="14.6328125" style="45" customWidth="1"/>
    <col min="7" max="16384" width="9" style="45"/>
  </cols>
  <sheetData>
    <row r="2" spans="1:6" ht="15" customHeight="1" x14ac:dyDescent="0.3">
      <c r="A2" s="90" t="s">
        <v>106</v>
      </c>
    </row>
    <row r="4" spans="1:6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89" t="s">
        <v>107</v>
      </c>
      <c r="B5" s="81"/>
      <c r="C5" s="82">
        <v>45302</v>
      </c>
      <c r="D5" s="83" t="s">
        <v>108</v>
      </c>
      <c r="E5" s="81" t="s">
        <v>109</v>
      </c>
      <c r="F5" s="98"/>
    </row>
    <row r="6" spans="1:6" ht="15.75" customHeight="1" x14ac:dyDescent="0.3">
      <c r="A6" s="60" t="s">
        <v>110</v>
      </c>
      <c r="B6" s="61" t="str">
        <f>"Wk"&amp;" "&amp;(WEEKNUM(C6))</f>
        <v>Wk 8</v>
      </c>
      <c r="C6" s="62">
        <v>45343</v>
      </c>
      <c r="D6" s="64" t="s">
        <v>111</v>
      </c>
      <c r="E6" s="61" t="s">
        <v>108</v>
      </c>
      <c r="F6" s="75"/>
    </row>
    <row r="7" spans="1:6" ht="15.75" customHeight="1" x14ac:dyDescent="0.3">
      <c r="A7" s="60" t="s">
        <v>112</v>
      </c>
      <c r="B7" s="61"/>
      <c r="C7" s="62">
        <v>45350</v>
      </c>
      <c r="D7" s="64" t="s">
        <v>108</v>
      </c>
      <c r="E7" s="61"/>
      <c r="F7" s="75"/>
    </row>
    <row r="8" spans="1:6" ht="15.75" customHeight="1" x14ac:dyDescent="0.3">
      <c r="A8" s="60" t="s">
        <v>113</v>
      </c>
      <c r="B8" s="61" t="str">
        <f t="shared" ref="B8:B9" si="0">"Wk"&amp;" "&amp;(WEEKNUM(C8))</f>
        <v>Wk 10</v>
      </c>
      <c r="C8" s="62">
        <v>45357</v>
      </c>
      <c r="D8" s="64" t="s">
        <v>108</v>
      </c>
      <c r="E8" s="61" t="s">
        <v>36</v>
      </c>
      <c r="F8" s="75">
        <v>45363</v>
      </c>
    </row>
    <row r="9" spans="1:6" ht="15.75" customHeight="1" x14ac:dyDescent="0.3">
      <c r="A9" s="66" t="s">
        <v>114</v>
      </c>
      <c r="B9" s="67" t="str">
        <f t="shared" si="0"/>
        <v>Wk 13</v>
      </c>
      <c r="C9" s="68">
        <v>45377</v>
      </c>
      <c r="D9" s="69" t="s">
        <v>115</v>
      </c>
      <c r="E9" s="67" t="s">
        <v>116</v>
      </c>
      <c r="F9" s="99"/>
    </row>
    <row r="10" spans="1:6" ht="15.75" customHeight="1" x14ac:dyDescent="0.3">
      <c r="A10" s="103" t="s">
        <v>117</v>
      </c>
      <c r="F10" s="53"/>
    </row>
    <row r="11" spans="1:6" ht="15.75" customHeight="1" x14ac:dyDescent="0.3">
      <c r="F11" s="53"/>
    </row>
    <row r="12" spans="1:6" ht="15.75" customHeight="1" x14ac:dyDescent="0.3">
      <c r="F12" s="53"/>
    </row>
    <row r="13" spans="1:6" ht="15.75" customHeight="1" x14ac:dyDescent="0.3">
      <c r="F13" s="53"/>
    </row>
    <row r="14" spans="1:6" ht="15.75" customHeight="1" x14ac:dyDescent="0.3">
      <c r="F14" s="53"/>
    </row>
    <row r="15" spans="1:6" ht="15.75" customHeight="1" x14ac:dyDescent="0.3">
      <c r="F15" s="53"/>
    </row>
    <row r="16" spans="1:6" ht="15.75" customHeight="1" x14ac:dyDescent="0.3">
      <c r="F16" s="53"/>
    </row>
    <row r="17" spans="6:6" ht="15.75" customHeight="1" x14ac:dyDescent="0.3">
      <c r="F17" s="53"/>
    </row>
    <row r="18" spans="6:6" ht="15.75" customHeight="1" x14ac:dyDescent="0.3">
      <c r="F18" s="53"/>
    </row>
    <row r="19" spans="6:6" ht="15.75" customHeight="1" x14ac:dyDescent="0.3">
      <c r="F19" s="53"/>
    </row>
    <row r="20" spans="6:6" ht="15.75" customHeight="1" x14ac:dyDescent="0.3">
      <c r="F20" s="53"/>
    </row>
    <row r="21" spans="6:6" ht="15.75" customHeight="1" x14ac:dyDescent="0.3">
      <c r="F21" s="53"/>
    </row>
    <row r="22" spans="6:6" ht="15.75" customHeight="1" x14ac:dyDescent="0.3">
      <c r="F22" s="53"/>
    </row>
    <row r="23" spans="6:6" ht="15.75" customHeight="1" x14ac:dyDescent="0.3">
      <c r="F23" s="53"/>
    </row>
    <row r="24" spans="6:6" ht="15.75" customHeight="1" x14ac:dyDescent="0.3">
      <c r="F24" s="53"/>
    </row>
    <row r="25" spans="6:6" ht="15.75" customHeight="1" x14ac:dyDescent="0.3">
      <c r="F25" s="53"/>
    </row>
    <row r="26" spans="6:6" ht="15.75" customHeight="1" x14ac:dyDescent="0.3">
      <c r="F26" s="53"/>
    </row>
    <row r="27" spans="6:6" ht="15.75" customHeight="1" x14ac:dyDescent="0.3">
      <c r="F27" s="53"/>
    </row>
    <row r="28" spans="6:6" ht="15.75" customHeight="1" x14ac:dyDescent="0.3">
      <c r="F28" s="53"/>
    </row>
    <row r="29" spans="6:6" ht="15.75" customHeight="1" x14ac:dyDescent="0.3">
      <c r="F29" s="53"/>
    </row>
    <row r="30" spans="6:6" ht="15.75" customHeight="1" x14ac:dyDescent="0.3">
      <c r="F30" s="53"/>
    </row>
    <row r="31" spans="6:6" ht="15.75" customHeight="1" x14ac:dyDescent="0.3">
      <c r="F31" s="53"/>
    </row>
    <row r="32" spans="6:6" ht="15.75" customHeight="1" x14ac:dyDescent="0.3">
      <c r="F32" s="53"/>
    </row>
    <row r="33" spans="6:6" ht="15.75" customHeight="1" x14ac:dyDescent="0.3">
      <c r="F33" s="53"/>
    </row>
    <row r="34" spans="6:6" ht="15.75" customHeight="1" x14ac:dyDescent="0.3">
      <c r="F34" s="53"/>
    </row>
    <row r="35" spans="6:6" ht="15.75" customHeight="1" x14ac:dyDescent="0.3">
      <c r="F35" s="53"/>
    </row>
    <row r="36" spans="6:6" ht="15.75" customHeight="1" x14ac:dyDescent="0.3">
      <c r="F36" s="53"/>
    </row>
    <row r="37" spans="6:6" ht="15.75" customHeight="1" x14ac:dyDescent="0.3">
      <c r="F37" s="53"/>
    </row>
    <row r="38" spans="6:6" ht="15.75" customHeight="1" x14ac:dyDescent="0.3">
      <c r="F38" s="53"/>
    </row>
    <row r="39" spans="6:6" ht="15.75" customHeight="1" x14ac:dyDescent="0.3">
      <c r="F39" s="53"/>
    </row>
    <row r="40" spans="6:6" ht="15" customHeight="1" x14ac:dyDescent="0.3">
      <c r="F40" s="53"/>
    </row>
    <row r="41" spans="6:6" ht="15" customHeight="1" x14ac:dyDescent="0.3">
      <c r="F41" s="53"/>
    </row>
    <row r="42" spans="6:6" ht="15" customHeight="1" x14ac:dyDescent="0.3">
      <c r="F42" s="53"/>
    </row>
    <row r="43" spans="6:6" ht="15" customHeight="1" x14ac:dyDescent="0.3">
      <c r="F43" s="53"/>
    </row>
    <row r="44" spans="6:6" ht="15" customHeight="1" x14ac:dyDescent="0.3">
      <c r="F44" s="53"/>
    </row>
    <row r="45" spans="6:6" ht="15" customHeight="1" x14ac:dyDescent="0.3">
      <c r="F45" s="53"/>
    </row>
    <row r="46" spans="6:6" ht="15" customHeight="1" x14ac:dyDescent="0.3">
      <c r="F46" s="53"/>
    </row>
    <row r="47" spans="6:6" ht="15" customHeight="1" x14ac:dyDescent="0.3">
      <c r="F47" s="53"/>
    </row>
    <row r="48" spans="6:6" ht="15" customHeight="1" x14ac:dyDescent="0.3">
      <c r="F48" s="53"/>
    </row>
    <row r="49" spans="6:6" ht="15" customHeight="1" x14ac:dyDescent="0.3">
      <c r="F49" s="53"/>
    </row>
    <row r="50" spans="6:6" ht="15" customHeight="1" x14ac:dyDescent="0.3">
      <c r="F50" s="53"/>
    </row>
    <row r="51" spans="6:6" ht="15" customHeight="1" x14ac:dyDescent="0.3">
      <c r="F51" s="53"/>
    </row>
    <row r="52" spans="6:6" ht="15" customHeight="1" x14ac:dyDescent="0.3">
      <c r="F52" s="53"/>
    </row>
    <row r="53" spans="6:6" ht="15" customHeight="1" x14ac:dyDescent="0.3">
      <c r="F53" s="54"/>
    </row>
    <row r="54" spans="6:6" ht="15" customHeight="1" x14ac:dyDescent="0.3">
      <c r="F54" s="54"/>
    </row>
    <row r="55" spans="6:6" ht="15" customHeight="1" x14ac:dyDescent="0.3">
      <c r="F55" s="54"/>
    </row>
    <row r="56" spans="6:6" ht="15" customHeight="1" x14ac:dyDescent="0.3">
      <c r="F56" s="54"/>
    </row>
    <row r="57" spans="6:6" ht="15" customHeight="1" x14ac:dyDescent="0.3">
      <c r="F57" s="54"/>
    </row>
    <row r="58" spans="6:6" ht="15" customHeight="1" x14ac:dyDescent="0.3">
      <c r="F58" s="54"/>
    </row>
    <row r="59" spans="6:6" ht="15" customHeight="1" x14ac:dyDescent="0.3">
      <c r="F59" s="54"/>
    </row>
    <row r="60" spans="6:6" ht="15" customHeight="1" x14ac:dyDescent="0.3">
      <c r="F60" s="54"/>
    </row>
    <row r="61" spans="6:6" ht="15" customHeight="1" x14ac:dyDescent="0.3">
      <c r="F61" s="54"/>
    </row>
    <row r="62" spans="6:6" ht="15" customHeight="1" x14ac:dyDescent="0.3">
      <c r="F62" s="54"/>
    </row>
    <row r="63" spans="6:6" ht="15" customHeight="1" x14ac:dyDescent="0.3">
      <c r="F63" s="54"/>
    </row>
    <row r="64" spans="6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  <row r="68" spans="6:6" ht="15" customHeight="1" x14ac:dyDescent="0.3">
      <c r="F68" s="54"/>
    </row>
    <row r="69" spans="6:6" ht="15" customHeight="1" x14ac:dyDescent="0.3">
      <c r="F69" s="54"/>
    </row>
    <row r="70" spans="6:6" ht="15" customHeight="1" x14ac:dyDescent="0.3">
      <c r="F70" s="54"/>
    </row>
    <row r="71" spans="6:6" ht="15" customHeight="1" x14ac:dyDescent="0.3">
      <c r="F71" s="54"/>
    </row>
    <row r="72" spans="6:6" ht="15" customHeight="1" x14ac:dyDescent="0.3">
      <c r="F72" s="54"/>
    </row>
    <row r="73" spans="6:6" ht="15" customHeight="1" x14ac:dyDescent="0.3">
      <c r="F73" s="54"/>
    </row>
    <row r="74" spans="6:6" ht="15" customHeight="1" x14ac:dyDescent="0.3">
      <c r="F74" s="54"/>
    </row>
    <row r="75" spans="6:6" ht="15" customHeight="1" x14ac:dyDescent="0.3">
      <c r="F75" s="54"/>
    </row>
    <row r="76" spans="6:6" ht="15" customHeight="1" x14ac:dyDescent="0.3">
      <c r="F76" s="54"/>
    </row>
    <row r="77" spans="6:6" ht="15" customHeight="1" x14ac:dyDescent="0.3">
      <c r="F77" s="54"/>
    </row>
    <row r="78" spans="6:6" ht="15" customHeight="1" x14ac:dyDescent="0.3">
      <c r="F78" s="54"/>
    </row>
    <row r="79" spans="6:6" ht="15" customHeight="1" x14ac:dyDescent="0.3">
      <c r="F79" s="54"/>
    </row>
    <row r="80" spans="6:6" ht="15" customHeight="1" x14ac:dyDescent="0.3">
      <c r="F80" s="54"/>
    </row>
    <row r="81" spans="6:6" ht="15" customHeight="1" x14ac:dyDescent="0.3">
      <c r="F81" s="54"/>
    </row>
  </sheetData>
  <mergeCells count="1">
    <mergeCell ref="B4:C4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2:F88"/>
  <sheetViews>
    <sheetView showGridLines="0" view="pageBreakPreview" zoomScale="60" zoomScaleNormal="100" workbookViewId="0"/>
  </sheetViews>
  <sheetFormatPr defaultColWidth="9" defaultRowHeight="15" customHeight="1" x14ac:dyDescent="0.3"/>
  <cols>
    <col min="1" max="1" width="53.6328125" style="45" customWidth="1"/>
    <col min="2" max="2" width="5.26953125" style="45" hidden="1" customWidth="1"/>
    <col min="3" max="3" width="19.26953125" style="52" customWidth="1"/>
    <col min="4" max="4" width="20.26953125" style="45" customWidth="1"/>
    <col min="5" max="5" width="16.26953125" style="45" customWidth="1"/>
    <col min="6" max="6" width="10.7265625" style="45" customWidth="1"/>
    <col min="7" max="16384" width="9" style="45"/>
  </cols>
  <sheetData>
    <row r="2" spans="1:6" ht="15" customHeight="1" x14ac:dyDescent="0.3">
      <c r="A2" s="90" t="s">
        <v>118</v>
      </c>
    </row>
    <row r="4" spans="1:6" ht="37.5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60" t="s">
        <v>119</v>
      </c>
      <c r="B5" s="60"/>
      <c r="C5" s="125">
        <v>45245</v>
      </c>
      <c r="D5" s="60" t="s">
        <v>120</v>
      </c>
      <c r="E5" s="60" t="s">
        <v>121</v>
      </c>
      <c r="F5" s="125"/>
    </row>
    <row r="6" spans="1:6" ht="15.75" customHeight="1" x14ac:dyDescent="0.3">
      <c r="A6" s="60" t="s">
        <v>122</v>
      </c>
      <c r="B6" s="60"/>
      <c r="C6" s="125">
        <v>45259</v>
      </c>
      <c r="D6" s="60" t="s">
        <v>121</v>
      </c>
      <c r="E6" s="60"/>
      <c r="F6" s="125"/>
    </row>
    <row r="7" spans="1:6" ht="15.75" customHeight="1" x14ac:dyDescent="0.3">
      <c r="A7" s="60" t="s">
        <v>123</v>
      </c>
      <c r="B7" s="60" t="str">
        <f>"Wk"&amp;" "&amp;(WEEKNUM(C7))</f>
        <v>Wk 48</v>
      </c>
      <c r="C7" s="125">
        <v>45260</v>
      </c>
      <c r="D7" s="60" t="s">
        <v>120</v>
      </c>
      <c r="E7" s="60" t="s">
        <v>65</v>
      </c>
      <c r="F7" s="125"/>
    </row>
    <row r="8" spans="1:6" ht="15.75" customHeight="1" x14ac:dyDescent="0.3">
      <c r="A8" s="60" t="s">
        <v>124</v>
      </c>
      <c r="B8" s="60" t="str">
        <f>"Wk"&amp;" "&amp;(WEEKNUM(C8))</f>
        <v>Wk 6</v>
      </c>
      <c r="C8" s="125">
        <v>45330</v>
      </c>
      <c r="D8" s="60" t="s">
        <v>111</v>
      </c>
      <c r="E8" s="60" t="s">
        <v>108</v>
      </c>
      <c r="F8" s="125"/>
    </row>
    <row r="9" spans="1:6" ht="15.75" customHeight="1" x14ac:dyDescent="0.3">
      <c r="A9" s="60" t="s">
        <v>125</v>
      </c>
      <c r="B9" s="60" t="str">
        <f t="shared" ref="B9:B16" si="0">"Wk"&amp;" "&amp;(WEEKNUM(C9))</f>
        <v>Wk 8</v>
      </c>
      <c r="C9" s="125">
        <v>45344</v>
      </c>
      <c r="D9" s="60" t="s">
        <v>121</v>
      </c>
      <c r="E9" s="60" t="s">
        <v>65</v>
      </c>
      <c r="F9" s="125"/>
    </row>
    <row r="10" spans="1:6" ht="15.75" customHeight="1" x14ac:dyDescent="0.3">
      <c r="A10" s="60" t="s">
        <v>126</v>
      </c>
      <c r="B10" s="60" t="str">
        <f t="shared" si="0"/>
        <v>Wk 9</v>
      </c>
      <c r="C10" s="125">
        <v>45349</v>
      </c>
      <c r="D10" s="60" t="s">
        <v>127</v>
      </c>
      <c r="E10" s="60"/>
      <c r="F10" s="125"/>
    </row>
    <row r="11" spans="1:6" ht="15.75" customHeight="1" x14ac:dyDescent="0.3">
      <c r="A11" s="60" t="s">
        <v>128</v>
      </c>
      <c r="B11" s="60" t="str">
        <f t="shared" si="0"/>
        <v>Wk 10</v>
      </c>
      <c r="C11" s="125">
        <v>45355</v>
      </c>
      <c r="D11" s="60" t="s">
        <v>86</v>
      </c>
      <c r="E11" s="60"/>
      <c r="F11" s="125"/>
    </row>
    <row r="12" spans="1:6" ht="15.75" customHeight="1" x14ac:dyDescent="0.3">
      <c r="A12" s="60" t="s">
        <v>129</v>
      </c>
      <c r="B12" s="60" t="str">
        <f t="shared" si="0"/>
        <v>Wk 10</v>
      </c>
      <c r="C12" s="125">
        <v>45356</v>
      </c>
      <c r="D12" s="60" t="s">
        <v>130</v>
      </c>
      <c r="E12" s="60"/>
      <c r="F12" s="125"/>
    </row>
    <row r="13" spans="1:6" ht="15.75" customHeight="1" x14ac:dyDescent="0.3">
      <c r="A13" s="60" t="s">
        <v>131</v>
      </c>
      <c r="B13" s="60" t="str">
        <f t="shared" si="0"/>
        <v>Wk 10</v>
      </c>
      <c r="C13" s="125">
        <v>45357</v>
      </c>
      <c r="D13" s="60" t="s">
        <v>121</v>
      </c>
      <c r="E13" s="60" t="s">
        <v>36</v>
      </c>
      <c r="F13" s="125">
        <v>45363</v>
      </c>
    </row>
    <row r="14" spans="1:6" ht="15.75" customHeight="1" x14ac:dyDescent="0.3">
      <c r="A14" s="60" t="s">
        <v>132</v>
      </c>
      <c r="B14" s="60" t="str">
        <f t="shared" si="0"/>
        <v>Wk 11</v>
      </c>
      <c r="C14" s="125">
        <v>45365</v>
      </c>
      <c r="D14" s="60" t="s">
        <v>121</v>
      </c>
      <c r="E14" s="60"/>
      <c r="F14" s="125"/>
    </row>
    <row r="15" spans="1:6" ht="15.75" customHeight="1" x14ac:dyDescent="0.3">
      <c r="A15" s="60" t="s">
        <v>133</v>
      </c>
      <c r="B15" s="60" t="str">
        <f t="shared" si="0"/>
        <v>Wk 14</v>
      </c>
      <c r="C15" s="125">
        <v>45385</v>
      </c>
      <c r="D15" s="60" t="s">
        <v>121</v>
      </c>
      <c r="E15" s="60"/>
      <c r="F15" s="125"/>
    </row>
    <row r="16" spans="1:6" ht="15.75" customHeight="1" x14ac:dyDescent="0.3">
      <c r="A16" s="60" t="s">
        <v>134</v>
      </c>
      <c r="B16" s="60" t="str">
        <f t="shared" si="0"/>
        <v>Wk 15</v>
      </c>
      <c r="C16" s="125">
        <v>45391</v>
      </c>
      <c r="D16" s="60" t="s">
        <v>135</v>
      </c>
      <c r="E16" s="60"/>
      <c r="F16" s="125"/>
    </row>
    <row r="17" spans="1:6" ht="15.75" customHeight="1" x14ac:dyDescent="0.3">
      <c r="A17" s="60" t="s">
        <v>136</v>
      </c>
      <c r="B17" s="60" t="str">
        <f t="shared" ref="B17" si="1">"Wk"&amp;" "&amp;(WEEKNUM(C17))</f>
        <v>Wk 15</v>
      </c>
      <c r="C17" s="125">
        <v>45393</v>
      </c>
      <c r="D17" s="60" t="s">
        <v>115</v>
      </c>
      <c r="E17" s="60"/>
      <c r="F17" s="125"/>
    </row>
    <row r="18" spans="1:6" ht="15.75" customHeight="1" x14ac:dyDescent="0.3">
      <c r="A18" s="60" t="s">
        <v>137</v>
      </c>
      <c r="B18" s="60">
        <v>44697</v>
      </c>
      <c r="C18" s="125">
        <v>45422</v>
      </c>
      <c r="D18" s="60" t="s">
        <v>127</v>
      </c>
      <c r="E18" s="60"/>
      <c r="F18" s="125"/>
    </row>
    <row r="19" spans="1:6" ht="15.75" customHeight="1" x14ac:dyDescent="0.3">
      <c r="A19" s="60" t="s">
        <v>138</v>
      </c>
      <c r="B19" s="60">
        <v>44704</v>
      </c>
      <c r="C19" s="125">
        <v>45433</v>
      </c>
      <c r="D19" s="60" t="s">
        <v>121</v>
      </c>
      <c r="E19" s="60"/>
      <c r="F19" s="125"/>
    </row>
    <row r="20" spans="1:6" ht="15.75" customHeight="1" x14ac:dyDescent="0.3">
      <c r="A20" s="60" t="s">
        <v>139</v>
      </c>
      <c r="B20" s="60">
        <v>44711</v>
      </c>
      <c r="C20" s="125">
        <v>45441</v>
      </c>
      <c r="D20" s="60" t="s">
        <v>127</v>
      </c>
      <c r="E20" s="60"/>
      <c r="F20" s="125"/>
    </row>
    <row r="21" spans="1:6" ht="15.75" customHeight="1" x14ac:dyDescent="0.3">
      <c r="A21" s="60" t="s">
        <v>140</v>
      </c>
      <c r="B21" s="60">
        <v>44719</v>
      </c>
      <c r="C21" s="125">
        <v>45448</v>
      </c>
      <c r="D21" s="60" t="s">
        <v>111</v>
      </c>
      <c r="E21" s="60"/>
      <c r="F21" s="125"/>
    </row>
    <row r="22" spans="1:6" ht="15.75" customHeight="1" x14ac:dyDescent="0.3">
      <c r="A22" s="60" t="s">
        <v>141</v>
      </c>
      <c r="B22" s="60">
        <v>44725</v>
      </c>
      <c r="C22" s="125">
        <v>45454</v>
      </c>
      <c r="D22" s="60" t="s">
        <v>142</v>
      </c>
      <c r="E22" s="60"/>
      <c r="F22" s="125"/>
    </row>
    <row r="23" spans="1:6" ht="15.75" customHeight="1" x14ac:dyDescent="0.3">
      <c r="C23" s="47"/>
      <c r="F23" s="53"/>
    </row>
    <row r="24" spans="1:6" ht="15.75" customHeight="1" x14ac:dyDescent="0.3">
      <c r="C24" s="47"/>
      <c r="F24" s="53"/>
    </row>
    <row r="25" spans="1:6" ht="15.75" customHeight="1" x14ac:dyDescent="0.3">
      <c r="C25" s="47"/>
      <c r="F25" s="53"/>
    </row>
    <row r="26" spans="1:6" ht="15.75" customHeight="1" x14ac:dyDescent="0.3">
      <c r="C26" s="47"/>
      <c r="F26" s="53"/>
    </row>
    <row r="27" spans="1:6" ht="15.75" customHeight="1" x14ac:dyDescent="0.3">
      <c r="C27" s="47"/>
      <c r="F27" s="53"/>
    </row>
    <row r="28" spans="1:6" ht="15.75" customHeight="1" x14ac:dyDescent="0.3">
      <c r="C28" s="47"/>
      <c r="F28" s="53"/>
    </row>
    <row r="29" spans="1:6" ht="15.75" customHeight="1" x14ac:dyDescent="0.3">
      <c r="C29" s="47"/>
      <c r="F29" s="53"/>
    </row>
    <row r="30" spans="1:6" ht="15.75" customHeight="1" x14ac:dyDescent="0.3">
      <c r="C30" s="47"/>
      <c r="F30" s="53"/>
    </row>
    <row r="31" spans="1:6" ht="15.75" customHeight="1" x14ac:dyDescent="0.3">
      <c r="C31" s="47"/>
      <c r="F31" s="53"/>
    </row>
    <row r="32" spans="1:6" ht="15.75" customHeight="1" x14ac:dyDescent="0.3">
      <c r="C32" s="47"/>
      <c r="F32" s="53"/>
    </row>
    <row r="33" spans="3:6" ht="15.75" customHeight="1" x14ac:dyDescent="0.3">
      <c r="C33" s="47"/>
      <c r="F33" s="53"/>
    </row>
    <row r="34" spans="3:6" ht="15.75" customHeight="1" x14ac:dyDescent="0.3">
      <c r="C34" s="47"/>
      <c r="F34" s="53"/>
    </row>
    <row r="35" spans="3:6" ht="15.75" customHeight="1" x14ac:dyDescent="0.3">
      <c r="C35" s="47"/>
      <c r="F35" s="53"/>
    </row>
    <row r="36" spans="3:6" ht="15.75" customHeight="1" x14ac:dyDescent="0.3">
      <c r="C36" s="47"/>
      <c r="F36" s="53"/>
    </row>
    <row r="37" spans="3:6" ht="15.75" customHeight="1" x14ac:dyDescent="0.3">
      <c r="C37" s="47"/>
      <c r="F37" s="53"/>
    </row>
    <row r="38" spans="3:6" ht="15.75" customHeight="1" x14ac:dyDescent="0.3">
      <c r="C38" s="47"/>
      <c r="F38" s="53"/>
    </row>
    <row r="39" spans="3:6" ht="15.75" customHeight="1" x14ac:dyDescent="0.3">
      <c r="C39" s="47"/>
      <c r="F39" s="53"/>
    </row>
    <row r="40" spans="3:6" ht="15.75" customHeight="1" x14ac:dyDescent="0.3">
      <c r="C40" s="47"/>
      <c r="F40" s="53"/>
    </row>
    <row r="41" spans="3:6" ht="15.75" customHeight="1" x14ac:dyDescent="0.3">
      <c r="C41" s="47"/>
      <c r="F41" s="53"/>
    </row>
    <row r="42" spans="3:6" ht="15.75" customHeight="1" x14ac:dyDescent="0.3">
      <c r="C42" s="47"/>
      <c r="F42" s="53"/>
    </row>
    <row r="43" spans="3:6" ht="15.75" customHeight="1" x14ac:dyDescent="0.3">
      <c r="C43" s="47"/>
      <c r="F43" s="53"/>
    </row>
    <row r="44" spans="3:6" ht="15.75" customHeight="1" x14ac:dyDescent="0.3">
      <c r="C44" s="47"/>
      <c r="F44" s="53"/>
    </row>
    <row r="45" spans="3:6" ht="15.75" customHeight="1" x14ac:dyDescent="0.3">
      <c r="C45" s="47"/>
      <c r="F45" s="53"/>
    </row>
    <row r="46" spans="3:6" ht="15.75" customHeight="1" x14ac:dyDescent="0.3">
      <c r="C46" s="47"/>
      <c r="F46" s="53"/>
    </row>
    <row r="47" spans="3:6" ht="15" customHeight="1" x14ac:dyDescent="0.3">
      <c r="C47" s="47"/>
      <c r="F47" s="53"/>
    </row>
    <row r="48" spans="3:6" ht="15" customHeight="1" x14ac:dyDescent="0.3">
      <c r="C48" s="47"/>
      <c r="F48" s="53"/>
    </row>
    <row r="49" spans="3:6" ht="15" customHeight="1" x14ac:dyDescent="0.3">
      <c r="C49" s="47"/>
      <c r="F49" s="53"/>
    </row>
    <row r="50" spans="3:6" ht="15" customHeight="1" x14ac:dyDescent="0.3">
      <c r="C50" s="47"/>
      <c r="F50" s="53"/>
    </row>
    <row r="51" spans="3:6" ht="15" customHeight="1" x14ac:dyDescent="0.3">
      <c r="C51" s="47"/>
      <c r="F51" s="53"/>
    </row>
    <row r="52" spans="3:6" ht="15" customHeight="1" x14ac:dyDescent="0.3">
      <c r="C52" s="47"/>
      <c r="F52" s="53"/>
    </row>
    <row r="53" spans="3:6" ht="15" customHeight="1" x14ac:dyDescent="0.3">
      <c r="C53" s="47"/>
      <c r="F53" s="53"/>
    </row>
    <row r="54" spans="3:6" ht="15" customHeight="1" x14ac:dyDescent="0.3">
      <c r="C54" s="47"/>
      <c r="F54" s="53"/>
    </row>
    <row r="55" spans="3:6" ht="15" customHeight="1" x14ac:dyDescent="0.3">
      <c r="C55" s="47"/>
      <c r="F55" s="53"/>
    </row>
    <row r="56" spans="3:6" ht="15" customHeight="1" x14ac:dyDescent="0.3">
      <c r="C56" s="47"/>
      <c r="F56" s="53"/>
    </row>
    <row r="57" spans="3:6" ht="15" customHeight="1" x14ac:dyDescent="0.3">
      <c r="C57" s="47"/>
      <c r="F57" s="53"/>
    </row>
    <row r="58" spans="3:6" ht="15" customHeight="1" x14ac:dyDescent="0.3">
      <c r="C58" s="47"/>
      <c r="F58" s="53"/>
    </row>
    <row r="59" spans="3:6" ht="15" customHeight="1" x14ac:dyDescent="0.3">
      <c r="C59" s="47"/>
      <c r="F59" s="53"/>
    </row>
    <row r="60" spans="3:6" ht="15" customHeight="1" x14ac:dyDescent="0.3">
      <c r="C60" s="47"/>
      <c r="F60" s="54"/>
    </row>
    <row r="61" spans="3:6" ht="15" customHeight="1" x14ac:dyDescent="0.3">
      <c r="C61" s="47"/>
      <c r="F61" s="54"/>
    </row>
    <row r="62" spans="3:6" ht="15" customHeight="1" x14ac:dyDescent="0.3">
      <c r="C62" s="47"/>
      <c r="F62" s="54"/>
    </row>
    <row r="63" spans="3:6" ht="15" customHeight="1" x14ac:dyDescent="0.3">
      <c r="F63" s="54"/>
    </row>
    <row r="64" spans="3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  <row r="68" spans="6:6" ht="15" customHeight="1" x14ac:dyDescent="0.3">
      <c r="F68" s="54"/>
    </row>
    <row r="69" spans="6:6" ht="15" customHeight="1" x14ac:dyDescent="0.3">
      <c r="F69" s="54"/>
    </row>
    <row r="70" spans="6:6" ht="15" customHeight="1" x14ac:dyDescent="0.3">
      <c r="F70" s="54"/>
    </row>
    <row r="71" spans="6:6" ht="15" customHeight="1" x14ac:dyDescent="0.3">
      <c r="F71" s="54"/>
    </row>
    <row r="72" spans="6:6" ht="15" customHeight="1" x14ac:dyDescent="0.3">
      <c r="F72" s="54"/>
    </row>
    <row r="73" spans="6:6" ht="15" customHeight="1" x14ac:dyDescent="0.3">
      <c r="F73" s="54"/>
    </row>
    <row r="74" spans="6:6" ht="15" customHeight="1" x14ac:dyDescent="0.3">
      <c r="F74" s="54"/>
    </row>
    <row r="75" spans="6:6" ht="15" customHeight="1" x14ac:dyDescent="0.3">
      <c r="F75" s="54"/>
    </row>
    <row r="76" spans="6:6" ht="15" customHeight="1" x14ac:dyDescent="0.3">
      <c r="F76" s="54"/>
    </row>
    <row r="77" spans="6:6" ht="15" customHeight="1" x14ac:dyDescent="0.3">
      <c r="F77" s="54"/>
    </row>
    <row r="78" spans="6:6" ht="15" customHeight="1" x14ac:dyDescent="0.3">
      <c r="F78" s="54"/>
    </row>
    <row r="79" spans="6:6" ht="15" customHeight="1" x14ac:dyDescent="0.3">
      <c r="F79" s="54"/>
    </row>
    <row r="80" spans="6:6" ht="15" customHeight="1" x14ac:dyDescent="0.3">
      <c r="F80" s="54"/>
    </row>
    <row r="81" spans="6:6" ht="15" customHeight="1" x14ac:dyDescent="0.3">
      <c r="F81" s="54"/>
    </row>
    <row r="82" spans="6:6" ht="15" customHeight="1" x14ac:dyDescent="0.3">
      <c r="F82" s="54"/>
    </row>
    <row r="83" spans="6:6" ht="15" customHeight="1" x14ac:dyDescent="0.3">
      <c r="F83" s="54"/>
    </row>
    <row r="84" spans="6:6" ht="15" customHeight="1" x14ac:dyDescent="0.3">
      <c r="F84" s="54"/>
    </row>
    <row r="85" spans="6:6" ht="15" customHeight="1" x14ac:dyDescent="0.3">
      <c r="F85" s="54"/>
    </row>
    <row r="86" spans="6:6" ht="15" customHeight="1" x14ac:dyDescent="0.3">
      <c r="F86" s="54"/>
    </row>
    <row r="87" spans="6:6" ht="15" customHeight="1" x14ac:dyDescent="0.3">
      <c r="F87" s="54"/>
    </row>
    <row r="88" spans="6:6" ht="15" customHeight="1" x14ac:dyDescent="0.3">
      <c r="F88" s="54"/>
    </row>
  </sheetData>
  <mergeCells count="1">
    <mergeCell ref="B4:C4"/>
  </mergeCells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2:K88"/>
  <sheetViews>
    <sheetView showGridLines="0" tabSelected="1" zoomScaleNormal="100" workbookViewId="0">
      <selection activeCell="G23" sqref="G23"/>
    </sheetView>
  </sheetViews>
  <sheetFormatPr defaultColWidth="9" defaultRowHeight="15" customHeight="1" x14ac:dyDescent="0.3"/>
  <cols>
    <col min="1" max="1" width="48.90625" style="45" customWidth="1"/>
    <col min="2" max="2" width="5.26953125" style="45" hidden="1" customWidth="1"/>
    <col min="3" max="3" width="11.6328125" style="45" customWidth="1"/>
    <col min="4" max="4" width="24.6328125" style="45" customWidth="1"/>
    <col min="5" max="5" width="17" style="45" customWidth="1"/>
    <col min="6" max="6" width="10.7265625" style="45" customWidth="1"/>
    <col min="7" max="7" width="40" style="45" bestFit="1" customWidth="1"/>
    <col min="8" max="16384" width="9" style="45"/>
  </cols>
  <sheetData>
    <row r="2" spans="1:6" ht="15" customHeight="1" x14ac:dyDescent="0.3">
      <c r="A2" s="90" t="s">
        <v>143</v>
      </c>
    </row>
    <row r="4" spans="1:6" ht="30" customHeight="1" x14ac:dyDescent="0.3">
      <c r="A4" s="86" t="s">
        <v>26</v>
      </c>
      <c r="B4" s="190" t="s">
        <v>27</v>
      </c>
      <c r="C4" s="190"/>
      <c r="D4" s="87" t="s">
        <v>28</v>
      </c>
      <c r="E4" s="95" t="s">
        <v>29</v>
      </c>
      <c r="F4" s="88" t="s">
        <v>30</v>
      </c>
    </row>
    <row r="5" spans="1:6" ht="15.75" customHeight="1" x14ac:dyDescent="0.3">
      <c r="A5" s="89" t="s">
        <v>144</v>
      </c>
      <c r="B5" s="81" t="str">
        <f t="shared" ref="B5:B8" si="0">"Wk"&amp;" "&amp;(WEEKNUM(C5))</f>
        <v>Wk 48</v>
      </c>
      <c r="C5" s="82">
        <v>45260</v>
      </c>
      <c r="D5" s="83" t="s">
        <v>145</v>
      </c>
      <c r="E5" s="81" t="s">
        <v>146</v>
      </c>
      <c r="F5" s="98"/>
    </row>
    <row r="6" spans="1:6" ht="15.75" customHeight="1" x14ac:dyDescent="0.3">
      <c r="A6" s="89" t="s">
        <v>147</v>
      </c>
      <c r="B6" s="81" t="str">
        <f t="shared" ref="B6" si="1">"Wk"&amp;" "&amp;(WEEKNUM(C6))</f>
        <v>Wk 53</v>
      </c>
      <c r="C6" s="82">
        <v>45291</v>
      </c>
      <c r="D6" s="83" t="s">
        <v>145</v>
      </c>
      <c r="E6" s="81"/>
      <c r="F6" s="98"/>
    </row>
    <row r="7" spans="1:6" ht="15.75" customHeight="1" x14ac:dyDescent="0.3">
      <c r="A7" s="89" t="s">
        <v>148</v>
      </c>
      <c r="B7" s="81" t="str">
        <f t="shared" ref="B7" si="2">"Wk"&amp;" "&amp;(WEEKNUM(C7))</f>
        <v>Wk 53</v>
      </c>
      <c r="C7" s="82">
        <v>45291</v>
      </c>
      <c r="D7" s="83" t="s">
        <v>146</v>
      </c>
      <c r="E7" s="81" t="s">
        <v>145</v>
      </c>
      <c r="F7" s="98"/>
    </row>
    <row r="8" spans="1:6" ht="15.75" customHeight="1" x14ac:dyDescent="0.3">
      <c r="A8" s="60" t="s">
        <v>149</v>
      </c>
      <c r="B8" s="61" t="str">
        <f t="shared" si="0"/>
        <v>Wk 4</v>
      </c>
      <c r="C8" s="62">
        <v>45315</v>
      </c>
      <c r="D8" s="64" t="s">
        <v>150</v>
      </c>
      <c r="E8" s="61" t="s">
        <v>111</v>
      </c>
      <c r="F8" s="75"/>
    </row>
    <row r="9" spans="1:6" ht="15.75" customHeight="1" x14ac:dyDescent="0.3">
      <c r="A9" s="60" t="s">
        <v>151</v>
      </c>
      <c r="B9" s="61" t="str">
        <f>"Wk"&amp;" "&amp;(WEEKNUM(C9))</f>
        <v>Wk 8</v>
      </c>
      <c r="C9" s="62">
        <v>45345</v>
      </c>
      <c r="D9" s="64" t="s">
        <v>152</v>
      </c>
      <c r="E9" s="61" t="s">
        <v>150</v>
      </c>
      <c r="F9" s="98"/>
    </row>
    <row r="10" spans="1:6" ht="15.75" customHeight="1" x14ac:dyDescent="0.3">
      <c r="A10" s="89" t="s">
        <v>153</v>
      </c>
      <c r="B10" s="81" t="str">
        <f t="shared" ref="B10" si="3">"Wk"&amp;" "&amp;(WEEKNUM(C10))</f>
        <v>Wk 9</v>
      </c>
      <c r="C10" s="82">
        <v>45351</v>
      </c>
      <c r="D10" s="83" t="s">
        <v>145</v>
      </c>
      <c r="E10" s="81" t="s">
        <v>111</v>
      </c>
      <c r="F10" s="98"/>
    </row>
    <row r="11" spans="1:6" ht="15.75" customHeight="1" x14ac:dyDescent="0.3">
      <c r="A11" s="60" t="s">
        <v>154</v>
      </c>
      <c r="B11" s="61"/>
      <c r="C11" s="62">
        <v>45351</v>
      </c>
      <c r="D11" s="64" t="s">
        <v>150</v>
      </c>
      <c r="E11" s="61" t="s">
        <v>155</v>
      </c>
      <c r="F11" s="75"/>
    </row>
    <row r="12" spans="1:6" ht="15.75" customHeight="1" x14ac:dyDescent="0.3">
      <c r="A12" s="60" t="s">
        <v>156</v>
      </c>
      <c r="B12" s="61"/>
      <c r="C12" s="62" t="s">
        <v>157</v>
      </c>
      <c r="D12" s="64" t="s">
        <v>158</v>
      </c>
      <c r="E12" s="61"/>
      <c r="F12" s="75"/>
    </row>
    <row r="13" spans="1:6" ht="15.75" customHeight="1" x14ac:dyDescent="0.3">
      <c r="A13" s="60" t="s">
        <v>129</v>
      </c>
      <c r="B13" s="61" t="str">
        <f t="shared" ref="B13:B20" si="4">"Wk"&amp;" "&amp;(WEEKNUM(C13))</f>
        <v>Wk 10</v>
      </c>
      <c r="C13" s="62">
        <v>45358</v>
      </c>
      <c r="D13" s="64" t="s">
        <v>50</v>
      </c>
      <c r="E13" s="61"/>
      <c r="F13" s="75"/>
    </row>
    <row r="14" spans="1:6" ht="15.75" customHeight="1" x14ac:dyDescent="0.3">
      <c r="A14" s="60" t="s">
        <v>159</v>
      </c>
      <c r="B14" s="61" t="str">
        <f t="shared" si="4"/>
        <v>Wk 10</v>
      </c>
      <c r="C14" s="62">
        <v>45357</v>
      </c>
      <c r="D14" s="64" t="s">
        <v>150</v>
      </c>
      <c r="E14" s="61" t="s">
        <v>36</v>
      </c>
      <c r="F14" s="75">
        <v>45363</v>
      </c>
    </row>
    <row r="15" spans="1:6" ht="15.75" customHeight="1" x14ac:dyDescent="0.3">
      <c r="A15" s="60" t="s">
        <v>160</v>
      </c>
      <c r="B15" s="61" t="str">
        <f t="shared" si="4"/>
        <v>Wk 12</v>
      </c>
      <c r="C15" s="62">
        <v>45369</v>
      </c>
      <c r="D15" s="64" t="s">
        <v>161</v>
      </c>
      <c r="E15" s="61"/>
      <c r="F15" s="75"/>
    </row>
    <row r="16" spans="1:6" ht="15.75" customHeight="1" x14ac:dyDescent="0.3">
      <c r="A16" s="60" t="s">
        <v>162</v>
      </c>
      <c r="B16" s="61" t="str">
        <f t="shared" si="4"/>
        <v>Wk 12</v>
      </c>
      <c r="C16" s="62">
        <v>45370</v>
      </c>
      <c r="D16" s="64" t="s">
        <v>150</v>
      </c>
      <c r="E16" s="61" t="s">
        <v>163</v>
      </c>
      <c r="F16" s="75">
        <v>45374</v>
      </c>
    </row>
    <row r="17" spans="1:11" ht="15.75" customHeight="1" x14ac:dyDescent="0.3">
      <c r="A17" s="60" t="s">
        <v>164</v>
      </c>
      <c r="B17" s="61" t="str">
        <f t="shared" si="4"/>
        <v>Wk 13</v>
      </c>
      <c r="C17" s="62">
        <v>45378</v>
      </c>
      <c r="D17" s="64" t="s">
        <v>150</v>
      </c>
      <c r="E17" s="61" t="s">
        <v>165</v>
      </c>
      <c r="F17" s="75">
        <v>45385</v>
      </c>
    </row>
    <row r="18" spans="1:11" ht="15.75" customHeight="1" x14ac:dyDescent="0.3">
      <c r="A18" s="60" t="s">
        <v>166</v>
      </c>
      <c r="B18" s="61" t="str">
        <f t="shared" si="4"/>
        <v>Wk 14</v>
      </c>
      <c r="C18" s="62">
        <v>45387</v>
      </c>
      <c r="D18" s="64" t="s">
        <v>152</v>
      </c>
      <c r="E18" s="61" t="s">
        <v>150</v>
      </c>
      <c r="F18" s="75"/>
    </row>
    <row r="19" spans="1:11" ht="15.75" customHeight="1" x14ac:dyDescent="0.3">
      <c r="A19" s="60" t="s">
        <v>167</v>
      </c>
      <c r="B19" s="61" t="str">
        <f t="shared" si="4"/>
        <v>Wk 15</v>
      </c>
      <c r="C19" s="62">
        <v>45392</v>
      </c>
      <c r="D19" s="64" t="s">
        <v>39</v>
      </c>
      <c r="E19" s="61" t="s">
        <v>168</v>
      </c>
      <c r="F19" s="75"/>
      <c r="K19" s="123"/>
    </row>
    <row r="20" spans="1:11" ht="15.75" customHeight="1" x14ac:dyDescent="0.3">
      <c r="A20" s="60" t="s">
        <v>169</v>
      </c>
      <c r="B20" s="61" t="str">
        <f t="shared" si="4"/>
        <v>Wk 15</v>
      </c>
      <c r="C20" s="62">
        <v>45393</v>
      </c>
      <c r="D20" s="64" t="s">
        <v>150</v>
      </c>
      <c r="E20" s="61" t="s">
        <v>73</v>
      </c>
      <c r="F20" s="75"/>
    </row>
    <row r="21" spans="1:11" s="56" customFormat="1" ht="15.75" customHeight="1" x14ac:dyDescent="0.3">
      <c r="A21" s="107" t="s">
        <v>170</v>
      </c>
      <c r="B21" s="104" t="str">
        <f>"Wk"&amp;" "&amp;(WEEKNUM(C21))</f>
        <v>Wk 15</v>
      </c>
      <c r="C21" s="93">
        <v>45392</v>
      </c>
      <c r="D21" s="105" t="s">
        <v>39</v>
      </c>
      <c r="E21" s="106" t="s">
        <v>171</v>
      </c>
      <c r="F21" s="101">
        <v>45420</v>
      </c>
      <c r="G21" s="57"/>
    </row>
    <row r="22" spans="1:11" ht="15.75" customHeight="1" x14ac:dyDescent="0.3">
      <c r="A22" s="60" t="s">
        <v>172</v>
      </c>
      <c r="B22" s="61" t="str">
        <f t="shared" ref="B22:B33" si="5">"Wk"&amp;" "&amp;(WEEKNUM(C22))</f>
        <v>Wk 18</v>
      </c>
      <c r="C22" s="65">
        <v>45413</v>
      </c>
      <c r="D22" s="72" t="s">
        <v>50</v>
      </c>
      <c r="E22" s="77" t="s">
        <v>173</v>
      </c>
      <c r="F22" s="120">
        <v>45420</v>
      </c>
      <c r="G22" s="57"/>
    </row>
    <row r="23" spans="1:11" ht="15.75" customHeight="1" x14ac:dyDescent="0.3">
      <c r="A23" s="60" t="s">
        <v>174</v>
      </c>
      <c r="B23" s="61" t="str">
        <f t="shared" si="5"/>
        <v>Wk 18</v>
      </c>
      <c r="C23" s="65">
        <v>45415</v>
      </c>
      <c r="D23" s="64" t="s">
        <v>152</v>
      </c>
      <c r="E23" s="77" t="s">
        <v>175</v>
      </c>
      <c r="F23" s="101"/>
      <c r="G23" s="46"/>
    </row>
    <row r="24" spans="1:11" ht="15.75" customHeight="1" x14ac:dyDescent="0.3">
      <c r="A24" s="60" t="s">
        <v>176</v>
      </c>
      <c r="B24" s="61" t="str">
        <f t="shared" si="5"/>
        <v>Wk 18</v>
      </c>
      <c r="C24" s="65">
        <v>45414</v>
      </c>
      <c r="D24" s="72" t="s">
        <v>39</v>
      </c>
      <c r="E24" s="77"/>
      <c r="F24" s="101"/>
      <c r="G24" s="46"/>
    </row>
    <row r="25" spans="1:11" ht="15.75" customHeight="1" x14ac:dyDescent="0.3">
      <c r="A25" s="60" t="s">
        <v>177</v>
      </c>
      <c r="B25" s="61" t="str">
        <f t="shared" si="5"/>
        <v>Wk 18</v>
      </c>
      <c r="C25" s="65">
        <v>45413</v>
      </c>
      <c r="D25" s="72" t="s">
        <v>39</v>
      </c>
      <c r="E25" s="77" t="s">
        <v>36</v>
      </c>
      <c r="F25" s="101">
        <v>45419</v>
      </c>
      <c r="G25" s="46"/>
    </row>
    <row r="26" spans="1:11" ht="15.75" customHeight="1" x14ac:dyDescent="0.3">
      <c r="A26" s="60" t="s">
        <v>178</v>
      </c>
      <c r="B26" s="61"/>
      <c r="C26" s="65">
        <v>45413</v>
      </c>
      <c r="D26" s="72" t="s">
        <v>39</v>
      </c>
      <c r="E26" s="77" t="s">
        <v>36</v>
      </c>
      <c r="F26" s="101">
        <v>45419</v>
      </c>
      <c r="G26" s="46"/>
    </row>
    <row r="27" spans="1:11" ht="15.75" customHeight="1" x14ac:dyDescent="0.3">
      <c r="A27" s="60" t="s">
        <v>179</v>
      </c>
      <c r="B27" s="61" t="str">
        <f t="shared" si="5"/>
        <v>Wk 20</v>
      </c>
      <c r="C27" s="65">
        <v>45427</v>
      </c>
      <c r="D27" s="72" t="s">
        <v>39</v>
      </c>
      <c r="E27" s="77" t="s">
        <v>40</v>
      </c>
      <c r="F27" s="101">
        <v>45434</v>
      </c>
      <c r="G27" s="46"/>
    </row>
    <row r="28" spans="1:11" ht="15.75" customHeight="1" x14ac:dyDescent="0.3">
      <c r="A28" s="60" t="s">
        <v>180</v>
      </c>
      <c r="B28" s="61" t="str">
        <f>"Wk"&amp;" "&amp;(WEEKNUM(C28))</f>
        <v>Wk 22</v>
      </c>
      <c r="C28" s="65">
        <v>45444</v>
      </c>
      <c r="D28" s="72" t="s">
        <v>39</v>
      </c>
      <c r="E28" s="77" t="s">
        <v>181</v>
      </c>
      <c r="F28" s="101">
        <v>45470</v>
      </c>
      <c r="G28" s="46"/>
    </row>
    <row r="29" spans="1:11" ht="15.75" customHeight="1" x14ac:dyDescent="0.3">
      <c r="A29" s="60" t="s">
        <v>182</v>
      </c>
      <c r="B29" s="61" t="str">
        <f>"Wk"&amp;" "&amp;(WEEKNUM(C29))</f>
        <v>Wk 23</v>
      </c>
      <c r="C29" s="65">
        <v>45449</v>
      </c>
      <c r="D29" s="72" t="s">
        <v>183</v>
      </c>
      <c r="E29" s="77"/>
      <c r="F29" s="101"/>
      <c r="G29" s="46"/>
    </row>
    <row r="30" spans="1:11" ht="15.75" customHeight="1" x14ac:dyDescent="0.3">
      <c r="A30" s="60" t="s">
        <v>184</v>
      </c>
      <c r="B30" s="61" t="str">
        <f>"Wk"&amp;" "&amp;(WEEKNUM(C30))</f>
        <v>Wk 24</v>
      </c>
      <c r="C30" s="93">
        <v>45455</v>
      </c>
      <c r="D30" s="72" t="s">
        <v>50</v>
      </c>
      <c r="E30" s="77" t="s">
        <v>173</v>
      </c>
      <c r="F30" s="101">
        <v>45462</v>
      </c>
      <c r="G30" s="46"/>
    </row>
    <row r="31" spans="1:11" ht="15.75" customHeight="1" x14ac:dyDescent="0.3">
      <c r="A31" s="60" t="s">
        <v>185</v>
      </c>
      <c r="B31" s="61" t="str">
        <f>"Wk"&amp;" "&amp;(WEEKNUM(C31))</f>
        <v>Wk 24</v>
      </c>
      <c r="C31" s="65">
        <v>45455</v>
      </c>
      <c r="D31" s="72" t="s">
        <v>183</v>
      </c>
      <c r="E31" s="77" t="s">
        <v>40</v>
      </c>
      <c r="F31" s="120">
        <v>45474</v>
      </c>
      <c r="G31" s="46"/>
    </row>
    <row r="32" spans="1:11" ht="15.75" customHeight="1" x14ac:dyDescent="0.3">
      <c r="A32" s="60" t="s">
        <v>186</v>
      </c>
      <c r="B32" s="61" t="str">
        <f t="shared" si="5"/>
        <v>Wk 24</v>
      </c>
      <c r="C32" s="93">
        <v>45455</v>
      </c>
      <c r="D32" s="72" t="s">
        <v>39</v>
      </c>
      <c r="E32" s="77" t="s">
        <v>187</v>
      </c>
      <c r="F32" s="101">
        <v>45483</v>
      </c>
      <c r="G32" s="46"/>
    </row>
    <row r="33" spans="1:7" ht="15.75" customHeight="1" x14ac:dyDescent="0.3">
      <c r="A33" s="66" t="s">
        <v>188</v>
      </c>
      <c r="B33" s="67" t="str">
        <f t="shared" si="5"/>
        <v>Wk 28</v>
      </c>
      <c r="C33" s="94">
        <v>45484</v>
      </c>
      <c r="D33" s="73" t="s">
        <v>39</v>
      </c>
      <c r="E33" s="80"/>
      <c r="F33" s="102"/>
      <c r="G33" s="46"/>
    </row>
    <row r="34" spans="1:7" ht="15.75" customHeight="1" x14ac:dyDescent="0.3">
      <c r="C34" s="59"/>
      <c r="D34" s="46"/>
      <c r="E34" s="46"/>
      <c r="F34" s="96"/>
      <c r="G34" s="46"/>
    </row>
    <row r="35" spans="1:7" ht="15.75" customHeight="1" x14ac:dyDescent="0.3">
      <c r="C35" s="47"/>
      <c r="F35" s="53"/>
    </row>
    <row r="36" spans="1:7" ht="15.75" customHeight="1" x14ac:dyDescent="0.3">
      <c r="C36" s="47"/>
      <c r="F36" s="53"/>
    </row>
    <row r="37" spans="1:7" ht="15.75" customHeight="1" x14ac:dyDescent="0.3">
      <c r="C37" s="47"/>
      <c r="F37" s="53"/>
    </row>
    <row r="38" spans="1:7" ht="15.75" customHeight="1" x14ac:dyDescent="0.3">
      <c r="C38" s="47"/>
      <c r="F38" s="53"/>
    </row>
    <row r="39" spans="1:7" ht="15.75" customHeight="1" x14ac:dyDescent="0.3">
      <c r="C39" s="47"/>
      <c r="F39" s="53"/>
    </row>
    <row r="40" spans="1:7" ht="15.75" customHeight="1" x14ac:dyDescent="0.3">
      <c r="C40" s="47"/>
      <c r="F40" s="53"/>
    </row>
    <row r="41" spans="1:7" ht="15.75" customHeight="1" x14ac:dyDescent="0.3">
      <c r="C41" s="47"/>
      <c r="F41" s="53"/>
    </row>
    <row r="42" spans="1:7" ht="15.75" customHeight="1" x14ac:dyDescent="0.3">
      <c r="C42" s="47"/>
      <c r="F42" s="53"/>
    </row>
    <row r="43" spans="1:7" ht="15.75" customHeight="1" x14ac:dyDescent="0.3">
      <c r="C43" s="47"/>
      <c r="F43" s="53"/>
    </row>
    <row r="44" spans="1:7" ht="15.75" customHeight="1" x14ac:dyDescent="0.3">
      <c r="C44" s="47"/>
      <c r="F44" s="53"/>
    </row>
    <row r="45" spans="1:7" ht="15.75" customHeight="1" x14ac:dyDescent="0.3">
      <c r="C45" s="47"/>
      <c r="F45" s="53"/>
    </row>
    <row r="46" spans="1:7" ht="15.75" customHeight="1" x14ac:dyDescent="0.3">
      <c r="C46" s="47"/>
      <c r="F46" s="53"/>
    </row>
    <row r="47" spans="1:7" ht="15" customHeight="1" x14ac:dyDescent="0.3">
      <c r="C47" s="47"/>
      <c r="F47" s="53"/>
    </row>
    <row r="48" spans="1:7" ht="15" customHeight="1" x14ac:dyDescent="0.3">
      <c r="C48" s="47"/>
      <c r="F48" s="53"/>
    </row>
    <row r="49" spans="3:6" ht="15" customHeight="1" x14ac:dyDescent="0.3">
      <c r="C49" s="47"/>
      <c r="F49" s="53"/>
    </row>
    <row r="50" spans="3:6" ht="15" customHeight="1" x14ac:dyDescent="0.3">
      <c r="C50" s="47"/>
      <c r="F50" s="53"/>
    </row>
    <row r="51" spans="3:6" ht="15" customHeight="1" x14ac:dyDescent="0.3">
      <c r="C51" s="47"/>
      <c r="F51" s="53"/>
    </row>
    <row r="52" spans="3:6" ht="15" customHeight="1" x14ac:dyDescent="0.3">
      <c r="C52" s="47"/>
      <c r="F52" s="53"/>
    </row>
    <row r="53" spans="3:6" ht="15" customHeight="1" x14ac:dyDescent="0.3">
      <c r="C53" s="47"/>
      <c r="F53" s="53"/>
    </row>
    <row r="54" spans="3:6" ht="15" customHeight="1" x14ac:dyDescent="0.3">
      <c r="C54" s="47"/>
      <c r="F54" s="53"/>
    </row>
    <row r="55" spans="3:6" ht="15" customHeight="1" x14ac:dyDescent="0.3">
      <c r="C55" s="47"/>
      <c r="F55" s="53"/>
    </row>
    <row r="56" spans="3:6" ht="15" customHeight="1" x14ac:dyDescent="0.3">
      <c r="C56" s="47"/>
      <c r="F56" s="53"/>
    </row>
    <row r="57" spans="3:6" ht="15" customHeight="1" x14ac:dyDescent="0.3">
      <c r="C57" s="47"/>
      <c r="F57" s="53"/>
    </row>
    <row r="58" spans="3:6" ht="15" customHeight="1" x14ac:dyDescent="0.3">
      <c r="C58" s="47"/>
      <c r="F58" s="53"/>
    </row>
    <row r="59" spans="3:6" ht="15" customHeight="1" x14ac:dyDescent="0.3">
      <c r="C59" s="47"/>
      <c r="F59" s="53"/>
    </row>
    <row r="60" spans="3:6" ht="15" customHeight="1" x14ac:dyDescent="0.3">
      <c r="C60" s="47"/>
      <c r="F60" s="54"/>
    </row>
    <row r="61" spans="3:6" ht="15" customHeight="1" x14ac:dyDescent="0.3">
      <c r="C61" s="47"/>
      <c r="F61" s="54"/>
    </row>
    <row r="62" spans="3:6" ht="15" customHeight="1" x14ac:dyDescent="0.3">
      <c r="C62" s="47"/>
      <c r="F62" s="54"/>
    </row>
    <row r="63" spans="3:6" ht="15" customHeight="1" x14ac:dyDescent="0.3">
      <c r="F63" s="54"/>
    </row>
    <row r="64" spans="3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  <row r="68" spans="6:6" ht="15" customHeight="1" x14ac:dyDescent="0.3">
      <c r="F68" s="54"/>
    </row>
    <row r="69" spans="6:6" ht="15" customHeight="1" x14ac:dyDescent="0.3">
      <c r="F69" s="54"/>
    </row>
    <row r="70" spans="6:6" ht="15" customHeight="1" x14ac:dyDescent="0.3">
      <c r="F70" s="54"/>
    </row>
    <row r="71" spans="6:6" ht="15" customHeight="1" x14ac:dyDescent="0.3">
      <c r="F71" s="54"/>
    </row>
    <row r="72" spans="6:6" ht="15" customHeight="1" x14ac:dyDescent="0.3">
      <c r="F72" s="54"/>
    </row>
    <row r="73" spans="6:6" ht="15" customHeight="1" x14ac:dyDescent="0.3">
      <c r="F73" s="54"/>
    </row>
    <row r="74" spans="6:6" ht="15" customHeight="1" x14ac:dyDescent="0.3">
      <c r="F74" s="54"/>
    </row>
    <row r="75" spans="6:6" ht="15" customHeight="1" x14ac:dyDescent="0.3">
      <c r="F75" s="54"/>
    </row>
    <row r="76" spans="6:6" ht="15" customHeight="1" x14ac:dyDescent="0.3">
      <c r="F76" s="54"/>
    </row>
    <row r="77" spans="6:6" ht="15" customHeight="1" x14ac:dyDescent="0.3">
      <c r="F77" s="54"/>
    </row>
    <row r="78" spans="6:6" ht="15" customHeight="1" x14ac:dyDescent="0.3">
      <c r="F78" s="54"/>
    </row>
    <row r="79" spans="6:6" ht="15" customHeight="1" x14ac:dyDescent="0.3">
      <c r="F79" s="54"/>
    </row>
    <row r="80" spans="6:6" ht="15" customHeight="1" x14ac:dyDescent="0.3">
      <c r="F80" s="54"/>
    </row>
    <row r="81" spans="6:6" ht="15" customHeight="1" x14ac:dyDescent="0.3">
      <c r="F81" s="54"/>
    </row>
    <row r="82" spans="6:6" ht="15" customHeight="1" x14ac:dyDescent="0.3">
      <c r="F82" s="54"/>
    </row>
    <row r="83" spans="6:6" ht="15" customHeight="1" x14ac:dyDescent="0.3">
      <c r="F83" s="54"/>
    </row>
    <row r="84" spans="6:6" ht="15" customHeight="1" x14ac:dyDescent="0.3">
      <c r="F84" s="54"/>
    </row>
    <row r="85" spans="6:6" ht="15" customHeight="1" x14ac:dyDescent="0.3">
      <c r="F85" s="54"/>
    </row>
    <row r="86" spans="6:6" ht="15" customHeight="1" x14ac:dyDescent="0.3">
      <c r="F86" s="54"/>
    </row>
    <row r="87" spans="6:6" ht="15" customHeight="1" x14ac:dyDescent="0.3">
      <c r="F87" s="54"/>
    </row>
    <row r="88" spans="6:6" ht="15" customHeight="1" x14ac:dyDescent="0.3">
      <c r="F88" s="54"/>
    </row>
  </sheetData>
  <mergeCells count="1">
    <mergeCell ref="B4:C4"/>
  </mergeCells>
  <pageMargins left="0.7" right="0.7" top="0.75" bottom="0.75" header="0.3" footer="0.3"/>
  <pageSetup paperSize="9" scale="81" orientation="portrait" r:id="rId1"/>
  <colBreaks count="1" manualBreakCount="1">
    <brk id="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2:R79"/>
  <sheetViews>
    <sheetView showGridLines="0" zoomScaleNormal="100" workbookViewId="0"/>
  </sheetViews>
  <sheetFormatPr defaultColWidth="9" defaultRowHeight="15" customHeight="1" x14ac:dyDescent="0.3"/>
  <cols>
    <col min="1" max="1" width="41.453125" style="45" customWidth="1"/>
    <col min="2" max="2" width="5.6328125" style="45" hidden="1" customWidth="1"/>
    <col min="3" max="3" width="12.6328125" style="47" customWidth="1"/>
    <col min="4" max="4" width="19" style="45" bestFit="1" customWidth="1"/>
    <col min="5" max="5" width="17.26953125" style="45" customWidth="1"/>
    <col min="6" max="6" width="19.7265625" style="45" customWidth="1"/>
    <col min="7" max="16384" width="9" style="45"/>
  </cols>
  <sheetData>
    <row r="2" spans="1:18" ht="15" customHeight="1" x14ac:dyDescent="0.3">
      <c r="A2" s="90" t="s">
        <v>189</v>
      </c>
    </row>
    <row r="4" spans="1:18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18" ht="15.75" customHeight="1" x14ac:dyDescent="0.3">
      <c r="A5" s="89" t="s">
        <v>190</v>
      </c>
      <c r="B5" s="81" t="str">
        <f t="shared" ref="B5:B9" si="0">"Wk"&amp;" "&amp;(WEEKNUM(C5))</f>
        <v>Wk 10</v>
      </c>
      <c r="C5" s="82">
        <v>45359</v>
      </c>
      <c r="D5" s="83" t="s">
        <v>191</v>
      </c>
      <c r="E5" s="81"/>
      <c r="F5" s="98"/>
    </row>
    <row r="6" spans="1:18" ht="15.75" customHeight="1" x14ac:dyDescent="0.3">
      <c r="A6" s="89" t="s">
        <v>192</v>
      </c>
      <c r="B6" s="81"/>
      <c r="C6" s="62">
        <v>45366</v>
      </c>
      <c r="D6" s="83" t="s">
        <v>145</v>
      </c>
      <c r="E6" s="81"/>
      <c r="F6" s="98"/>
    </row>
    <row r="7" spans="1:18" ht="15.75" customHeight="1" x14ac:dyDescent="0.3">
      <c r="A7" s="60" t="s">
        <v>193</v>
      </c>
      <c r="B7" s="61" t="str">
        <f t="shared" si="0"/>
        <v>Wk 11</v>
      </c>
      <c r="C7" s="62">
        <v>45366</v>
      </c>
      <c r="D7" s="83" t="s">
        <v>145</v>
      </c>
      <c r="E7" s="61" t="s">
        <v>111</v>
      </c>
      <c r="F7" s="75"/>
    </row>
    <row r="8" spans="1:18" ht="15.75" customHeight="1" x14ac:dyDescent="0.3">
      <c r="A8" s="60" t="s">
        <v>194</v>
      </c>
      <c r="B8" s="61"/>
      <c r="C8" s="62">
        <v>45369</v>
      </c>
      <c r="D8" s="83" t="s">
        <v>145</v>
      </c>
      <c r="E8" s="61" t="s">
        <v>50</v>
      </c>
      <c r="F8" s="75">
        <v>45371</v>
      </c>
    </row>
    <row r="9" spans="1:18" ht="15.75" customHeight="1" x14ac:dyDescent="0.3">
      <c r="A9" s="60" t="s">
        <v>195</v>
      </c>
      <c r="B9" s="61" t="str">
        <f t="shared" si="0"/>
        <v>Wk 12</v>
      </c>
      <c r="C9" s="62">
        <v>45371</v>
      </c>
      <c r="D9" s="64" t="s">
        <v>50</v>
      </c>
      <c r="E9" s="61" t="s">
        <v>36</v>
      </c>
      <c r="F9" s="70">
        <v>45377</v>
      </c>
    </row>
    <row r="10" spans="1:18" ht="15.75" customHeight="1" x14ac:dyDescent="0.3">
      <c r="A10" s="66" t="s">
        <v>196</v>
      </c>
      <c r="B10" s="67"/>
      <c r="C10" s="68">
        <v>45380</v>
      </c>
      <c r="D10" s="69" t="s">
        <v>145</v>
      </c>
      <c r="E10" s="67" t="s">
        <v>197</v>
      </c>
      <c r="F10" s="99" t="s">
        <v>198</v>
      </c>
      <c r="M10" s="108"/>
    </row>
    <row r="11" spans="1:18" ht="15.75" customHeight="1" x14ac:dyDescent="0.3">
      <c r="F11" s="53"/>
      <c r="M11" s="111"/>
      <c r="R11" s="108"/>
    </row>
    <row r="12" spans="1:18" ht="15.75" customHeight="1" x14ac:dyDescent="0.3">
      <c r="F12" s="53"/>
      <c r="R12" s="110"/>
    </row>
    <row r="13" spans="1:18" ht="15.75" customHeight="1" x14ac:dyDescent="0.3">
      <c r="F13" s="53"/>
    </row>
    <row r="14" spans="1:18" ht="15.75" customHeight="1" x14ac:dyDescent="0.3">
      <c r="A14" s="157"/>
      <c r="F14" s="53"/>
    </row>
    <row r="15" spans="1:18" ht="15.75" customHeight="1" x14ac:dyDescent="0.3">
      <c r="F15" s="53"/>
    </row>
    <row r="16" spans="1:18" ht="15.75" customHeight="1" x14ac:dyDescent="0.3">
      <c r="F16" s="53"/>
    </row>
    <row r="17" spans="6:6" ht="15.75" customHeight="1" x14ac:dyDescent="0.3">
      <c r="F17" s="53"/>
    </row>
    <row r="18" spans="6:6" ht="15.75" customHeight="1" x14ac:dyDescent="0.3">
      <c r="F18" s="53"/>
    </row>
    <row r="19" spans="6:6" ht="15.75" customHeight="1" x14ac:dyDescent="0.3">
      <c r="F19" s="53"/>
    </row>
    <row r="20" spans="6:6" ht="15.75" customHeight="1" x14ac:dyDescent="0.3">
      <c r="F20" s="53"/>
    </row>
    <row r="21" spans="6:6" ht="15.75" customHeight="1" x14ac:dyDescent="0.3">
      <c r="F21" s="53"/>
    </row>
    <row r="22" spans="6:6" ht="15.75" customHeight="1" x14ac:dyDescent="0.3">
      <c r="F22" s="53"/>
    </row>
    <row r="23" spans="6:6" ht="15.75" customHeight="1" x14ac:dyDescent="0.3">
      <c r="F23" s="53"/>
    </row>
    <row r="24" spans="6:6" ht="15.75" customHeight="1" x14ac:dyDescent="0.3">
      <c r="F24" s="53"/>
    </row>
    <row r="25" spans="6:6" ht="15.75" customHeight="1" x14ac:dyDescent="0.3">
      <c r="F25" s="53"/>
    </row>
    <row r="26" spans="6:6" ht="15.75" customHeight="1" x14ac:dyDescent="0.3">
      <c r="F26" s="53"/>
    </row>
    <row r="27" spans="6:6" ht="15.75" customHeight="1" x14ac:dyDescent="0.3">
      <c r="F27" s="53"/>
    </row>
    <row r="28" spans="6:6" ht="15.75" customHeight="1" x14ac:dyDescent="0.3">
      <c r="F28" s="53"/>
    </row>
    <row r="29" spans="6:6" ht="15.75" customHeight="1" x14ac:dyDescent="0.3">
      <c r="F29" s="53"/>
    </row>
    <row r="30" spans="6:6" ht="15.75" customHeight="1" x14ac:dyDescent="0.3">
      <c r="F30" s="53"/>
    </row>
    <row r="31" spans="6:6" ht="15.75" customHeight="1" x14ac:dyDescent="0.3">
      <c r="F31" s="53"/>
    </row>
    <row r="32" spans="6:6" ht="15.75" customHeight="1" x14ac:dyDescent="0.3">
      <c r="F32" s="53"/>
    </row>
    <row r="33" spans="6:6" ht="15.75" customHeight="1" x14ac:dyDescent="0.3">
      <c r="F33" s="53"/>
    </row>
    <row r="34" spans="6:6" ht="15.75" customHeight="1" x14ac:dyDescent="0.3">
      <c r="F34" s="53"/>
    </row>
    <row r="35" spans="6:6" ht="15.75" customHeight="1" x14ac:dyDescent="0.3">
      <c r="F35" s="53"/>
    </row>
    <row r="36" spans="6:6" ht="15.75" customHeight="1" x14ac:dyDescent="0.3">
      <c r="F36" s="53"/>
    </row>
    <row r="37" spans="6:6" ht="15.75" customHeight="1" x14ac:dyDescent="0.3">
      <c r="F37" s="53"/>
    </row>
    <row r="38" spans="6:6" ht="15" customHeight="1" x14ac:dyDescent="0.3">
      <c r="F38" s="53"/>
    </row>
    <row r="39" spans="6:6" ht="15" customHeight="1" x14ac:dyDescent="0.3">
      <c r="F39" s="53"/>
    </row>
    <row r="40" spans="6:6" ht="15" customHeight="1" x14ac:dyDescent="0.3">
      <c r="F40" s="53"/>
    </row>
    <row r="41" spans="6:6" ht="15" customHeight="1" x14ac:dyDescent="0.3">
      <c r="F41" s="53"/>
    </row>
    <row r="42" spans="6:6" ht="15" customHeight="1" x14ac:dyDescent="0.3">
      <c r="F42" s="53"/>
    </row>
    <row r="43" spans="6:6" ht="15" customHeight="1" x14ac:dyDescent="0.3">
      <c r="F43" s="53"/>
    </row>
    <row r="44" spans="6:6" ht="15" customHeight="1" x14ac:dyDescent="0.3">
      <c r="F44" s="53"/>
    </row>
    <row r="45" spans="6:6" ht="15" customHeight="1" x14ac:dyDescent="0.3">
      <c r="F45" s="53"/>
    </row>
    <row r="46" spans="6:6" ht="15" customHeight="1" x14ac:dyDescent="0.3">
      <c r="F46" s="53"/>
    </row>
    <row r="47" spans="6:6" ht="15" customHeight="1" x14ac:dyDescent="0.3">
      <c r="F47" s="53"/>
    </row>
    <row r="48" spans="6:6" ht="15" customHeight="1" x14ac:dyDescent="0.3">
      <c r="F48" s="53"/>
    </row>
    <row r="49" spans="6:6" ht="15" customHeight="1" x14ac:dyDescent="0.3">
      <c r="F49" s="53"/>
    </row>
    <row r="50" spans="6:6" ht="15" customHeight="1" x14ac:dyDescent="0.3">
      <c r="F50" s="53"/>
    </row>
    <row r="51" spans="6:6" ht="15" customHeight="1" x14ac:dyDescent="0.3">
      <c r="F51" s="54"/>
    </row>
    <row r="52" spans="6:6" ht="15" customHeight="1" x14ac:dyDescent="0.3">
      <c r="F52" s="54"/>
    </row>
    <row r="53" spans="6:6" ht="15" customHeight="1" x14ac:dyDescent="0.3">
      <c r="F53" s="54"/>
    </row>
    <row r="54" spans="6:6" ht="15" customHeight="1" x14ac:dyDescent="0.3">
      <c r="F54" s="54"/>
    </row>
    <row r="55" spans="6:6" ht="15" customHeight="1" x14ac:dyDescent="0.3">
      <c r="F55" s="54"/>
    </row>
    <row r="56" spans="6:6" ht="15" customHeight="1" x14ac:dyDescent="0.3">
      <c r="F56" s="54"/>
    </row>
    <row r="57" spans="6:6" ht="15" customHeight="1" x14ac:dyDescent="0.3">
      <c r="F57" s="54"/>
    </row>
    <row r="58" spans="6:6" ht="15" customHeight="1" x14ac:dyDescent="0.3">
      <c r="F58" s="54"/>
    </row>
    <row r="59" spans="6:6" ht="15" customHeight="1" x14ac:dyDescent="0.3">
      <c r="F59" s="54"/>
    </row>
    <row r="60" spans="6:6" ht="15" customHeight="1" x14ac:dyDescent="0.3">
      <c r="F60" s="54"/>
    </row>
    <row r="61" spans="6:6" ht="15" customHeight="1" x14ac:dyDescent="0.3">
      <c r="F61" s="54"/>
    </row>
    <row r="62" spans="6:6" ht="15" customHeight="1" x14ac:dyDescent="0.3">
      <c r="F62" s="54"/>
    </row>
    <row r="63" spans="6:6" ht="15" customHeight="1" x14ac:dyDescent="0.3">
      <c r="F63" s="54"/>
    </row>
    <row r="64" spans="6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  <row r="68" spans="6:6" ht="15" customHeight="1" x14ac:dyDescent="0.3">
      <c r="F68" s="54"/>
    </row>
    <row r="69" spans="6:6" ht="15" customHeight="1" x14ac:dyDescent="0.3">
      <c r="F69" s="54"/>
    </row>
    <row r="70" spans="6:6" ht="15" customHeight="1" x14ac:dyDescent="0.3">
      <c r="F70" s="54"/>
    </row>
    <row r="71" spans="6:6" ht="15" customHeight="1" x14ac:dyDescent="0.3">
      <c r="F71" s="54"/>
    </row>
    <row r="72" spans="6:6" ht="15" customHeight="1" x14ac:dyDescent="0.3">
      <c r="F72" s="54"/>
    </row>
    <row r="73" spans="6:6" ht="15" customHeight="1" x14ac:dyDescent="0.3">
      <c r="F73" s="54"/>
    </row>
    <row r="74" spans="6:6" ht="15" customHeight="1" x14ac:dyDescent="0.3">
      <c r="F74" s="54"/>
    </row>
    <row r="75" spans="6:6" ht="15" customHeight="1" x14ac:dyDescent="0.3">
      <c r="F75" s="54"/>
    </row>
    <row r="76" spans="6:6" ht="15" customHeight="1" x14ac:dyDescent="0.3">
      <c r="F76" s="54"/>
    </row>
    <row r="77" spans="6:6" ht="15" customHeight="1" x14ac:dyDescent="0.3">
      <c r="F77" s="54"/>
    </row>
    <row r="78" spans="6:6" ht="15" customHeight="1" x14ac:dyDescent="0.3">
      <c r="F78" s="54"/>
    </row>
    <row r="79" spans="6:6" ht="15" customHeight="1" x14ac:dyDescent="0.3">
      <c r="F79" s="54"/>
    </row>
  </sheetData>
  <mergeCells count="1">
    <mergeCell ref="B4:C4"/>
  </mergeCells>
  <pageMargins left="0.7" right="0.7" top="0.75" bottom="0.75" header="0.3" footer="0.3"/>
  <pageSetup paperSize="9" scale="81" orientation="portrait" r:id="rId1"/>
  <colBreaks count="1" manualBreakCount="1">
    <brk id="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F0708-DE34-4DF9-B6E3-033A93FADF81}">
  <sheetPr>
    <tabColor theme="5"/>
  </sheetPr>
  <dimension ref="A1:Z78"/>
  <sheetViews>
    <sheetView showGridLines="0" workbookViewId="0">
      <selection activeCell="B20" sqref="B20"/>
    </sheetView>
  </sheetViews>
  <sheetFormatPr defaultColWidth="9" defaultRowHeight="13.8" x14ac:dyDescent="0.3"/>
  <cols>
    <col min="1" max="1" width="54.08984375" style="45" customWidth="1"/>
    <col min="2" max="2" width="6.26953125" style="45" customWidth="1"/>
    <col min="3" max="3" width="14.6328125" style="45" customWidth="1"/>
    <col min="4" max="4" width="21.90625" style="45" customWidth="1"/>
    <col min="5" max="5" width="10.7265625" style="45" bestFit="1" customWidth="1"/>
    <col min="6" max="6" width="14.6328125" style="45" customWidth="1"/>
    <col min="7" max="16384" width="9" style="45"/>
  </cols>
  <sheetData>
    <row r="1" spans="1:26" x14ac:dyDescent="0.3">
      <c r="A1" s="164"/>
      <c r="B1" s="164"/>
      <c r="C1" s="164"/>
      <c r="D1" s="164"/>
      <c r="E1" s="164"/>
      <c r="F1" s="164"/>
    </row>
    <row r="2" spans="1:26" ht="14.4" x14ac:dyDescent="0.3">
      <c r="A2" s="165" t="s">
        <v>199</v>
      </c>
      <c r="B2" s="164"/>
      <c r="C2" s="164"/>
      <c r="D2" s="164"/>
      <c r="E2" s="164"/>
      <c r="F2" s="164"/>
    </row>
    <row r="3" spans="1:26" x14ac:dyDescent="0.3">
      <c r="A3" s="164"/>
      <c r="B3" s="164"/>
      <c r="C3" s="164"/>
      <c r="D3" s="164"/>
      <c r="E3" s="164"/>
      <c r="F3" s="164"/>
    </row>
    <row r="4" spans="1:26" ht="30" customHeight="1" x14ac:dyDescent="0.3">
      <c r="A4" s="166" t="s">
        <v>26</v>
      </c>
      <c r="B4" s="192" t="s">
        <v>200</v>
      </c>
      <c r="C4" s="193"/>
      <c r="D4" s="168" t="s">
        <v>28</v>
      </c>
      <c r="E4" s="167" t="s">
        <v>29</v>
      </c>
      <c r="F4" s="169" t="s">
        <v>201</v>
      </c>
    </row>
    <row r="5" spans="1:26" ht="15.75" customHeight="1" x14ac:dyDescent="0.3">
      <c r="A5" s="170" t="s">
        <v>202</v>
      </c>
      <c r="B5" s="171" t="s">
        <v>202</v>
      </c>
      <c r="C5" s="172" t="s">
        <v>202</v>
      </c>
      <c r="D5" s="171" t="s">
        <v>202</v>
      </c>
      <c r="E5" s="171" t="s">
        <v>202</v>
      </c>
      <c r="F5" s="173" t="s">
        <v>202</v>
      </c>
    </row>
    <row r="6" spans="1:26" ht="15.75" customHeight="1" x14ac:dyDescent="0.3">
      <c r="A6" s="174" t="s">
        <v>203</v>
      </c>
      <c r="B6" s="175" t="s">
        <v>204</v>
      </c>
      <c r="C6" s="176">
        <v>45413</v>
      </c>
      <c r="D6" s="175" t="s">
        <v>205</v>
      </c>
      <c r="E6" s="175" t="s">
        <v>36</v>
      </c>
      <c r="F6" s="177">
        <v>45419</v>
      </c>
    </row>
    <row r="7" spans="1:26" ht="15.75" customHeight="1" x14ac:dyDescent="0.3">
      <c r="A7" s="174" t="s">
        <v>206</v>
      </c>
      <c r="B7" s="175" t="s">
        <v>207</v>
      </c>
      <c r="C7" s="176">
        <v>45418</v>
      </c>
      <c r="D7" s="175" t="s">
        <v>205</v>
      </c>
      <c r="E7" s="175" t="s">
        <v>36</v>
      </c>
      <c r="F7" s="177">
        <v>45419</v>
      </c>
      <c r="G7" s="46"/>
    </row>
    <row r="8" spans="1:26" ht="15.75" customHeight="1" x14ac:dyDescent="0.3">
      <c r="A8" s="174" t="s">
        <v>208</v>
      </c>
      <c r="B8" s="175" t="s">
        <v>209</v>
      </c>
      <c r="C8" s="176">
        <v>45427</v>
      </c>
      <c r="D8" s="175" t="s">
        <v>205</v>
      </c>
      <c r="E8" s="175" t="s">
        <v>40</v>
      </c>
      <c r="F8" s="177">
        <v>45434</v>
      </c>
      <c r="G8" s="46"/>
    </row>
    <row r="9" spans="1:26" ht="15.75" customHeight="1" x14ac:dyDescent="0.3">
      <c r="A9" s="174" t="s">
        <v>210</v>
      </c>
      <c r="B9" s="175" t="s">
        <v>211</v>
      </c>
      <c r="C9" s="176">
        <v>45567</v>
      </c>
      <c r="D9" s="175" t="s">
        <v>212</v>
      </c>
      <c r="E9" s="175" t="s">
        <v>36</v>
      </c>
      <c r="F9" s="177">
        <v>45573</v>
      </c>
      <c r="G9" s="46"/>
    </row>
    <row r="10" spans="1:26" ht="15.75" customHeight="1" x14ac:dyDescent="0.3">
      <c r="A10" s="178" t="s">
        <v>210</v>
      </c>
      <c r="B10" s="179" t="s">
        <v>213</v>
      </c>
      <c r="C10" s="180">
        <v>45597</v>
      </c>
      <c r="D10" s="179" t="s">
        <v>212</v>
      </c>
      <c r="E10" s="179" t="s">
        <v>40</v>
      </c>
      <c r="F10" s="181">
        <v>45603</v>
      </c>
      <c r="G10" s="46"/>
    </row>
    <row r="11" spans="1:26" ht="15.75" customHeight="1" x14ac:dyDescent="0.3">
      <c r="A11" s="170" t="s">
        <v>202</v>
      </c>
      <c r="B11" s="171" t="s">
        <v>202</v>
      </c>
      <c r="C11" s="182" t="s">
        <v>202</v>
      </c>
      <c r="D11" s="182" t="s">
        <v>202</v>
      </c>
      <c r="E11" s="183" t="s">
        <v>202</v>
      </c>
      <c r="F11" s="184" t="s">
        <v>202</v>
      </c>
      <c r="G11" s="46"/>
    </row>
    <row r="12" spans="1:26" ht="15.75" customHeight="1" x14ac:dyDescent="0.3">
      <c r="A12" s="174" t="s">
        <v>214</v>
      </c>
      <c r="B12" s="175" t="s">
        <v>215</v>
      </c>
      <c r="C12" s="176">
        <v>45597</v>
      </c>
      <c r="D12" s="175" t="s">
        <v>212</v>
      </c>
      <c r="E12" s="175" t="s">
        <v>40</v>
      </c>
      <c r="F12" s="185">
        <v>45604</v>
      </c>
    </row>
    <row r="13" spans="1:26" ht="15.75" customHeight="1" x14ac:dyDescent="0.3">
      <c r="A13" s="174" t="s">
        <v>214</v>
      </c>
      <c r="B13" s="175" t="s">
        <v>216</v>
      </c>
      <c r="C13" s="176">
        <v>45609</v>
      </c>
      <c r="D13" s="175" t="s">
        <v>212</v>
      </c>
      <c r="E13" s="175" t="s">
        <v>51</v>
      </c>
      <c r="F13" s="177">
        <v>45616</v>
      </c>
    </row>
    <row r="14" spans="1:26" ht="15.75" customHeight="1" x14ac:dyDescent="0.3">
      <c r="A14" s="186" t="s">
        <v>214</v>
      </c>
      <c r="B14" s="187" t="s">
        <v>216</v>
      </c>
      <c r="C14" s="188">
        <v>45609</v>
      </c>
      <c r="D14" s="187" t="s">
        <v>212</v>
      </c>
      <c r="E14" s="187" t="s">
        <v>101</v>
      </c>
      <c r="F14" s="189">
        <v>45630</v>
      </c>
    </row>
    <row r="15" spans="1:26" ht="15.75" customHeight="1" x14ac:dyDescent="0.3">
      <c r="C15" s="47"/>
      <c r="F15" s="53"/>
    </row>
    <row r="16" spans="1:26" ht="15.75" customHeight="1" x14ac:dyDescent="0.3"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</row>
    <row r="17" spans="1:15" ht="15.75" customHeight="1" x14ac:dyDescent="0.3"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</row>
    <row r="18" spans="1:15" ht="15.75" customHeight="1" x14ac:dyDescent="0.3"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</row>
    <row r="19" spans="1:15" ht="15.75" customHeight="1" x14ac:dyDescent="0.3"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</row>
    <row r="20" spans="1:15" ht="15.75" customHeight="1" x14ac:dyDescent="0.3">
      <c r="C20" s="47"/>
      <c r="F20" s="53"/>
    </row>
    <row r="21" spans="1:15" ht="15.75" customHeight="1" x14ac:dyDescent="0.3">
      <c r="A21" s="157" t="s">
        <v>202</v>
      </c>
      <c r="C21" s="47"/>
      <c r="F21" s="53"/>
    </row>
    <row r="22" spans="1:15" ht="15.75" customHeight="1" x14ac:dyDescent="0.3">
      <c r="C22" s="47"/>
      <c r="F22" s="53"/>
    </row>
    <row r="23" spans="1:15" ht="15.75" customHeight="1" x14ac:dyDescent="0.3">
      <c r="C23" s="47"/>
      <c r="F23" s="53"/>
    </row>
    <row r="24" spans="1:15" ht="15.75" customHeight="1" x14ac:dyDescent="0.3">
      <c r="C24" s="47"/>
      <c r="F24" s="53"/>
    </row>
    <row r="25" spans="1:15" ht="15.75" customHeight="1" x14ac:dyDescent="0.3">
      <c r="C25" s="47"/>
      <c r="F25" s="53"/>
    </row>
    <row r="26" spans="1:15" ht="15.75" customHeight="1" x14ac:dyDescent="0.3">
      <c r="C26" s="47"/>
      <c r="F26" s="53"/>
    </row>
    <row r="27" spans="1:15" ht="15.75" customHeight="1" x14ac:dyDescent="0.3">
      <c r="C27" s="47"/>
      <c r="F27" s="53"/>
    </row>
    <row r="28" spans="1:15" ht="15.75" customHeight="1" x14ac:dyDescent="0.3">
      <c r="C28" s="47"/>
      <c r="F28" s="53"/>
    </row>
    <row r="29" spans="1:15" ht="15.75" customHeight="1" x14ac:dyDescent="0.3">
      <c r="C29" s="47"/>
      <c r="F29" s="53"/>
    </row>
    <row r="30" spans="1:15" ht="15.75" customHeight="1" x14ac:dyDescent="0.3">
      <c r="C30" s="47"/>
      <c r="F30" s="53"/>
    </row>
    <row r="31" spans="1:15" ht="15.75" customHeight="1" x14ac:dyDescent="0.3">
      <c r="C31" s="47"/>
      <c r="F31" s="53"/>
    </row>
    <row r="32" spans="1:15" ht="15.75" customHeight="1" x14ac:dyDescent="0.3">
      <c r="C32" s="47"/>
      <c r="F32" s="53"/>
    </row>
    <row r="33" spans="3:6" ht="15.75" customHeight="1" x14ac:dyDescent="0.3">
      <c r="C33" s="47"/>
      <c r="F33" s="53"/>
    </row>
    <row r="34" spans="3:6" ht="15.75" customHeight="1" x14ac:dyDescent="0.3">
      <c r="C34" s="47"/>
      <c r="F34" s="53"/>
    </row>
    <row r="35" spans="3:6" ht="15.75" customHeight="1" x14ac:dyDescent="0.3">
      <c r="C35" s="47"/>
      <c r="F35" s="53"/>
    </row>
    <row r="36" spans="3:6" ht="15.75" customHeight="1" x14ac:dyDescent="0.3">
      <c r="C36" s="47"/>
      <c r="F36" s="53"/>
    </row>
    <row r="37" spans="3:6" x14ac:dyDescent="0.3">
      <c r="C37" s="47"/>
      <c r="F37" s="53"/>
    </row>
    <row r="38" spans="3:6" x14ac:dyDescent="0.3">
      <c r="C38" s="47"/>
      <c r="F38" s="53"/>
    </row>
    <row r="39" spans="3:6" x14ac:dyDescent="0.3">
      <c r="C39" s="47"/>
      <c r="F39" s="53"/>
    </row>
    <row r="40" spans="3:6" x14ac:dyDescent="0.3">
      <c r="C40" s="47"/>
      <c r="F40" s="53"/>
    </row>
    <row r="41" spans="3:6" x14ac:dyDescent="0.3">
      <c r="C41" s="47"/>
      <c r="F41" s="53"/>
    </row>
    <row r="42" spans="3:6" x14ac:dyDescent="0.3">
      <c r="C42" s="47"/>
      <c r="F42" s="53"/>
    </row>
    <row r="43" spans="3:6" x14ac:dyDescent="0.3">
      <c r="C43" s="47"/>
      <c r="F43" s="53"/>
    </row>
    <row r="44" spans="3:6" x14ac:dyDescent="0.3">
      <c r="C44" s="47"/>
      <c r="F44" s="53"/>
    </row>
    <row r="45" spans="3:6" x14ac:dyDescent="0.3">
      <c r="C45" s="47"/>
      <c r="F45" s="53"/>
    </row>
    <row r="46" spans="3:6" x14ac:dyDescent="0.3">
      <c r="C46" s="47"/>
      <c r="F46" s="53"/>
    </row>
    <row r="47" spans="3:6" x14ac:dyDescent="0.3">
      <c r="C47" s="47"/>
      <c r="F47" s="53"/>
    </row>
    <row r="48" spans="3:6" x14ac:dyDescent="0.3">
      <c r="C48" s="47"/>
      <c r="F48" s="53"/>
    </row>
    <row r="49" spans="3:6" x14ac:dyDescent="0.3">
      <c r="C49" s="47"/>
      <c r="F49" s="53"/>
    </row>
    <row r="50" spans="3:6" x14ac:dyDescent="0.3">
      <c r="C50" s="47"/>
      <c r="F50" s="54"/>
    </row>
    <row r="51" spans="3:6" x14ac:dyDescent="0.3">
      <c r="C51" s="47"/>
      <c r="F51" s="54"/>
    </row>
    <row r="52" spans="3:6" x14ac:dyDescent="0.3">
      <c r="C52" s="47"/>
      <c r="F52" s="54"/>
    </row>
    <row r="53" spans="3:6" x14ac:dyDescent="0.3">
      <c r="F53" s="54"/>
    </row>
    <row r="54" spans="3:6" x14ac:dyDescent="0.3">
      <c r="F54" s="54"/>
    </row>
    <row r="55" spans="3:6" x14ac:dyDescent="0.3">
      <c r="F55" s="54"/>
    </row>
    <row r="56" spans="3:6" x14ac:dyDescent="0.3">
      <c r="F56" s="54"/>
    </row>
    <row r="57" spans="3:6" x14ac:dyDescent="0.3">
      <c r="F57" s="54"/>
    </row>
    <row r="58" spans="3:6" x14ac:dyDescent="0.3">
      <c r="F58" s="54"/>
    </row>
    <row r="59" spans="3:6" x14ac:dyDescent="0.3">
      <c r="F59" s="54"/>
    </row>
    <row r="60" spans="3:6" x14ac:dyDescent="0.3">
      <c r="F60" s="54"/>
    </row>
    <row r="61" spans="3:6" x14ac:dyDescent="0.3">
      <c r="F61" s="54"/>
    </row>
    <row r="62" spans="3:6" x14ac:dyDescent="0.3">
      <c r="F62" s="54"/>
    </row>
    <row r="63" spans="3:6" x14ac:dyDescent="0.3">
      <c r="F63" s="54"/>
    </row>
    <row r="64" spans="3:6" x14ac:dyDescent="0.3">
      <c r="F64" s="54"/>
    </row>
    <row r="65" spans="6:6" x14ac:dyDescent="0.3">
      <c r="F65" s="54"/>
    </row>
    <row r="66" spans="6:6" x14ac:dyDescent="0.3">
      <c r="F66" s="54"/>
    </row>
    <row r="67" spans="6:6" x14ac:dyDescent="0.3">
      <c r="F67" s="54"/>
    </row>
    <row r="68" spans="6:6" x14ac:dyDescent="0.3">
      <c r="F68" s="54"/>
    </row>
    <row r="69" spans="6:6" x14ac:dyDescent="0.3">
      <c r="F69" s="54"/>
    </row>
    <row r="70" spans="6:6" x14ac:dyDescent="0.3">
      <c r="F70" s="54"/>
    </row>
    <row r="71" spans="6:6" x14ac:dyDescent="0.3">
      <c r="F71" s="54"/>
    </row>
    <row r="72" spans="6:6" x14ac:dyDescent="0.3">
      <c r="F72" s="54"/>
    </row>
    <row r="73" spans="6:6" x14ac:dyDescent="0.3">
      <c r="F73" s="54"/>
    </row>
    <row r="74" spans="6:6" x14ac:dyDescent="0.3">
      <c r="F74" s="54"/>
    </row>
    <row r="75" spans="6:6" x14ac:dyDescent="0.3">
      <c r="F75" s="54"/>
    </row>
    <row r="76" spans="6:6" x14ac:dyDescent="0.3">
      <c r="F76" s="54"/>
    </row>
    <row r="77" spans="6:6" x14ac:dyDescent="0.3">
      <c r="F77" s="54"/>
    </row>
    <row r="78" spans="6:6" x14ac:dyDescent="0.3">
      <c r="F78" s="54"/>
    </row>
  </sheetData>
  <mergeCells count="1">
    <mergeCell ref="B4:C4"/>
  </mergeCells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2:M86"/>
  <sheetViews>
    <sheetView showGridLines="0" zoomScaleNormal="100" workbookViewId="0">
      <selection activeCell="C6" sqref="C6"/>
    </sheetView>
  </sheetViews>
  <sheetFormatPr defaultColWidth="9" defaultRowHeight="15" customHeight="1" x14ac:dyDescent="0.3"/>
  <cols>
    <col min="1" max="1" width="42.90625" style="45" customWidth="1"/>
    <col min="2" max="2" width="5.26953125" style="45" hidden="1" customWidth="1"/>
    <col min="3" max="3" width="12.7265625" style="52" customWidth="1"/>
    <col min="4" max="4" width="19" style="45" bestFit="1" customWidth="1"/>
    <col min="5" max="5" width="18.90625" style="45" bestFit="1" customWidth="1"/>
    <col min="6" max="6" width="17" style="45" customWidth="1"/>
    <col min="7" max="16384" width="9" style="45"/>
  </cols>
  <sheetData>
    <row r="2" spans="1:13" ht="15" customHeight="1" x14ac:dyDescent="0.3">
      <c r="A2" s="90" t="s">
        <v>217</v>
      </c>
    </row>
    <row r="4" spans="1:13" ht="30" customHeight="1" x14ac:dyDescent="0.3">
      <c r="A4" s="86" t="s">
        <v>26</v>
      </c>
      <c r="B4" s="190" t="s">
        <v>27</v>
      </c>
      <c r="C4" s="191"/>
      <c r="D4" s="87" t="s">
        <v>28</v>
      </c>
      <c r="E4" s="95" t="s">
        <v>29</v>
      </c>
      <c r="F4" s="88" t="s">
        <v>30</v>
      </c>
    </row>
    <row r="5" spans="1:13" ht="15.75" customHeight="1" x14ac:dyDescent="0.3">
      <c r="A5" s="89" t="s">
        <v>218</v>
      </c>
      <c r="B5" s="81" t="str">
        <f>"Wk"&amp;" "&amp;(WEEKNUM(C5))</f>
        <v>Wk 11</v>
      </c>
      <c r="C5" s="82">
        <v>45365</v>
      </c>
      <c r="D5" s="83" t="s">
        <v>150</v>
      </c>
      <c r="E5" s="81" t="s">
        <v>111</v>
      </c>
      <c r="F5" s="98"/>
      <c r="K5" s="44" t="s">
        <v>219</v>
      </c>
    </row>
    <row r="6" spans="1:13" ht="15.75" customHeight="1" x14ac:dyDescent="0.3">
      <c r="A6" s="60" t="s">
        <v>220</v>
      </c>
      <c r="B6" s="61" t="str">
        <f>"Wk"&amp;" "&amp;(WEEKNUM(C6))</f>
        <v>Wk 16</v>
      </c>
      <c r="C6" s="62">
        <v>45401</v>
      </c>
      <c r="D6" s="64" t="s">
        <v>67</v>
      </c>
      <c r="E6" s="61" t="s">
        <v>150</v>
      </c>
      <c r="F6" s="75"/>
      <c r="K6" s="158" t="s">
        <v>221</v>
      </c>
      <c r="M6" s="108"/>
    </row>
    <row r="7" spans="1:13" ht="15.75" customHeight="1" x14ac:dyDescent="0.3">
      <c r="A7" s="60" t="s">
        <v>190</v>
      </c>
      <c r="B7" s="61" t="str">
        <f>"Wk"&amp;" "&amp;(WEEKNUM(C7))</f>
        <v>Wk 17</v>
      </c>
      <c r="C7" s="117">
        <v>45408</v>
      </c>
      <c r="D7" s="64" t="s">
        <v>191</v>
      </c>
      <c r="E7" s="61"/>
      <c r="F7" s="75"/>
      <c r="K7" s="158" t="s">
        <v>222</v>
      </c>
      <c r="M7" s="108"/>
    </row>
    <row r="8" spans="1:13" ht="15.75" customHeight="1" x14ac:dyDescent="0.3">
      <c r="A8" s="60" t="s">
        <v>223</v>
      </c>
      <c r="B8" s="61"/>
      <c r="C8" s="117">
        <v>45407</v>
      </c>
      <c r="D8" s="64" t="s">
        <v>150</v>
      </c>
      <c r="E8" s="61" t="s">
        <v>155</v>
      </c>
      <c r="F8" s="75"/>
      <c r="K8" s="158" t="s">
        <v>224</v>
      </c>
      <c r="M8" s="110"/>
    </row>
    <row r="9" spans="1:13" ht="15.75" customHeight="1" x14ac:dyDescent="0.3">
      <c r="A9" s="60" t="s">
        <v>225</v>
      </c>
      <c r="B9" s="61" t="str">
        <f>"Wk"&amp;" "&amp;(WEEKNUM(C9))</f>
        <v>Wk 18</v>
      </c>
      <c r="C9" s="117">
        <v>45413</v>
      </c>
      <c r="D9" s="64" t="s">
        <v>150</v>
      </c>
      <c r="E9" s="61" t="s">
        <v>226</v>
      </c>
      <c r="F9" s="75">
        <v>45419</v>
      </c>
      <c r="K9" s="158" t="s">
        <v>227</v>
      </c>
      <c r="M9" s="109"/>
    </row>
    <row r="10" spans="1:13" ht="15.75" customHeight="1" x14ac:dyDescent="0.3">
      <c r="A10" s="60" t="s">
        <v>228</v>
      </c>
      <c r="B10" s="61"/>
      <c r="C10" s="117">
        <v>45415</v>
      </c>
      <c r="D10" s="64" t="s">
        <v>145</v>
      </c>
      <c r="E10" s="61" t="s">
        <v>111</v>
      </c>
      <c r="F10" s="115"/>
      <c r="M10" s="111"/>
    </row>
    <row r="11" spans="1:13" ht="15.75" customHeight="1" x14ac:dyDescent="0.3">
      <c r="A11" s="107" t="s">
        <v>229</v>
      </c>
      <c r="B11" s="104" t="str">
        <f>"Wk"&amp;" "&amp;(WEEKNUM(C11))</f>
        <v>Wk 19</v>
      </c>
      <c r="C11" s="117">
        <v>45421</v>
      </c>
      <c r="D11" s="119" t="s">
        <v>150</v>
      </c>
      <c r="E11" s="104" t="s">
        <v>230</v>
      </c>
      <c r="F11" s="116"/>
    </row>
    <row r="12" spans="1:13" ht="15.75" customHeight="1" x14ac:dyDescent="0.3">
      <c r="A12" s="107" t="s">
        <v>231</v>
      </c>
      <c r="B12" s="104"/>
      <c r="C12" s="117">
        <v>45421</v>
      </c>
      <c r="D12" s="119" t="s">
        <v>145</v>
      </c>
      <c r="E12" s="104" t="s">
        <v>197</v>
      </c>
      <c r="F12" s="116" t="s">
        <v>232</v>
      </c>
    </row>
    <row r="13" spans="1:13" ht="15.75" customHeight="1" x14ac:dyDescent="0.3">
      <c r="A13" s="107" t="s">
        <v>233</v>
      </c>
      <c r="B13" s="104"/>
      <c r="C13" s="118">
        <v>45421</v>
      </c>
      <c r="D13" s="119" t="s">
        <v>234</v>
      </c>
      <c r="E13" s="104" t="s">
        <v>163</v>
      </c>
      <c r="F13" s="116" t="s">
        <v>232</v>
      </c>
    </row>
    <row r="14" spans="1:13" ht="15.75" customHeight="1" x14ac:dyDescent="0.3">
      <c r="A14" s="60" t="s">
        <v>235</v>
      </c>
      <c r="B14" s="61"/>
      <c r="C14" s="117">
        <v>45425</v>
      </c>
      <c r="D14" s="64" t="s">
        <v>145</v>
      </c>
      <c r="E14" s="61"/>
      <c r="F14" s="115"/>
    </row>
    <row r="15" spans="1:13" ht="15.75" customHeight="1" x14ac:dyDescent="0.3">
      <c r="A15" s="60" t="s">
        <v>236</v>
      </c>
      <c r="B15" s="61" t="str">
        <f>"Wk"&amp;" "&amp;(WEEKNUM(C15))</f>
        <v>Wk 20</v>
      </c>
      <c r="C15" s="117">
        <v>45425</v>
      </c>
      <c r="D15" s="64" t="s">
        <v>145</v>
      </c>
      <c r="E15" s="61" t="s">
        <v>50</v>
      </c>
      <c r="F15" s="115">
        <v>45425</v>
      </c>
    </row>
    <row r="16" spans="1:13" ht="15.75" customHeight="1" x14ac:dyDescent="0.3">
      <c r="A16" s="60" t="s">
        <v>237</v>
      </c>
      <c r="B16" s="61" t="str">
        <f>"Wk"&amp;" "&amp;(WEEKNUM(C16))</f>
        <v>Wk 20</v>
      </c>
      <c r="C16" s="117">
        <v>45426</v>
      </c>
      <c r="D16" s="64" t="s">
        <v>145</v>
      </c>
      <c r="E16" s="61" t="s">
        <v>150</v>
      </c>
      <c r="F16" s="115"/>
    </row>
    <row r="17" spans="1:6" ht="15.75" customHeight="1" x14ac:dyDescent="0.3">
      <c r="A17" s="107" t="s">
        <v>238</v>
      </c>
      <c r="B17" s="104"/>
      <c r="C17" s="117">
        <v>45427</v>
      </c>
      <c r="D17" s="119" t="s">
        <v>234</v>
      </c>
      <c r="E17" s="104" t="s">
        <v>163</v>
      </c>
      <c r="F17" s="116">
        <v>45427</v>
      </c>
    </row>
    <row r="18" spans="1:6" ht="15.75" customHeight="1" x14ac:dyDescent="0.3">
      <c r="A18" s="60" t="s">
        <v>239</v>
      </c>
      <c r="B18" s="61" t="str">
        <f t="shared" ref="B18:B20" si="0">"Wk"&amp;" "&amp;(WEEKNUM(C18))</f>
        <v>Wk 20</v>
      </c>
      <c r="C18" s="62">
        <v>45427</v>
      </c>
      <c r="D18" s="72" t="s">
        <v>39</v>
      </c>
      <c r="E18" s="61" t="s">
        <v>40</v>
      </c>
      <c r="F18" s="70">
        <v>45434</v>
      </c>
    </row>
    <row r="19" spans="1:6" ht="15.75" customHeight="1" x14ac:dyDescent="0.3">
      <c r="A19" s="60" t="s">
        <v>240</v>
      </c>
      <c r="B19" s="61" t="str">
        <f>"Wk"&amp;" "&amp;(WEEKNUM(C19))</f>
        <v>Wk 24</v>
      </c>
      <c r="C19" s="62">
        <v>45455</v>
      </c>
      <c r="D19" s="64" t="s">
        <v>130</v>
      </c>
      <c r="E19" s="61" t="s">
        <v>241</v>
      </c>
      <c r="F19" s="70">
        <v>45462</v>
      </c>
    </row>
    <row r="20" spans="1:6" ht="15.75" customHeight="1" x14ac:dyDescent="0.3">
      <c r="A20" s="66" t="s">
        <v>242</v>
      </c>
      <c r="B20" s="67" t="str">
        <f t="shared" si="0"/>
        <v>Wk 25</v>
      </c>
      <c r="C20" s="94">
        <v>45462</v>
      </c>
      <c r="D20" s="73" t="s">
        <v>39</v>
      </c>
      <c r="E20" s="67" t="s">
        <v>101</v>
      </c>
      <c r="F20" s="74">
        <v>45483</v>
      </c>
    </row>
    <row r="21" spans="1:6" ht="15.75" customHeight="1" x14ac:dyDescent="0.3">
      <c r="C21" s="47"/>
      <c r="F21" s="53"/>
    </row>
    <row r="22" spans="1:6" ht="15.75" customHeight="1" x14ac:dyDescent="0.3">
      <c r="A22" s="45" t="s">
        <v>243</v>
      </c>
      <c r="C22" s="47"/>
      <c r="F22" s="53"/>
    </row>
    <row r="23" spans="1:6" ht="15.75" customHeight="1" x14ac:dyDescent="0.3">
      <c r="C23" s="47"/>
      <c r="F23" s="53"/>
    </row>
    <row r="24" spans="1:6" ht="15.75" customHeight="1" x14ac:dyDescent="0.3">
      <c r="C24" s="47"/>
      <c r="F24" s="53"/>
    </row>
    <row r="25" spans="1:6" ht="15.75" customHeight="1" x14ac:dyDescent="0.3">
      <c r="C25" s="47"/>
      <c r="F25" s="53"/>
    </row>
    <row r="26" spans="1:6" ht="15.75" customHeight="1" x14ac:dyDescent="0.3">
      <c r="C26" s="47"/>
      <c r="F26" s="53"/>
    </row>
    <row r="27" spans="1:6" ht="15.75" customHeight="1" x14ac:dyDescent="0.3">
      <c r="C27" s="47"/>
      <c r="F27" s="53"/>
    </row>
    <row r="28" spans="1:6" ht="15.75" customHeight="1" x14ac:dyDescent="0.3">
      <c r="C28" s="47"/>
      <c r="F28" s="53"/>
    </row>
    <row r="29" spans="1:6" ht="15.75" customHeight="1" x14ac:dyDescent="0.3">
      <c r="C29" s="47"/>
      <c r="F29" s="53"/>
    </row>
    <row r="30" spans="1:6" ht="15.75" customHeight="1" x14ac:dyDescent="0.3">
      <c r="C30" s="47"/>
      <c r="F30" s="53"/>
    </row>
    <row r="31" spans="1:6" ht="15.75" customHeight="1" x14ac:dyDescent="0.3">
      <c r="C31" s="47"/>
      <c r="F31" s="53"/>
    </row>
    <row r="32" spans="1:6" ht="15.75" customHeight="1" x14ac:dyDescent="0.3">
      <c r="C32" s="47"/>
      <c r="F32" s="53"/>
    </row>
    <row r="33" spans="3:6" ht="15.75" customHeight="1" x14ac:dyDescent="0.3">
      <c r="C33" s="47"/>
      <c r="F33" s="53"/>
    </row>
    <row r="34" spans="3:6" ht="15.75" customHeight="1" x14ac:dyDescent="0.3">
      <c r="C34" s="47"/>
      <c r="F34" s="53"/>
    </row>
    <row r="35" spans="3:6" ht="15" customHeight="1" x14ac:dyDescent="0.3">
      <c r="C35" s="47"/>
      <c r="F35" s="53"/>
    </row>
    <row r="36" spans="3:6" ht="15" customHeight="1" x14ac:dyDescent="0.3">
      <c r="C36" s="47"/>
      <c r="F36" s="53"/>
    </row>
    <row r="37" spans="3:6" ht="15" customHeight="1" x14ac:dyDescent="0.3">
      <c r="C37" s="47"/>
      <c r="F37" s="53"/>
    </row>
    <row r="38" spans="3:6" ht="15" customHeight="1" x14ac:dyDescent="0.3">
      <c r="C38" s="47"/>
      <c r="F38" s="53"/>
    </row>
    <row r="39" spans="3:6" ht="15" customHeight="1" x14ac:dyDescent="0.3">
      <c r="C39" s="47"/>
      <c r="F39" s="53"/>
    </row>
    <row r="40" spans="3:6" ht="15" customHeight="1" x14ac:dyDescent="0.3">
      <c r="C40" s="47"/>
      <c r="F40" s="53"/>
    </row>
    <row r="41" spans="3:6" ht="15" customHeight="1" x14ac:dyDescent="0.3">
      <c r="C41" s="47"/>
      <c r="F41" s="53"/>
    </row>
    <row r="42" spans="3:6" ht="15" customHeight="1" x14ac:dyDescent="0.3">
      <c r="C42" s="47"/>
      <c r="F42" s="53"/>
    </row>
    <row r="43" spans="3:6" ht="15" customHeight="1" x14ac:dyDescent="0.3">
      <c r="C43" s="47"/>
      <c r="F43" s="53"/>
    </row>
    <row r="44" spans="3:6" ht="15" customHeight="1" x14ac:dyDescent="0.3">
      <c r="C44" s="47"/>
      <c r="F44" s="53"/>
    </row>
    <row r="45" spans="3:6" ht="15" customHeight="1" x14ac:dyDescent="0.3">
      <c r="C45" s="47"/>
      <c r="F45" s="53"/>
    </row>
    <row r="46" spans="3:6" ht="15" customHeight="1" x14ac:dyDescent="0.3">
      <c r="C46" s="47"/>
      <c r="F46" s="53"/>
    </row>
    <row r="47" spans="3:6" ht="15" customHeight="1" x14ac:dyDescent="0.3">
      <c r="C47" s="47"/>
      <c r="F47" s="53"/>
    </row>
    <row r="48" spans="3:6" ht="15" customHeight="1" x14ac:dyDescent="0.3">
      <c r="C48" s="47"/>
      <c r="F48" s="53"/>
    </row>
    <row r="49" spans="3:6" ht="15" customHeight="1" x14ac:dyDescent="0.3">
      <c r="C49" s="47"/>
      <c r="F49" s="53"/>
    </row>
    <row r="50" spans="3:6" ht="15" customHeight="1" x14ac:dyDescent="0.3">
      <c r="C50" s="47"/>
      <c r="F50" s="53"/>
    </row>
    <row r="51" spans="3:6" ht="15" customHeight="1" x14ac:dyDescent="0.3">
      <c r="C51" s="47"/>
      <c r="F51" s="53"/>
    </row>
    <row r="52" spans="3:6" ht="15" customHeight="1" x14ac:dyDescent="0.3">
      <c r="C52" s="47"/>
      <c r="F52" s="53"/>
    </row>
    <row r="53" spans="3:6" ht="15" customHeight="1" x14ac:dyDescent="0.3">
      <c r="C53" s="47"/>
      <c r="F53" s="53"/>
    </row>
    <row r="54" spans="3:6" ht="15" customHeight="1" x14ac:dyDescent="0.3">
      <c r="C54" s="47"/>
      <c r="F54" s="53"/>
    </row>
    <row r="55" spans="3:6" ht="15" customHeight="1" x14ac:dyDescent="0.3">
      <c r="C55" s="47"/>
      <c r="F55" s="53"/>
    </row>
    <row r="56" spans="3:6" ht="15" customHeight="1" x14ac:dyDescent="0.3">
      <c r="C56" s="47"/>
      <c r="F56" s="53"/>
    </row>
    <row r="57" spans="3:6" ht="15" customHeight="1" x14ac:dyDescent="0.3">
      <c r="C57" s="47"/>
      <c r="F57" s="53"/>
    </row>
    <row r="58" spans="3:6" ht="15" customHeight="1" x14ac:dyDescent="0.3">
      <c r="C58" s="47"/>
      <c r="F58" s="54"/>
    </row>
    <row r="59" spans="3:6" ht="15" customHeight="1" x14ac:dyDescent="0.3">
      <c r="C59" s="47"/>
      <c r="F59" s="54"/>
    </row>
    <row r="60" spans="3:6" ht="15" customHeight="1" x14ac:dyDescent="0.3">
      <c r="C60" s="47"/>
      <c r="F60" s="54"/>
    </row>
    <row r="61" spans="3:6" ht="15" customHeight="1" x14ac:dyDescent="0.3">
      <c r="F61" s="54"/>
    </row>
    <row r="62" spans="3:6" ht="15" customHeight="1" x14ac:dyDescent="0.3">
      <c r="F62" s="54"/>
    </row>
    <row r="63" spans="3:6" ht="15" customHeight="1" x14ac:dyDescent="0.3">
      <c r="F63" s="54"/>
    </row>
    <row r="64" spans="3:6" ht="15" customHeight="1" x14ac:dyDescent="0.3">
      <c r="F64" s="54"/>
    </row>
    <row r="65" spans="6:6" ht="15" customHeight="1" x14ac:dyDescent="0.3">
      <c r="F65" s="54"/>
    </row>
    <row r="66" spans="6:6" ht="15" customHeight="1" x14ac:dyDescent="0.3">
      <c r="F66" s="54"/>
    </row>
    <row r="67" spans="6:6" ht="15" customHeight="1" x14ac:dyDescent="0.3">
      <c r="F67" s="54"/>
    </row>
    <row r="68" spans="6:6" ht="15" customHeight="1" x14ac:dyDescent="0.3">
      <c r="F68" s="54"/>
    </row>
    <row r="69" spans="6:6" ht="15" customHeight="1" x14ac:dyDescent="0.3">
      <c r="F69" s="54"/>
    </row>
    <row r="70" spans="6:6" ht="15" customHeight="1" x14ac:dyDescent="0.3">
      <c r="F70" s="54"/>
    </row>
    <row r="71" spans="6:6" ht="15" customHeight="1" x14ac:dyDescent="0.3">
      <c r="F71" s="54"/>
    </row>
    <row r="72" spans="6:6" ht="15" customHeight="1" x14ac:dyDescent="0.3">
      <c r="F72" s="54"/>
    </row>
    <row r="73" spans="6:6" ht="15" customHeight="1" x14ac:dyDescent="0.3">
      <c r="F73" s="54"/>
    </row>
    <row r="74" spans="6:6" ht="15" customHeight="1" x14ac:dyDescent="0.3">
      <c r="F74" s="54"/>
    </row>
    <row r="75" spans="6:6" ht="15" customHeight="1" x14ac:dyDescent="0.3">
      <c r="F75" s="54"/>
    </row>
    <row r="76" spans="6:6" ht="15" customHeight="1" x14ac:dyDescent="0.3">
      <c r="F76" s="54"/>
    </row>
    <row r="77" spans="6:6" ht="15" customHeight="1" x14ac:dyDescent="0.3">
      <c r="F77" s="54"/>
    </row>
    <row r="78" spans="6:6" ht="15" customHeight="1" x14ac:dyDescent="0.3">
      <c r="F78" s="54"/>
    </row>
    <row r="79" spans="6:6" ht="15" customHeight="1" x14ac:dyDescent="0.3">
      <c r="F79" s="54"/>
    </row>
    <row r="80" spans="6:6" ht="15" customHeight="1" x14ac:dyDescent="0.3">
      <c r="F80" s="54"/>
    </row>
    <row r="81" spans="6:6" ht="15" customHeight="1" x14ac:dyDescent="0.3">
      <c r="F81" s="54"/>
    </row>
    <row r="82" spans="6:6" ht="15" customHeight="1" x14ac:dyDescent="0.3">
      <c r="F82" s="54"/>
    </row>
    <row r="83" spans="6:6" ht="15" customHeight="1" x14ac:dyDescent="0.3">
      <c r="F83" s="54"/>
    </row>
    <row r="84" spans="6:6" ht="15" customHeight="1" x14ac:dyDescent="0.3">
      <c r="F84" s="54"/>
    </row>
    <row r="85" spans="6:6" ht="15" customHeight="1" x14ac:dyDescent="0.3">
      <c r="F85" s="54"/>
    </row>
    <row r="86" spans="6:6" ht="15" customHeight="1" x14ac:dyDescent="0.3">
      <c r="F86" s="54"/>
    </row>
  </sheetData>
  <mergeCells count="1">
    <mergeCell ref="B4:C4"/>
  </mergeCells>
  <pageMargins left="0.7" right="0.7" top="0.75" bottom="0.75" header="0.3" footer="0.3"/>
  <pageSetup paperSize="9" scale="80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7" ma:contentTypeDescription="Create a new document." ma:contentTypeScope="" ma:versionID="b3f9cf12b6d773ef39f8d6bf9a1a4b6a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fedff459df84eec390b23de4a0bcffcb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C0AB24-4EE7-4D53-AB8D-BFEADEAD15CF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42b9f8b0-77d2-4078-a189-ca46b8cca5d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F1FBA4D-6001-4D1B-A394-CEB2E06E17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EC1CA0-F6D1-4CF9-BBB2-73B1685814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8</vt:i4>
      </vt:variant>
    </vt:vector>
  </HeadingPairs>
  <TitlesOfParts>
    <vt:vector size="24" baseType="lpstr">
      <vt:lpstr>Totaal</vt:lpstr>
      <vt:lpstr>Kaderbrief 2025</vt:lpstr>
      <vt:lpstr>Jaarverslag 2023</vt:lpstr>
      <vt:lpstr>Factsheet 2023</vt:lpstr>
      <vt:lpstr>Maatwerkverantw 2023</vt:lpstr>
      <vt:lpstr>Begroting 2025</vt:lpstr>
      <vt:lpstr>2-mnds rapp. 2024</vt:lpstr>
      <vt:lpstr>Controlestukken 2024</vt:lpstr>
      <vt:lpstr>Berap 2024-1</vt:lpstr>
      <vt:lpstr>Maatwerkrapportage 2024-1</vt:lpstr>
      <vt:lpstr>6-mnds rapp. 2024</vt:lpstr>
      <vt:lpstr>Berap 2024-2</vt:lpstr>
      <vt:lpstr>Begrotingswijziging 2024-1</vt:lpstr>
      <vt:lpstr>Samenw ovk 2025</vt:lpstr>
      <vt:lpstr>10-mnds rapp. 2024</vt:lpstr>
      <vt:lpstr>Kaderbrief 2026</vt:lpstr>
      <vt:lpstr>'2-mnds rapp. 2024'!Afdrukbereik</vt:lpstr>
      <vt:lpstr>'6-mnds rapp. 2024'!Afdrukbereik</vt:lpstr>
      <vt:lpstr>'Begroting 2025'!Afdrukbereik</vt:lpstr>
      <vt:lpstr>'Berap 2024-1'!Afdrukbereik</vt:lpstr>
      <vt:lpstr>'Factsheet 2023'!Afdrukbereik</vt:lpstr>
      <vt:lpstr>'Jaarverslag 2023'!Afdrukbereik</vt:lpstr>
      <vt:lpstr>'Kaderbrief 2025'!Afdrukbereik</vt:lpstr>
      <vt:lpstr>'Maatwerkverantw 2023'!Afdrukbereik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tvandeijck</dc:creator>
  <cp:keywords/>
  <dc:description/>
  <cp:lastModifiedBy>Marinda Rolvink | Adjust</cp:lastModifiedBy>
  <cp:revision/>
  <cp:lastPrinted>2024-10-17T09:34:22Z</cp:lastPrinted>
  <dcterms:created xsi:type="dcterms:W3CDTF">2016-11-12T14:12:29Z</dcterms:created>
  <dcterms:modified xsi:type="dcterms:W3CDTF">2024-10-17T09:35:30Z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Order">
    <vt:r8>3887600</vt:r8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