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I:\Algemeen\Aanbestedingen en inkoop\Aanbestedingen 2024\KINEO\Bijlagen\"/>
    </mc:Choice>
  </mc:AlternateContent>
  <xr:revisionPtr revIDLastSave="0" documentId="8_{C0D10E27-C78C-45AC-A43B-9ECADA743BDD}" xr6:coauthVersionLast="47" xr6:coauthVersionMax="47" xr10:uidLastSave="{00000000-0000-0000-0000-000000000000}"/>
  <bookViews>
    <workbookView xWindow="-120" yWindow="-120" windowWidth="29040" windowHeight="15840" xr2:uid="{DE4C3FD0-0515-423F-BAD0-7B617055339A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H36" i="1"/>
  <c r="H34" i="1"/>
  <c r="H32" i="1"/>
  <c r="H30" i="1"/>
  <c r="H29" i="1"/>
  <c r="H27" i="1"/>
  <c r="J38" i="1"/>
  <c r="H26" i="1"/>
  <c r="H40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<sst xmlns="http://schemas.openxmlformats.org/spreadsheetml/2006/main" count="55" uniqueCount="49">
  <si>
    <r>
      <rPr>
        <b/>
        <sz val="10"/>
        <color rgb="FF000000"/>
        <rFont val="Arial"/>
      </rPr>
      <t xml:space="preserve">bijlage 12 - Prijzenblad
</t>
    </r>
    <r>
      <rPr>
        <sz val="10"/>
        <color rgb="FF000000"/>
        <rFont val="Arial"/>
      </rPr>
      <t xml:space="preserve">
</t>
    </r>
    <r>
      <rPr>
        <i/>
        <sz val="10"/>
        <color rgb="FF000000"/>
        <rFont val="Arial"/>
      </rPr>
      <t>Bouwprojectmanagement beweeg- en kindcentrum Kineo</t>
    </r>
  </si>
  <si>
    <t>invulinstructie</t>
  </si>
  <si>
    <t xml:space="preserve">* Inschrijving geschiedt door middel van het volledig invullen van (de geel gearceerde cellen van) dit prijzenblad. </t>
  </si>
  <si>
    <t xml:space="preserve">* In de bovenste tabel (Tarieven) vult u voor alle functies een uurtarief in. </t>
  </si>
  <si>
    <t>* In de middelste tabel (Inzet) vult u per functie het aantal in te zetten uren in. Wanneer u een functie niet inzet, vult u voor de betreffende functie 0 in.</t>
  </si>
  <si>
    <t>* In de onderste tabel (Inschrijver) vult u de gevraagde gegevens in.</t>
  </si>
  <si>
    <t>* Het blad rekent op basis van de ingevulde waarden een subtotaal en totale inschrijfsom uit.</t>
  </si>
  <si>
    <t>* Het totaal zoals berekend bij "totale inschrijfsom" wordt gebruikt bij het vergelijken van de inschrijvingen.</t>
  </si>
  <si>
    <t>* Indien het prijzenblad niet volledig is ingevuld of is aangepast door de inschrijver, behoudt de Aanbestedende Dienst zich het recht om de Inschrijving ter zijde te leggen.</t>
  </si>
  <si>
    <t>uitgangspunten</t>
  </si>
  <si>
    <t>* Prijzen zijn exclusief BTW</t>
  </si>
  <si>
    <t>* De ingevulde prijzen zijn inclusief alle additionele kosten, zoals bijvoorbeeld reis- en verblijfkosten, overhead, secretariaat en administratie</t>
  </si>
  <si>
    <t>* De ingevulde uurtarieven gelden ook voor verrekening van eventueel meer- en minderwerk</t>
  </si>
  <si>
    <t>* De prijzen worden afgerond aangeboden in hele euro's (€)</t>
  </si>
  <si>
    <t>Tarieven</t>
  </si>
  <si>
    <t>functie</t>
  </si>
  <si>
    <t>senior projectmanager</t>
  </si>
  <si>
    <t>medior projectmanager</t>
  </si>
  <si>
    <t>junior projectmanager</t>
  </si>
  <si>
    <t>project-ondersteuner</t>
  </si>
  <si>
    <t>auditor</t>
  </si>
  <si>
    <t>uurtarief (excl. BTW)</t>
  </si>
  <si>
    <t>Inzet</t>
  </si>
  <si>
    <t>aantal in te zetten uren</t>
  </si>
  <si>
    <t>periode</t>
  </si>
  <si>
    <t>bouwfase</t>
  </si>
  <si>
    <t>subtotaal</t>
  </si>
  <si>
    <t>jan '25 t/m okt '25</t>
  </si>
  <si>
    <t>realisatie zwembad (1e fase - wedstrijdbad)</t>
  </si>
  <si>
    <t>nov '25 t/m mrt '26</t>
  </si>
  <si>
    <t>realisatie zwembad (2e fase - recreatiebad)</t>
  </si>
  <si>
    <t>mei '25 t/m jun '25</t>
  </si>
  <si>
    <t>sloop sporthal</t>
  </si>
  <si>
    <t>nov '25 - dec '25</t>
  </si>
  <si>
    <t>sloop bestaand zwembad</t>
  </si>
  <si>
    <t>jun' 25 t/m nov '26</t>
  </si>
  <si>
    <t>realisatie kindcentrum</t>
  </si>
  <si>
    <t>dec '25 t/m nov '26</t>
  </si>
  <si>
    <t>realisatie sporthal en hart</t>
  </si>
  <si>
    <t>dec '26 t/m mrt '27</t>
  </si>
  <si>
    <t>nazorg</t>
  </si>
  <si>
    <t>jan '25 t/m jun '27</t>
  </si>
  <si>
    <t>afstemming "fase 3" - openbare ruimte (180 uur)</t>
  </si>
  <si>
    <t>totale inschrijfsom</t>
  </si>
  <si>
    <t>Inschrijver</t>
  </si>
  <si>
    <t>naam</t>
  </si>
  <si>
    <t>onderneming</t>
  </si>
  <si>
    <t>handtekening</t>
  </si>
  <si>
    <t>plaats en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</si>
</sst>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0" x14ac:knownFonts="1">
    <font>
      <sz val="10"/>
      <color theme="1"/>
      <name val="Lucida Sans Unicode"/>
      <family val="2"/>
    </font>
    <font>
      <sz val="10"/>
      <color theme="1"/>
      <name val="Lucida Sans Unicode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C00000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60066"/>
        <bgColor indexed="64"/>
      </patternFill>
    </fill>
  </fills>
  <borders count="31">
    <border>
      <left/>
      <right/>
      <top/>
      <bottom/>
      <diagonal/>
    </border>
    <border>
      <left style="thin">
        <color rgb="FF660066"/>
      </left>
      <right style="thin">
        <color rgb="FF660066"/>
      </right>
      <top style="thin">
        <color rgb="FF660066"/>
      </top>
      <bottom style="thin">
        <color rgb="FF660066"/>
      </bottom>
      <diagonal/>
    </border>
    <border>
      <left style="medium">
        <color rgb="FF660066"/>
      </left>
      <right/>
      <top style="medium">
        <color rgb="FF660066"/>
      </top>
      <bottom style="thin">
        <color rgb="FF660066"/>
      </bottom>
      <diagonal/>
    </border>
    <border>
      <left/>
      <right/>
      <top style="medium">
        <color rgb="FF660066"/>
      </top>
      <bottom style="thin">
        <color rgb="FF660066"/>
      </bottom>
      <diagonal/>
    </border>
    <border>
      <left/>
      <right style="medium">
        <color rgb="FF660066"/>
      </right>
      <top style="medium">
        <color rgb="FF660066"/>
      </top>
      <bottom style="thin">
        <color rgb="FF660066"/>
      </bottom>
      <diagonal/>
    </border>
    <border>
      <left style="medium">
        <color rgb="FF660066"/>
      </left>
      <right/>
      <top/>
      <bottom/>
      <diagonal/>
    </border>
    <border>
      <left/>
      <right style="medium">
        <color rgb="FF660066"/>
      </right>
      <top/>
      <bottom/>
      <diagonal/>
    </border>
    <border>
      <left style="medium">
        <color rgb="FF660066"/>
      </left>
      <right/>
      <top/>
      <bottom style="medium">
        <color rgb="FF660066"/>
      </bottom>
      <diagonal/>
    </border>
    <border>
      <left/>
      <right style="medium">
        <color rgb="FF660066"/>
      </right>
      <top/>
      <bottom style="medium">
        <color rgb="FF660066"/>
      </bottom>
      <diagonal/>
    </border>
    <border>
      <left style="thin">
        <color rgb="FF660066"/>
      </left>
      <right style="thin">
        <color rgb="FF660066"/>
      </right>
      <top style="thin">
        <color rgb="FF660066"/>
      </top>
      <bottom/>
      <diagonal/>
    </border>
    <border>
      <left style="thin">
        <color rgb="FF660066"/>
      </left>
      <right style="thin">
        <color rgb="FF660066"/>
      </right>
      <top/>
      <bottom/>
      <diagonal/>
    </border>
    <border>
      <left style="thin">
        <color rgb="FF660066"/>
      </left>
      <right style="thin">
        <color rgb="FF660066"/>
      </right>
      <top/>
      <bottom style="thin">
        <color rgb="FF660066"/>
      </bottom>
      <diagonal/>
    </border>
    <border>
      <left/>
      <right/>
      <top style="thin">
        <color rgb="FF660066"/>
      </top>
      <bottom/>
      <diagonal/>
    </border>
    <border>
      <left/>
      <right style="thin">
        <color rgb="FF660066"/>
      </right>
      <top style="thin">
        <color rgb="FF660066"/>
      </top>
      <bottom/>
      <diagonal/>
    </border>
    <border>
      <left/>
      <right style="thin">
        <color rgb="FF660066"/>
      </right>
      <top/>
      <bottom/>
      <diagonal/>
    </border>
    <border>
      <left style="thin">
        <color rgb="FF660066"/>
      </left>
      <right/>
      <top/>
      <bottom style="thin">
        <color rgb="FF660066"/>
      </bottom>
      <diagonal/>
    </border>
    <border>
      <left/>
      <right/>
      <top/>
      <bottom style="thin">
        <color rgb="FF660066"/>
      </bottom>
      <diagonal/>
    </border>
    <border>
      <left/>
      <right style="thin">
        <color rgb="FF660066"/>
      </right>
      <top/>
      <bottom style="thin">
        <color rgb="FF660066"/>
      </bottom>
      <diagonal/>
    </border>
    <border>
      <left style="thin">
        <color rgb="FF660066"/>
      </left>
      <right style="medium">
        <color rgb="FF660066"/>
      </right>
      <top style="thin">
        <color rgb="FF660066"/>
      </top>
      <bottom style="thin">
        <color rgb="FF660066"/>
      </bottom>
      <diagonal/>
    </border>
    <border>
      <left style="thin">
        <color rgb="FF660066"/>
      </left>
      <right style="thin">
        <color rgb="FF660066"/>
      </right>
      <top/>
      <bottom style="medium">
        <color rgb="FF660066"/>
      </bottom>
      <diagonal/>
    </border>
    <border>
      <left style="thin">
        <color rgb="FF660066"/>
      </left>
      <right style="thin">
        <color rgb="FF660066"/>
      </right>
      <top style="thin">
        <color rgb="FF660066"/>
      </top>
      <bottom style="medium">
        <color rgb="FF660066"/>
      </bottom>
      <diagonal/>
    </border>
    <border>
      <left style="thin">
        <color rgb="FF660066"/>
      </left>
      <right/>
      <top style="thin">
        <color rgb="FF660066"/>
      </top>
      <bottom style="medium">
        <color rgb="FF660066"/>
      </bottom>
      <diagonal/>
    </border>
    <border>
      <left style="medium">
        <color rgb="FF660066"/>
      </left>
      <right/>
      <top style="medium">
        <color rgb="FF660066"/>
      </top>
      <bottom/>
      <diagonal/>
    </border>
    <border>
      <left/>
      <right/>
      <top style="medium">
        <color rgb="FF660066"/>
      </top>
      <bottom/>
      <diagonal/>
    </border>
    <border>
      <left/>
      <right style="medium">
        <color rgb="FF660066"/>
      </right>
      <top style="medium">
        <color rgb="FF660066"/>
      </top>
      <bottom/>
      <diagonal/>
    </border>
    <border>
      <left style="medium">
        <color rgb="FF660066"/>
      </left>
      <right style="thin">
        <color rgb="FF660066"/>
      </right>
      <top style="thin">
        <color rgb="FF660066"/>
      </top>
      <bottom style="thin">
        <color rgb="FF660066"/>
      </bottom>
      <diagonal/>
    </border>
    <border>
      <left style="medium">
        <color rgb="FF660066"/>
      </left>
      <right style="thin">
        <color rgb="FF660066"/>
      </right>
      <top style="thin">
        <color rgb="FF660066"/>
      </top>
      <bottom style="medium">
        <color rgb="FF660066"/>
      </bottom>
      <diagonal/>
    </border>
    <border>
      <left style="thin">
        <color rgb="FF660066"/>
      </left>
      <right style="medium">
        <color rgb="FF660066"/>
      </right>
      <top style="thin">
        <color rgb="FF660066"/>
      </top>
      <bottom style="medium">
        <color rgb="FF660066"/>
      </bottom>
      <diagonal/>
    </border>
    <border>
      <left style="thin">
        <color rgb="FF660066"/>
      </left>
      <right style="double">
        <color rgb="FF660066"/>
      </right>
      <top style="thin">
        <color rgb="FF660066"/>
      </top>
      <bottom/>
      <diagonal/>
    </border>
    <border>
      <left style="thin">
        <color rgb="FF660066"/>
      </left>
      <right style="double">
        <color rgb="FF660066"/>
      </right>
      <top/>
      <bottom/>
      <diagonal/>
    </border>
    <border>
      <left style="thin">
        <color rgb="FF660066"/>
      </left>
      <right style="double">
        <color rgb="FF660066"/>
      </right>
      <top/>
      <bottom style="thin">
        <color rgb="FF660066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wrapText="1"/>
    </xf>
    <xf numFmtId="44" fontId="2" fillId="0" borderId="0" xfId="0" applyNumberFormat="1" applyFont="1"/>
    <xf numFmtId="0" fontId="2" fillId="0" borderId="0" xfId="0" applyFont="1" applyAlignment="1">
      <alignment vertical="center" wrapText="1"/>
    </xf>
    <xf numFmtId="0" fontId="2" fillId="0" borderId="5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/>
    <xf numFmtId="0" fontId="4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right" indent="1"/>
    </xf>
    <xf numFmtId="0" fontId="2" fillId="0" borderId="1" xfId="0" applyFont="1" applyBorder="1" applyProtection="1">
      <protection locked="0"/>
    </xf>
    <xf numFmtId="0" fontId="4" fillId="0" borderId="25" xfId="0" applyFont="1" applyBorder="1"/>
    <xf numFmtId="0" fontId="2" fillId="0" borderId="18" xfId="0" applyFont="1" applyBorder="1" applyAlignment="1">
      <alignment horizontal="center" vertical="center"/>
    </xf>
    <xf numFmtId="0" fontId="2" fillId="0" borderId="25" xfId="0" applyFont="1" applyBorder="1"/>
    <xf numFmtId="44" fontId="2" fillId="0" borderId="18" xfId="1" applyFont="1" applyBorder="1"/>
    <xf numFmtId="0" fontId="2" fillId="0" borderId="6" xfId="0" applyFont="1" applyBorder="1" applyAlignment="1">
      <alignment horizontal="center" vertical="center"/>
    </xf>
    <xf numFmtId="0" fontId="5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0" fontId="5" fillId="2" borderId="24" xfId="0" applyFont="1" applyFill="1" applyBorder="1" applyAlignment="1">
      <alignment wrapText="1"/>
    </xf>
    <xf numFmtId="0" fontId="2" fillId="0" borderId="26" xfId="0" applyFont="1" applyBorder="1"/>
    <xf numFmtId="44" fontId="3" fillId="0" borderId="27" xfId="0" applyNumberFormat="1" applyFont="1" applyBorder="1" applyAlignment="1">
      <alignment wrapText="1"/>
    </xf>
    <xf numFmtId="0" fontId="2" fillId="0" borderId="0" xfId="0" applyFont="1" applyAlignment="1">
      <alignment horizontal="left" vertical="top" wrapText="1"/>
    </xf>
    <xf numFmtId="164" fontId="4" fillId="0" borderId="20" xfId="1" applyNumberFormat="1" applyFont="1" applyBorder="1" applyProtection="1">
      <protection locked="0"/>
    </xf>
    <xf numFmtId="164" fontId="4" fillId="0" borderId="21" xfId="1" applyNumberFormat="1" applyFont="1" applyBorder="1" applyProtection="1">
      <protection locked="0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4" fillId="0" borderId="5" xfId="0" applyFont="1" applyBorder="1"/>
    <xf numFmtId="0" fontId="6" fillId="0" borderId="0" xfId="0" applyFont="1"/>
    <xf numFmtId="0" fontId="2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18" xfId="0" applyFont="1" applyBorder="1" applyAlignment="1" applyProtection="1">
      <alignment horizontal="left" vertical="top"/>
      <protection locked="0"/>
    </xf>
    <xf numFmtId="14" fontId="2" fillId="0" borderId="20" xfId="0" applyNumberFormat="1" applyFont="1" applyBorder="1" applyAlignment="1" applyProtection="1">
      <alignment horizontal="left" vertical="top"/>
      <protection locked="0"/>
    </xf>
    <xf numFmtId="0" fontId="2" fillId="0" borderId="20" xfId="0" applyFont="1" applyBorder="1" applyAlignment="1" applyProtection="1">
      <alignment horizontal="left" vertical="top"/>
      <protection locked="0"/>
    </xf>
    <xf numFmtId="0" fontId="2" fillId="0" borderId="27" xfId="0" applyFont="1" applyBorder="1" applyAlignment="1" applyProtection="1">
      <alignment horizontal="left" vertical="top"/>
      <protection locked="0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3" fillId="0" borderId="26" xfId="0" applyFont="1" applyBorder="1" applyAlignment="1">
      <alignment horizontal="right" vertical="top" wrapText="1" indent="1"/>
    </xf>
    <xf numFmtId="0" fontId="3" fillId="0" borderId="20" xfId="0" applyFont="1" applyBorder="1" applyAlignment="1">
      <alignment horizontal="right" vertical="top" wrapText="1" inden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22" xfId="0" applyFont="1" applyFill="1" applyBorder="1" applyAlignment="1">
      <alignment horizontal="left" wrapText="1"/>
    </xf>
    <xf numFmtId="0" fontId="5" fillId="2" borderId="23" xfId="0" applyFont="1" applyFill="1" applyBorder="1" applyAlignment="1">
      <alignment horizontal="left" wrapText="1"/>
    </xf>
    <xf numFmtId="0" fontId="5" fillId="2" borderId="24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4" xfId="0" applyFont="1" applyBorder="1" applyAlignment="1">
      <alignment horizontal="left" vertical="top"/>
    </xf>
  </cellXfs>
  <cellStyles count="2">
    <cellStyle name="Standaard" xfId="0" builtinId="0"/>
    <cellStyle name="Valuta" xfId="1" builtinId="4"/>
  </cellStyles>
  <dxfs count="9"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F12CD-2DF8-4E78-B5CC-BD1E72B3105C}">
  <sheetPr>
    <pageSetUpPr fitToPage="1"/>
  </sheetPr>
  <dimension ref="A1:J49"/>
  <sheetViews>
    <sheetView showGridLines="0" tabSelected="1" topLeftCell="A2" zoomScaleNormal="100" workbookViewId="0">
      <selection activeCell="C21" sqref="C21"/>
    </sheetView>
  </sheetViews>
  <sheetFormatPr defaultRowHeight="12.75" x14ac:dyDescent="0.2"/>
  <cols>
    <col min="1" max="1" width="14.375" style="1" bestFit="1" customWidth="1"/>
    <col min="2" max="2" width="36.125" style="1" bestFit="1" customWidth="1"/>
    <col min="3" max="8" width="12.625" style="1" customWidth="1"/>
    <col min="9" max="9" width="1" style="1" customWidth="1"/>
    <col min="10" max="16384" width="9" style="1"/>
  </cols>
  <sheetData>
    <row r="1" spans="1:8" ht="57" customHeight="1" x14ac:dyDescent="0.2">
      <c r="A1" s="51" t="s">
        <v>0</v>
      </c>
      <c r="B1" s="52"/>
      <c r="C1" s="5"/>
      <c r="D1" s="53" t="e" vm="1">
        <v>#VALUE!</v>
      </c>
      <c r="E1" s="53"/>
      <c r="F1" s="53"/>
      <c r="G1" s="53"/>
      <c r="H1" s="53"/>
    </row>
    <row r="3" spans="1:8" ht="12.75" customHeight="1" x14ac:dyDescent="0.2">
      <c r="A3" s="43" t="s">
        <v>1</v>
      </c>
      <c r="B3" s="54" t="s">
        <v>2</v>
      </c>
      <c r="C3" s="54"/>
      <c r="D3" s="54"/>
      <c r="E3" s="54"/>
      <c r="F3" s="54"/>
      <c r="G3" s="54"/>
      <c r="H3" s="55"/>
    </row>
    <row r="4" spans="1:8" ht="12.75" customHeight="1" x14ac:dyDescent="0.2">
      <c r="A4" s="44"/>
      <c r="B4" s="41" t="s">
        <v>3</v>
      </c>
      <c r="C4" s="41"/>
      <c r="D4" s="41"/>
      <c r="E4" s="41"/>
      <c r="F4" s="41"/>
      <c r="G4" s="41"/>
      <c r="H4" s="42"/>
    </row>
    <row r="5" spans="1:8" ht="12.75" customHeight="1" x14ac:dyDescent="0.2">
      <c r="A5" s="44"/>
      <c r="B5" s="41" t="s">
        <v>4</v>
      </c>
      <c r="C5" s="41"/>
      <c r="D5" s="41"/>
      <c r="E5" s="41"/>
      <c r="F5" s="41"/>
      <c r="G5" s="41"/>
      <c r="H5" s="42"/>
    </row>
    <row r="6" spans="1:8" ht="12.75" customHeight="1" x14ac:dyDescent="0.2">
      <c r="A6" s="44"/>
      <c r="B6" s="41" t="s">
        <v>5</v>
      </c>
      <c r="C6" s="41"/>
      <c r="D6" s="41"/>
      <c r="E6" s="41"/>
      <c r="F6" s="41"/>
      <c r="G6" s="41"/>
      <c r="H6" s="42"/>
    </row>
    <row r="7" spans="1:8" ht="12.75" customHeight="1" x14ac:dyDescent="0.2">
      <c r="A7" s="44"/>
      <c r="B7" s="41" t="s">
        <v>6</v>
      </c>
      <c r="C7" s="41"/>
      <c r="D7" s="41"/>
      <c r="E7" s="41"/>
      <c r="F7" s="41"/>
      <c r="G7" s="41"/>
      <c r="H7" s="42"/>
    </row>
    <row r="8" spans="1:8" ht="12.75" customHeight="1" x14ac:dyDescent="0.2">
      <c r="A8" s="44"/>
      <c r="B8" s="41" t="s">
        <v>7</v>
      </c>
      <c r="C8" s="41"/>
      <c r="D8" s="41"/>
      <c r="E8" s="41"/>
      <c r="F8" s="41"/>
      <c r="G8" s="41"/>
      <c r="H8" s="42"/>
    </row>
    <row r="9" spans="1:8" ht="25.5" customHeight="1" x14ac:dyDescent="0.2">
      <c r="A9" s="44"/>
      <c r="B9" s="41" t="s">
        <v>8</v>
      </c>
      <c r="C9" s="41"/>
      <c r="D9" s="41"/>
      <c r="E9" s="41"/>
      <c r="F9" s="41"/>
      <c r="G9" s="41"/>
      <c r="H9" s="42"/>
    </row>
    <row r="10" spans="1:8" ht="12.75" customHeight="1" x14ac:dyDescent="0.2">
      <c r="A10" s="45"/>
      <c r="B10" s="37"/>
      <c r="C10" s="37"/>
      <c r="D10" s="37"/>
      <c r="E10" s="37"/>
      <c r="F10" s="37"/>
      <c r="G10" s="37"/>
      <c r="H10" s="38"/>
    </row>
    <row r="11" spans="1:8" ht="12.75" customHeight="1" x14ac:dyDescent="0.2">
      <c r="B11" s="34"/>
      <c r="C11" s="34"/>
      <c r="D11" s="34"/>
      <c r="E11" s="34"/>
      <c r="F11" s="34"/>
      <c r="G11" s="34"/>
      <c r="H11" s="34"/>
    </row>
    <row r="12" spans="1:8" x14ac:dyDescent="0.2">
      <c r="A12" s="43" t="s">
        <v>9</v>
      </c>
      <c r="B12" s="69" t="s">
        <v>10</v>
      </c>
      <c r="C12" s="69"/>
      <c r="D12" s="69"/>
      <c r="E12" s="69"/>
      <c r="F12" s="69"/>
      <c r="G12" s="69"/>
      <c r="H12" s="70"/>
    </row>
    <row r="13" spans="1:8" x14ac:dyDescent="0.2">
      <c r="A13" s="44"/>
      <c r="B13" s="71" t="s">
        <v>11</v>
      </c>
      <c r="C13" s="71"/>
      <c r="D13" s="71"/>
      <c r="E13" s="71"/>
      <c r="F13" s="71"/>
      <c r="G13" s="71"/>
      <c r="H13" s="72"/>
    </row>
    <row r="14" spans="1:8" x14ac:dyDescent="0.2">
      <c r="A14" s="44"/>
      <c r="B14" s="71" t="s">
        <v>12</v>
      </c>
      <c r="C14" s="71"/>
      <c r="D14" s="71"/>
      <c r="E14" s="71"/>
      <c r="F14" s="71"/>
      <c r="G14" s="71"/>
      <c r="H14" s="72"/>
    </row>
    <row r="15" spans="1:8" x14ac:dyDescent="0.2">
      <c r="A15" s="44"/>
      <c r="B15" s="71" t="s">
        <v>13</v>
      </c>
      <c r="C15" s="71"/>
      <c r="D15" s="71"/>
      <c r="E15" s="71"/>
      <c r="F15" s="71"/>
      <c r="G15" s="71"/>
      <c r="H15" s="72"/>
    </row>
    <row r="16" spans="1:8" x14ac:dyDescent="0.2">
      <c r="A16" s="45"/>
      <c r="B16" s="56"/>
      <c r="C16" s="56"/>
      <c r="D16" s="56"/>
      <c r="E16" s="56"/>
      <c r="F16" s="56"/>
      <c r="G16" s="56"/>
      <c r="H16" s="57"/>
    </row>
    <row r="17" spans="1:10" ht="13.5" thickBot="1" x14ac:dyDescent="0.25">
      <c r="B17" s="2"/>
      <c r="C17" s="2"/>
      <c r="D17" s="2"/>
      <c r="E17" s="2"/>
      <c r="F17" s="2"/>
    </row>
    <row r="18" spans="1:10" x14ac:dyDescent="0.2">
      <c r="A18" s="60" t="s">
        <v>14</v>
      </c>
      <c r="B18" s="61"/>
      <c r="C18" s="61"/>
      <c r="D18" s="61"/>
      <c r="E18" s="61"/>
      <c r="F18" s="61"/>
      <c r="G18" s="61"/>
      <c r="H18" s="62"/>
    </row>
    <row r="19" spans="1:10" ht="25.5" customHeight="1" x14ac:dyDescent="0.2">
      <c r="A19" s="6"/>
      <c r="B19" s="17"/>
      <c r="C19" s="66" t="s">
        <v>15</v>
      </c>
      <c r="D19" s="66"/>
      <c r="E19" s="66"/>
      <c r="F19" s="66"/>
      <c r="G19" s="66"/>
      <c r="H19" s="67"/>
    </row>
    <row r="20" spans="1:10" ht="25.5" x14ac:dyDescent="0.2">
      <c r="A20" s="6"/>
      <c r="B20" s="18"/>
      <c r="C20" s="19" t="s">
        <v>16</v>
      </c>
      <c r="D20" s="19" t="s">
        <v>17</v>
      </c>
      <c r="E20" s="19" t="s">
        <v>18</v>
      </c>
      <c r="F20" s="20" t="s">
        <v>19</v>
      </c>
      <c r="G20" s="21" t="s">
        <v>20</v>
      </c>
      <c r="H20" s="9"/>
    </row>
    <row r="21" spans="1:10" ht="13.5" thickBot="1" x14ac:dyDescent="0.25">
      <c r="A21" s="11"/>
      <c r="B21" s="22" t="s">
        <v>21</v>
      </c>
      <c r="C21" s="35">
        <v>0</v>
      </c>
      <c r="D21" s="35">
        <v>0</v>
      </c>
      <c r="E21" s="35">
        <v>0</v>
      </c>
      <c r="F21" s="36">
        <v>0</v>
      </c>
      <c r="G21" s="35">
        <v>0</v>
      </c>
      <c r="H21" s="12"/>
      <c r="J21" s="4"/>
    </row>
    <row r="22" spans="1:10" ht="13.5" thickBot="1" x14ac:dyDescent="0.25"/>
    <row r="23" spans="1:10" x14ac:dyDescent="0.2">
      <c r="A23" s="63" t="s">
        <v>22</v>
      </c>
      <c r="B23" s="64"/>
      <c r="C23" s="64"/>
      <c r="D23" s="64"/>
      <c r="E23" s="64"/>
      <c r="F23" s="64"/>
      <c r="G23" s="64"/>
      <c r="H23" s="65"/>
    </row>
    <row r="24" spans="1:10" ht="25.5" customHeight="1" x14ac:dyDescent="0.2">
      <c r="A24" s="6"/>
      <c r="C24" s="66" t="s">
        <v>23</v>
      </c>
      <c r="D24" s="66"/>
      <c r="E24" s="66"/>
      <c r="F24" s="66"/>
      <c r="G24" s="66"/>
      <c r="H24" s="67"/>
    </row>
    <row r="25" spans="1:10" ht="25.5" x14ac:dyDescent="0.2">
      <c r="A25" s="24" t="s">
        <v>24</v>
      </c>
      <c r="B25" s="16" t="s">
        <v>25</v>
      </c>
      <c r="C25" s="13" t="s">
        <v>16</v>
      </c>
      <c r="D25" s="13" t="s">
        <v>17</v>
      </c>
      <c r="E25" s="13" t="s">
        <v>18</v>
      </c>
      <c r="F25" s="13" t="s">
        <v>19</v>
      </c>
      <c r="G25" s="14" t="s">
        <v>20</v>
      </c>
      <c r="H25" s="25" t="s">
        <v>26</v>
      </c>
    </row>
    <row r="26" spans="1:10" x14ac:dyDescent="0.2">
      <c r="A26" s="26" t="s">
        <v>27</v>
      </c>
      <c r="B26" s="15" t="s">
        <v>28</v>
      </c>
      <c r="C26" s="23"/>
      <c r="D26" s="23"/>
      <c r="E26" s="23"/>
      <c r="F26" s="23"/>
      <c r="G26" s="23"/>
      <c r="H26" s="27" t="str">
        <f>IF(AND(C26="",D26="",E26="",F26="",G26=""),"",SUM($C$21*C26,$D$21*D26,$E$21*E26,$F$21*F26,$G$21*G26))</f>
        <v/>
      </c>
    </row>
    <row r="27" spans="1:10" x14ac:dyDescent="0.2">
      <c r="A27" s="26" t="s">
        <v>29</v>
      </c>
      <c r="B27" s="15" t="s">
        <v>30</v>
      </c>
      <c r="C27" s="23"/>
      <c r="D27" s="23"/>
      <c r="E27" s="23"/>
      <c r="F27" s="23"/>
      <c r="G27" s="23"/>
      <c r="H27" s="27" t="str">
        <f>IF(AND(C27="",D27="",E27="",F27="",G27=""),"",SUM($C$21*C27,$D$21*D27,$E$21*E27,$F$21*F27,$G$21*G27))</f>
        <v/>
      </c>
    </row>
    <row r="28" spans="1:10" x14ac:dyDescent="0.2">
      <c r="A28" s="39"/>
      <c r="B28" s="10"/>
      <c r="C28" s="7"/>
      <c r="D28" s="7"/>
      <c r="E28" s="7"/>
      <c r="F28" s="7"/>
      <c r="G28" s="8"/>
      <c r="H28" s="28"/>
    </row>
    <row r="29" spans="1:10" x14ac:dyDescent="0.2">
      <c r="A29" s="26" t="s">
        <v>31</v>
      </c>
      <c r="B29" s="15" t="s">
        <v>32</v>
      </c>
      <c r="C29" s="23"/>
      <c r="D29" s="23"/>
      <c r="E29" s="23"/>
      <c r="F29" s="23"/>
      <c r="G29" s="23"/>
      <c r="H29" s="27" t="str">
        <f>IF(AND(C29="",D29="",E29="",F29="",G29=""),"",SUM($C$21*C29,$D$21*D29,$E$21*E29,$F$21*F29,$G$21*G29))</f>
        <v/>
      </c>
    </row>
    <row r="30" spans="1:10" x14ac:dyDescent="0.2">
      <c r="A30" s="26" t="s">
        <v>33</v>
      </c>
      <c r="B30" s="15" t="s">
        <v>34</v>
      </c>
      <c r="C30" s="23"/>
      <c r="D30" s="23"/>
      <c r="E30" s="23"/>
      <c r="F30" s="23"/>
      <c r="G30" s="23"/>
      <c r="H30" s="27" t="str">
        <f>IF(AND(C30="",D30="",E30="",F30="",G30=""),"",SUM($C$21*C30,$D$21*D30,$E$21*E30,$F$21*F30,$G$21*G30))</f>
        <v/>
      </c>
    </row>
    <row r="31" spans="1:10" x14ac:dyDescent="0.2">
      <c r="A31" s="6"/>
      <c r="H31" s="9"/>
    </row>
    <row r="32" spans="1:10" x14ac:dyDescent="0.2">
      <c r="A32" s="26" t="s">
        <v>35</v>
      </c>
      <c r="B32" s="15" t="s">
        <v>36</v>
      </c>
      <c r="C32" s="23"/>
      <c r="D32" s="23"/>
      <c r="E32" s="23"/>
      <c r="F32" s="23"/>
      <c r="G32" s="23"/>
      <c r="H32" s="27" t="str">
        <f>IF(AND(C32="",D32="",E32="",F32="",G32=""),"",SUM($C$21*C32,$D$21*D32,$E$21*E32,$F$21*F32,$G$21*G32))</f>
        <v/>
      </c>
    </row>
    <row r="33" spans="1:10" x14ac:dyDescent="0.2">
      <c r="A33" s="6"/>
      <c r="H33" s="9"/>
    </row>
    <row r="34" spans="1:10" x14ac:dyDescent="0.2">
      <c r="A34" s="26" t="s">
        <v>37</v>
      </c>
      <c r="B34" s="15" t="s">
        <v>38</v>
      </c>
      <c r="C34" s="23"/>
      <c r="D34" s="23"/>
      <c r="E34" s="23"/>
      <c r="F34" s="23"/>
      <c r="G34" s="23"/>
      <c r="H34" s="27" t="str">
        <f>IF(AND(C34="",D34="",E34="",F34="",G34=""),"",SUM($C$21*C34,$D$21*D34,$E$21*E34,$F$21*F34,$G$21*G34))</f>
        <v/>
      </c>
    </row>
    <row r="35" spans="1:10" ht="12" customHeight="1" x14ac:dyDescent="0.2">
      <c r="A35" s="6"/>
      <c r="H35" s="9"/>
    </row>
    <row r="36" spans="1:10" x14ac:dyDescent="0.2">
      <c r="A36" s="26" t="s">
        <v>39</v>
      </c>
      <c r="B36" s="15" t="s">
        <v>40</v>
      </c>
      <c r="C36" s="23"/>
      <c r="D36" s="23"/>
      <c r="E36" s="23"/>
      <c r="F36" s="23"/>
      <c r="G36" s="23"/>
      <c r="H36" s="27" t="str">
        <f>IF(AND(C36="",D36="",E36="",F36="",G36=""),"",SUM($C$21*C36,$D$21*D36,$E$21*E36,$F$21*F36,$G$21*G36))</f>
        <v/>
      </c>
    </row>
    <row r="37" spans="1:10" x14ac:dyDescent="0.2">
      <c r="A37" s="6"/>
      <c r="H37" s="9"/>
    </row>
    <row r="38" spans="1:10" x14ac:dyDescent="0.2">
      <c r="A38" s="26" t="s">
        <v>41</v>
      </c>
      <c r="B38" s="15" t="s">
        <v>42</v>
      </c>
      <c r="C38" s="23"/>
      <c r="D38" s="23"/>
      <c r="E38" s="23"/>
      <c r="F38" s="23"/>
      <c r="G38" s="23"/>
      <c r="H38" s="27" t="str">
        <f>IF(AND(C38="",D38="",E38="",F38="",G38=""),"",SUM($C$21*C38,$D$21*D38,$E$21*E38,$F$21*F38,$G$21*G38))</f>
        <v/>
      </c>
      <c r="J38" s="40" t="str">
        <f>IF(AND($C$38&lt;&gt;"",$D$38&lt;&gt;"",$E$38&lt;&gt;"",$F$38&lt;&gt;"",$G$38&lt;&gt;"",SUM($C$38:$G$38)&lt;180),"U heeft minder dan 180 uur toebedeeld aan de verschillende functies","")</f>
        <v/>
      </c>
    </row>
    <row r="39" spans="1:10" ht="12" customHeight="1" x14ac:dyDescent="0.2">
      <c r="A39" s="6"/>
      <c r="H39" s="9"/>
    </row>
    <row r="40" spans="1:10" ht="13.5" thickBot="1" x14ac:dyDescent="0.25">
      <c r="A40" s="58" t="s">
        <v>43</v>
      </c>
      <c r="B40" s="59"/>
      <c r="C40" s="59"/>
      <c r="D40" s="59"/>
      <c r="E40" s="59"/>
      <c r="F40" s="59"/>
      <c r="G40" s="59"/>
      <c r="H40" s="33" t="str">
        <f>IF(AND(H26="",H27="",H29="",H30="",H32="",H34="",H36="",H38=""),"",SUM(H26,H27,H29,H30,H32,H34,H36,H38))</f>
        <v/>
      </c>
    </row>
    <row r="41" spans="1:10" ht="13.5" thickBot="1" x14ac:dyDescent="0.25"/>
    <row r="42" spans="1:10" x14ac:dyDescent="0.2">
      <c r="A42" s="29" t="s">
        <v>44</v>
      </c>
      <c r="B42" s="30"/>
      <c r="C42" s="30"/>
      <c r="D42" s="31"/>
      <c r="E42" s="3"/>
      <c r="F42" s="3"/>
      <c r="G42" s="3"/>
      <c r="H42" s="3"/>
    </row>
    <row r="43" spans="1:10" x14ac:dyDescent="0.2">
      <c r="A43" s="26" t="s">
        <v>45</v>
      </c>
      <c r="B43" s="46"/>
      <c r="C43" s="46"/>
      <c r="D43" s="47"/>
    </row>
    <row r="44" spans="1:10" x14ac:dyDescent="0.2">
      <c r="A44" s="26" t="s">
        <v>15</v>
      </c>
      <c r="B44" s="46"/>
      <c r="C44" s="46"/>
      <c r="D44" s="47"/>
    </row>
    <row r="45" spans="1:10" x14ac:dyDescent="0.2">
      <c r="A45" s="26" t="s">
        <v>46</v>
      </c>
      <c r="B45" s="46"/>
      <c r="C45" s="46"/>
      <c r="D45" s="47"/>
    </row>
    <row r="46" spans="1:10" x14ac:dyDescent="0.2">
      <c r="A46" s="68" t="s">
        <v>47</v>
      </c>
      <c r="B46" s="46"/>
      <c r="C46" s="46"/>
      <c r="D46" s="47"/>
    </row>
    <row r="47" spans="1:10" x14ac:dyDescent="0.2">
      <c r="A47" s="68"/>
      <c r="B47" s="46"/>
      <c r="C47" s="46"/>
      <c r="D47" s="47"/>
    </row>
    <row r="48" spans="1:10" x14ac:dyDescent="0.2">
      <c r="A48" s="68"/>
      <c r="B48" s="46"/>
      <c r="C48" s="46"/>
      <c r="D48" s="47"/>
    </row>
    <row r="49" spans="1:4" ht="13.5" thickBot="1" x14ac:dyDescent="0.25">
      <c r="A49" s="32" t="s">
        <v>48</v>
      </c>
      <c r="B49" s="48"/>
      <c r="C49" s="49"/>
      <c r="D49" s="50"/>
    </row>
  </sheetData>
  <sheetProtection algorithmName="SHA-512" hashValue="z1gvYJutNZeM5tkR6zFQvFvxmtiSw2AgSWE4ONmZ8oDKylb1g2Irdzlq7CF5xJfbRPen5KJSBN34yJ/Q5y81Rg==" saltValue="2itwJHDEY7ImsaCPwiC7Qw==" spinCount="100000" sheet="1" objects="1" scenarios="1" selectLockedCells="1"/>
  <mergeCells count="27">
    <mergeCell ref="A46:A48"/>
    <mergeCell ref="C24:H24"/>
    <mergeCell ref="B12:H12"/>
    <mergeCell ref="B13:H13"/>
    <mergeCell ref="B14:H14"/>
    <mergeCell ref="B15:H15"/>
    <mergeCell ref="A3:A10"/>
    <mergeCell ref="B45:D45"/>
    <mergeCell ref="B46:D48"/>
    <mergeCell ref="B49:D49"/>
    <mergeCell ref="A1:B1"/>
    <mergeCell ref="D1:H1"/>
    <mergeCell ref="A12:A16"/>
    <mergeCell ref="B3:H3"/>
    <mergeCell ref="B4:H4"/>
    <mergeCell ref="B16:H16"/>
    <mergeCell ref="A40:G40"/>
    <mergeCell ref="B43:D43"/>
    <mergeCell ref="B44:D44"/>
    <mergeCell ref="A18:H18"/>
    <mergeCell ref="A23:H23"/>
    <mergeCell ref="C19:H19"/>
    <mergeCell ref="B5:H5"/>
    <mergeCell ref="B6:H6"/>
    <mergeCell ref="B7:H7"/>
    <mergeCell ref="B8:H8"/>
    <mergeCell ref="B9:H9"/>
  </mergeCells>
  <conditionalFormatting sqref="B43:D45 B49">
    <cfRule type="containsBlanks" dxfId="8" priority="13">
      <formula>LEN(TRIM(B43))=0</formula>
    </cfRule>
  </conditionalFormatting>
  <conditionalFormatting sqref="B46:D48">
    <cfRule type="expression" dxfId="7" priority="12">
      <formula>$B$49=""</formula>
    </cfRule>
  </conditionalFormatting>
  <conditionalFormatting sqref="C21:G21">
    <cfRule type="cellIs" dxfId="6" priority="19" operator="equal">
      <formula>0</formula>
    </cfRule>
  </conditionalFormatting>
  <conditionalFormatting sqref="C26:G27">
    <cfRule type="containsBlanks" dxfId="5" priority="9">
      <formula>LEN(TRIM(C26))=0</formula>
    </cfRule>
  </conditionalFormatting>
  <conditionalFormatting sqref="C29:G30">
    <cfRule type="containsBlanks" dxfId="4" priority="7">
      <formula>LEN(TRIM(C29))=0</formula>
    </cfRule>
  </conditionalFormatting>
  <conditionalFormatting sqref="C32:G32">
    <cfRule type="containsBlanks" dxfId="3" priority="1">
      <formula>LEN(TRIM(C32))=0</formula>
    </cfRule>
  </conditionalFormatting>
  <conditionalFormatting sqref="C34:G34">
    <cfRule type="containsBlanks" dxfId="2" priority="5">
      <formula>LEN(TRIM(C34))=0</formula>
    </cfRule>
  </conditionalFormatting>
  <conditionalFormatting sqref="C38:G38 C36:G36">
    <cfRule type="containsBlanks" dxfId="1" priority="4">
      <formula>LEN(TRIM(C36))=0</formula>
    </cfRule>
  </conditionalFormatting>
  <conditionalFormatting sqref="C38:G38">
    <cfRule type="expression" dxfId="0" priority="3">
      <formula>AND($C$38&lt;&gt;"",$D$38&lt;&gt;"",$E$38&lt;&gt;"",$F$38&lt;&gt;"",$G$38&lt;&gt;"",SUM($C$38:$G$38)&lt;180)</formula>
    </cfRule>
  </conditionalFormatting>
  <dataValidations count="2">
    <dataValidation type="whole" operator="greaterThanOrEqual" allowBlank="1" showInputMessage="1" showErrorMessage="1" sqref="C21:G21 C26:G27 C29:G30 C32:G32 C34:G34 C36:G36" xr:uid="{577F415D-2110-47AC-B252-BD6EE28C5ABD}">
      <formula1>0</formula1>
    </dataValidation>
    <dataValidation type="custom" operator="greaterThanOrEqual" allowBlank="1" showInputMessage="1" showErrorMessage="1" error="Het ingevoerde aantal uren overschrijdt het maximaal toegestane aantal van 180 uur." sqref="C38:G38" xr:uid="{ABD5D36D-0C3F-4D6C-A516-06D7D28E9912}">
      <formula1>SUM($C$38:$G$38)&lt;=180</formula1>
    </dataValidation>
  </dataValidations>
  <pageMargins left="0.7" right="0.7" top="0.75" bottom="0.75" header="0.3" footer="0.3"/>
  <pageSetup paperSize="9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55088E80F55A4D87AA38F43FDC6B23" ma:contentTypeVersion="4" ma:contentTypeDescription="Create a new document." ma:contentTypeScope="" ma:versionID="51ee0ba15b5625642968312dd8a156f4">
  <xsd:schema xmlns:xsd="http://www.w3.org/2001/XMLSchema" xmlns:xs="http://www.w3.org/2001/XMLSchema" xmlns:p="http://schemas.microsoft.com/office/2006/metadata/properties" xmlns:ns2="e81ba59d-d4f0-49a0-8291-c49ec4732422" targetNamespace="http://schemas.microsoft.com/office/2006/metadata/properties" ma:root="true" ma:fieldsID="9a8d6a8287690e29af4779ef9b85724b" ns2:_="">
    <xsd:import namespace="e81ba59d-d4f0-49a0-8291-c49ec47324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ba59d-d4f0-49a0-8291-c49ec4732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40FBC6-299A-4335-BF4A-2C3C530C184B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e81ba59d-d4f0-49a0-8291-c49ec473242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A73BBCE-6D80-411A-A854-B73F786681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D9C957-AF69-406B-B4E9-A7E1FA41C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1ba59d-d4f0-49a0-8291-c49ec47324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Winter, Marco de</dc:creator>
  <cp:keywords/>
  <dc:description/>
  <cp:lastModifiedBy>Hakkers, Harry</cp:lastModifiedBy>
  <cp:revision/>
  <dcterms:created xsi:type="dcterms:W3CDTF">2024-10-08T07:13:49Z</dcterms:created>
  <dcterms:modified xsi:type="dcterms:W3CDTF">2024-10-11T07:33:37Z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0x010100E455088E80F55A4D87AA38F43FDC6B23</vt:lpwstr>
  </property>
</Properties>
</file>