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K:\IFO-Inkoop\11. Inkoop Schappen Zuid-Holland\8. Werkmappen_Pieter\Aanbestedingen\E5201072 Herstel natuurwaarden Vatrop\Publicatiedocumenten\1-Inkoopinitiatie en voorbereiding\"/>
    </mc:Choice>
  </mc:AlternateContent>
  <xr:revisionPtr revIDLastSave="0" documentId="13_ncr:1_{AB2E504D-5824-4D0F-96EA-DD0076D9A01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</sheets>
  <definedNames>
    <definedName name="_Toc49158625" localSheetId="0">Blad1!$A$2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6" i="1"/>
  <c r="F14" i="1"/>
  <c r="F33" i="1"/>
  <c r="F34" i="1"/>
  <c r="F11" i="1"/>
  <c r="F10" i="1"/>
  <c r="F12" i="1"/>
  <c r="F9" i="1"/>
  <c r="F8" i="1"/>
  <c r="F13" i="1" l="1"/>
  <c r="F23" i="1"/>
  <c r="F22" i="1"/>
  <c r="F21" i="1"/>
  <c r="F20" i="1"/>
  <c r="F19" i="1"/>
  <c r="F18" i="1"/>
  <c r="F17" i="1"/>
  <c r="F16" i="1"/>
  <c r="F15" i="1"/>
  <c r="F25" i="1" l="1"/>
  <c r="F35" i="1"/>
  <c r="F27" i="1" l="1"/>
  <c r="F29" i="1"/>
  <c r="F28" i="1"/>
  <c r="F37" i="1" l="1"/>
  <c r="F39" i="1" s="1"/>
  <c r="F40" i="1" s="1"/>
</calcChain>
</file>

<file path=xl/sharedStrings.xml><?xml version="1.0" encoding="utf-8"?>
<sst xmlns="http://schemas.openxmlformats.org/spreadsheetml/2006/main" count="50" uniqueCount="42">
  <si>
    <t>nr.</t>
  </si>
  <si>
    <t xml:space="preserve">Fictief Schetsontwerp </t>
  </si>
  <si>
    <t>Hoeveelheid</t>
  </si>
  <si>
    <t>eenheid</t>
  </si>
  <si>
    <t>Tarief</t>
  </si>
  <si>
    <t>Totaal</t>
  </si>
  <si>
    <t>1, 2 en 3</t>
  </si>
  <si>
    <t>Verwijderen duikers en herstellen dijk (basalt)</t>
  </si>
  <si>
    <t>st</t>
  </si>
  <si>
    <t>Herstel schelpeneiland</t>
  </si>
  <si>
    <t>Aanbrengen hek en informatiepunt</t>
  </si>
  <si>
    <t>Verwijderen en afvoeren oud achtergebleven hekwerk</t>
  </si>
  <si>
    <t xml:space="preserve">m </t>
  </si>
  <si>
    <t>Aanbrengen tuunwal</t>
  </si>
  <si>
    <t>Opknappen Picknick en infopunt</t>
  </si>
  <si>
    <t>baggeren en verwerken slib 20 cm: Uitgraven laden, vervoeren en storten</t>
  </si>
  <si>
    <t>m3</t>
  </si>
  <si>
    <t>uitgraven vaste grond 1 meter dik: Uitgraven laden, vervoeren en storten</t>
  </si>
  <si>
    <t>maken doorgang in de dijk</t>
  </si>
  <si>
    <t>m</t>
  </si>
  <si>
    <t>aanleg eenvoudige brug over de doorgang</t>
  </si>
  <si>
    <t xml:space="preserve">Subtotaal </t>
  </si>
  <si>
    <t>Percentage:</t>
  </si>
  <si>
    <t xml:space="preserve">Algemene kosten </t>
  </si>
  <si>
    <t>Uitvoeringskosten</t>
  </si>
  <si>
    <t>Winst en risico</t>
  </si>
  <si>
    <t>Overige kosten</t>
  </si>
  <si>
    <t>Kosten</t>
  </si>
  <si>
    <t xml:space="preserve">Eenmalige kosten </t>
  </si>
  <si>
    <t>Stelpost in €</t>
  </si>
  <si>
    <t>Totaal overige kosten</t>
  </si>
  <si>
    <t xml:space="preserve">BTW </t>
  </si>
  <si>
    <t>Totale kosten inkl.btw</t>
  </si>
  <si>
    <t xml:space="preserve">Gedaan te: </t>
  </si>
  <si>
    <t xml:space="preserve">Datum: </t>
  </si>
  <si>
    <t>Naam Inschrijver &amp; Ondertekenaar</t>
  </si>
  <si>
    <t>Handtekening</t>
  </si>
  <si>
    <t xml:space="preserve"> </t>
  </si>
  <si>
    <t>Totaal excl.btw.</t>
  </si>
  <si>
    <t xml:space="preserve">De gehanteerde prijzen en tarieven in de onderliggende calculatie dienen marktconform te zijn en </t>
  </si>
  <si>
    <t xml:space="preserve">dienen als uitgangspunt voor uw offerte van de realisatiefase. </t>
  </si>
  <si>
    <t>Bijlage 2 - Inschrijvingsbiljet Fictief schetsontwerp E5201072-Herstel natuurwaarden Vatrop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</si>
</sst>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#,##0_);[Red]\(&quot;€&quot;#,##0\)"/>
    <numFmt numFmtId="165" formatCode="_(&quot;€&quot;* #,##0.00_);_(&quot;€&quot;* \(#,##0.00\);_(&quot;€&quot;* &quot;-&quot;??_);_(@_)"/>
    <numFmt numFmtId="166" formatCode="_ [$€-2]\ * #,##0.00_ ;_ [$€-2]\ * \-#,##0.00_ ;_ [$€-2]\ * &quot;-&quot;??_ ;_ @_ "/>
    <numFmt numFmtId="167" formatCode="_ [$€-2]\ * #,##0_ ;_ [$€-2]\ * \-#,##0_ ;_ [$€-2]\ * &quot;-&quot;??_ ;_ @_ "/>
  </numFmts>
  <fonts count="7" x14ac:knownFonts="1">
    <font>
      <sz val="10"/>
      <color theme="1"/>
      <name val="Agrofont"/>
      <family val="2"/>
    </font>
    <font>
      <sz val="10"/>
      <color theme="1"/>
      <name val="Agrofont"/>
      <family val="2"/>
    </font>
    <font>
      <b/>
      <sz val="20"/>
      <color theme="1"/>
      <name val="Agrofont"/>
      <family val="2"/>
    </font>
    <font>
      <b/>
      <sz val="12"/>
      <color theme="1"/>
      <name val="Agrofont"/>
      <family val="2"/>
    </font>
    <font>
      <sz val="12"/>
      <color theme="1"/>
      <name val="Agrofont"/>
      <family val="2"/>
    </font>
    <font>
      <b/>
      <sz val="16"/>
      <color theme="1"/>
      <name val="Agrofont"/>
      <family val="2"/>
    </font>
    <font>
      <i/>
      <sz val="12"/>
      <color theme="1"/>
      <name val="Agrofont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44">
    <xf numFmtId="0" fontId="0" fillId="0" borderId="0" xfId="0"/>
    <xf numFmtId="166" fontId="0" fillId="0" borderId="0" xfId="1" applyNumberFormat="1" applyFont="1"/>
    <xf numFmtId="0" fontId="0" fillId="0" borderId="0" xfId="0" applyAlignment="1">
      <alignment vertical="top"/>
    </xf>
    <xf numFmtId="0" fontId="3" fillId="3" borderId="4" xfId="0" applyFont="1" applyFill="1" applyBorder="1"/>
    <xf numFmtId="166" fontId="3" fillId="3" borderId="4" xfId="1" applyNumberFormat="1" applyFont="1" applyFill="1" applyBorder="1"/>
    <xf numFmtId="0" fontId="4" fillId="0" borderId="4" xfId="0" applyFont="1" applyBorder="1"/>
    <xf numFmtId="167" fontId="4" fillId="0" borderId="4" xfId="1" applyNumberFormat="1" applyFont="1" applyBorder="1"/>
    <xf numFmtId="0" fontId="4" fillId="3" borderId="4" xfId="0" applyFont="1" applyFill="1" applyBorder="1"/>
    <xf numFmtId="167" fontId="3" fillId="3" borderId="4" xfId="1" applyNumberFormat="1" applyFont="1" applyFill="1" applyBorder="1"/>
    <xf numFmtId="0" fontId="4" fillId="0" borderId="0" xfId="0" applyFont="1"/>
    <xf numFmtId="166" fontId="4" fillId="0" borderId="0" xfId="1" applyNumberFormat="1" applyFont="1"/>
    <xf numFmtId="164" fontId="4" fillId="0" borderId="4" xfId="0" applyNumberFormat="1" applyFont="1" applyBorder="1"/>
    <xf numFmtId="0" fontId="3" fillId="3" borderId="4" xfId="0" applyFont="1" applyFill="1" applyBorder="1" applyAlignment="1">
      <alignment vertical="top"/>
    </xf>
    <xf numFmtId="167" fontId="3" fillId="3" borderId="4" xfId="0" applyNumberFormat="1" applyFont="1" applyFill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2" borderId="5" xfId="0" applyFont="1" applyFill="1" applyBorder="1"/>
    <xf numFmtId="0" fontId="4" fillId="2" borderId="6" xfId="0" applyFont="1" applyFill="1" applyBorder="1"/>
    <xf numFmtId="166" fontId="4" fillId="2" borderId="2" xfId="1" applyNumberFormat="1" applyFont="1" applyFill="1" applyBorder="1"/>
    <xf numFmtId="166" fontId="4" fillId="0" borderId="3" xfId="1" applyNumberFormat="1" applyFont="1" applyBorder="1"/>
    <xf numFmtId="0" fontId="3" fillId="0" borderId="4" xfId="0" applyFont="1" applyBorder="1" applyAlignment="1">
      <alignment vertical="top"/>
    </xf>
    <xf numFmtId="167" fontId="3" fillId="0" borderId="4" xfId="0" applyNumberFormat="1" applyFont="1" applyBorder="1" applyAlignment="1">
      <alignment vertical="top"/>
    </xf>
    <xf numFmtId="167" fontId="4" fillId="0" borderId="4" xfId="0" applyNumberFormat="1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3" fillId="3" borderId="8" xfId="0" applyFont="1" applyFill="1" applyBorder="1"/>
    <xf numFmtId="0" fontId="4" fillId="0" borderId="8" xfId="0" applyFont="1" applyBorder="1"/>
    <xf numFmtId="0" fontId="4" fillId="3" borderId="8" xfId="0" applyFont="1" applyFill="1" applyBorder="1"/>
    <xf numFmtId="166" fontId="3" fillId="3" borderId="9" xfId="1" applyNumberFormat="1" applyFont="1" applyFill="1" applyBorder="1"/>
    <xf numFmtId="167" fontId="4" fillId="0" borderId="9" xfId="1" applyNumberFormat="1" applyFont="1" applyBorder="1"/>
    <xf numFmtId="167" fontId="3" fillId="3" borderId="9" xfId="1" applyNumberFormat="1" applyFont="1" applyFill="1" applyBorder="1"/>
    <xf numFmtId="0" fontId="0" fillId="0" borderId="0" xfId="0" applyAlignment="1">
      <alignment wrapText="1"/>
    </xf>
    <xf numFmtId="0" fontId="3" fillId="3" borderId="4" xfId="0" applyFont="1" applyFill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0" xfId="0" applyFont="1" applyAlignment="1">
      <alignment wrapText="1"/>
    </xf>
    <xf numFmtId="0" fontId="5" fillId="3" borderId="4" xfId="0" applyFont="1" applyFill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3" fillId="3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wrapText="1"/>
    </xf>
    <xf numFmtId="0" fontId="4" fillId="0" borderId="1" xfId="0" applyFont="1" applyBorder="1" applyAlignment="1">
      <alignment horizontal="left" vertical="top" wrapText="1"/>
    </xf>
    <xf numFmtId="0" fontId="2" fillId="0" borderId="0" xfId="0" applyFont="1" applyAlignment="1"/>
    <xf numFmtId="0" fontId="6" fillId="0" borderId="0" xfId="0" applyFont="1" applyAlignment="1"/>
    <xf numFmtId="0" fontId="6" fillId="0" borderId="0" xfId="0" applyFont="1"/>
    <xf numFmtId="166" fontId="6" fillId="0" borderId="0" xfId="1" applyNumberFormat="1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12</xdr:col>
      <xdr:colOff>239666</xdr:colOff>
      <xdr:row>92</xdr:row>
      <xdr:rowOff>859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9E49256-E5B7-5C39-4DF1-4CE07068C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13944600"/>
          <a:ext cx="11041016" cy="61540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"/>
  <sheetViews>
    <sheetView tabSelected="1" workbookViewId="0">
      <selection activeCell="H3" sqref="H3"/>
    </sheetView>
  </sheetViews>
  <sheetFormatPr defaultRowHeight="12.75" x14ac:dyDescent="0.2"/>
  <cols>
    <col min="1" max="1" width="11" customWidth="1"/>
    <col min="2" max="2" width="51.7109375" style="30" customWidth="1"/>
    <col min="3" max="3" width="15.140625" bestFit="1" customWidth="1"/>
    <col min="4" max="4" width="10" bestFit="1" customWidth="1"/>
    <col min="5" max="5" width="12.85546875" bestFit="1" customWidth="1"/>
    <col min="6" max="6" width="17.42578125" style="1" customWidth="1"/>
  </cols>
  <sheetData>
    <row r="1" spans="1:6" ht="21" customHeight="1" x14ac:dyDescent="0.2"/>
    <row r="2" spans="1:6" ht="26.25" x14ac:dyDescent="0.4">
      <c r="A2" s="40" t="s">
        <v>41</v>
      </c>
    </row>
    <row r="3" spans="1:6" ht="36" customHeight="1" x14ac:dyDescent="0.2"/>
    <row r="4" spans="1:6" s="9" customFormat="1" ht="15.75" x14ac:dyDescent="0.25">
      <c r="A4" s="31" t="s">
        <v>0</v>
      </c>
      <c r="B4" s="31" t="s">
        <v>1</v>
      </c>
      <c r="C4" s="3" t="s">
        <v>2</v>
      </c>
      <c r="D4" s="24" t="s">
        <v>3</v>
      </c>
      <c r="E4" s="3" t="s">
        <v>4</v>
      </c>
      <c r="F4" s="27" t="s">
        <v>5</v>
      </c>
    </row>
    <row r="5" spans="1:6" s="9" customFormat="1" ht="15.75" x14ac:dyDescent="0.25">
      <c r="A5" s="32"/>
      <c r="B5" s="32"/>
      <c r="C5" s="5"/>
      <c r="D5" s="25"/>
      <c r="E5" s="6"/>
      <c r="F5" s="28"/>
    </row>
    <row r="6" spans="1:6" s="9" customFormat="1" ht="31.5" x14ac:dyDescent="0.25">
      <c r="A6" s="32" t="s">
        <v>6</v>
      </c>
      <c r="B6" s="32" t="s">
        <v>7</v>
      </c>
      <c r="C6" s="5">
        <v>3</v>
      </c>
      <c r="D6" s="25" t="s">
        <v>8</v>
      </c>
      <c r="E6" s="6">
        <v>0</v>
      </c>
      <c r="F6" s="28">
        <f>SUM(C6*E6)</f>
        <v>0</v>
      </c>
    </row>
    <row r="7" spans="1:6" s="9" customFormat="1" ht="15.75" x14ac:dyDescent="0.25">
      <c r="A7" s="32">
        <v>5</v>
      </c>
      <c r="B7" s="32" t="s">
        <v>9</v>
      </c>
      <c r="C7" s="5">
        <v>1</v>
      </c>
      <c r="D7" s="25" t="s">
        <v>8</v>
      </c>
      <c r="E7" s="6">
        <v>0</v>
      </c>
      <c r="F7" s="28">
        <f>SUM(C7*E7)</f>
        <v>0</v>
      </c>
    </row>
    <row r="8" spans="1:6" s="9" customFormat="1" ht="15.75" x14ac:dyDescent="0.25">
      <c r="A8" s="32">
        <v>6</v>
      </c>
      <c r="B8" s="32" t="s">
        <v>10</v>
      </c>
      <c r="C8" s="5">
        <v>1</v>
      </c>
      <c r="D8" s="25" t="s">
        <v>8</v>
      </c>
      <c r="E8" s="6">
        <v>0</v>
      </c>
      <c r="F8" s="28">
        <f t="shared" ref="F8:F23" si="0">SUM(C8*E8)</f>
        <v>0</v>
      </c>
    </row>
    <row r="9" spans="1:6" s="9" customFormat="1" ht="31.5" x14ac:dyDescent="0.25">
      <c r="A9" s="32">
        <v>9</v>
      </c>
      <c r="B9" s="32" t="s">
        <v>11</v>
      </c>
      <c r="C9" s="5">
        <v>200</v>
      </c>
      <c r="D9" s="25" t="s">
        <v>12</v>
      </c>
      <c r="E9" s="6">
        <v>0</v>
      </c>
      <c r="F9" s="28">
        <f t="shared" si="0"/>
        <v>0</v>
      </c>
    </row>
    <row r="10" spans="1:6" s="9" customFormat="1" ht="15.75" x14ac:dyDescent="0.25">
      <c r="A10" s="32">
        <v>10</v>
      </c>
      <c r="B10" s="32" t="s">
        <v>13</v>
      </c>
      <c r="C10" s="5">
        <v>50</v>
      </c>
      <c r="D10" s="25" t="s">
        <v>12</v>
      </c>
      <c r="E10" s="6">
        <v>0</v>
      </c>
      <c r="F10" s="28">
        <f t="shared" si="0"/>
        <v>0</v>
      </c>
    </row>
    <row r="11" spans="1:6" s="9" customFormat="1" ht="15.75" x14ac:dyDescent="0.25">
      <c r="A11" s="32">
        <v>11</v>
      </c>
      <c r="B11" s="32" t="s">
        <v>14</v>
      </c>
      <c r="C11" s="5">
        <v>1</v>
      </c>
      <c r="D11" s="25" t="s">
        <v>8</v>
      </c>
      <c r="E11" s="6">
        <v>0</v>
      </c>
      <c r="F11" s="28">
        <f t="shared" si="0"/>
        <v>0</v>
      </c>
    </row>
    <row r="12" spans="1:6" s="9" customFormat="1" ht="15.75" x14ac:dyDescent="0.25">
      <c r="A12" s="32"/>
      <c r="B12" s="32"/>
      <c r="C12" s="5"/>
      <c r="D12" s="25"/>
      <c r="E12" s="6">
        <v>0</v>
      </c>
      <c r="F12" s="28">
        <f t="shared" si="0"/>
        <v>0</v>
      </c>
    </row>
    <row r="13" spans="1:6" s="9" customFormat="1" ht="31.5" x14ac:dyDescent="0.25">
      <c r="A13" s="32">
        <v>12</v>
      </c>
      <c r="B13" s="32" t="s">
        <v>15</v>
      </c>
      <c r="C13" s="5">
        <v>3500</v>
      </c>
      <c r="D13" s="25" t="s">
        <v>16</v>
      </c>
      <c r="E13" s="6">
        <v>0</v>
      </c>
      <c r="F13" s="28">
        <f t="shared" si="0"/>
        <v>0</v>
      </c>
    </row>
    <row r="14" spans="1:6" s="9" customFormat="1" ht="31.5" x14ac:dyDescent="0.25">
      <c r="A14" s="32">
        <v>12</v>
      </c>
      <c r="B14" s="32" t="s">
        <v>17</v>
      </c>
      <c r="C14" s="5">
        <v>5000</v>
      </c>
      <c r="D14" s="25" t="s">
        <v>16</v>
      </c>
      <c r="E14" s="6">
        <v>0</v>
      </c>
      <c r="F14" s="28">
        <f t="shared" ref="F14" si="1">SUM(C14*E14)</f>
        <v>0</v>
      </c>
    </row>
    <row r="15" spans="1:6" s="9" customFormat="1" ht="15.75" x14ac:dyDescent="0.25">
      <c r="A15" s="32">
        <v>13</v>
      </c>
      <c r="B15" s="32" t="s">
        <v>18</v>
      </c>
      <c r="C15" s="5">
        <v>10</v>
      </c>
      <c r="D15" s="25" t="s">
        <v>19</v>
      </c>
      <c r="E15" s="6">
        <v>0</v>
      </c>
      <c r="F15" s="28">
        <f t="shared" si="0"/>
        <v>0</v>
      </c>
    </row>
    <row r="16" spans="1:6" s="9" customFormat="1" ht="15.75" x14ac:dyDescent="0.25">
      <c r="A16" s="32">
        <v>14</v>
      </c>
      <c r="B16" s="32" t="s">
        <v>20</v>
      </c>
      <c r="C16" s="5">
        <v>1</v>
      </c>
      <c r="D16" s="25" t="s">
        <v>8</v>
      </c>
      <c r="E16" s="6">
        <v>0</v>
      </c>
      <c r="F16" s="28">
        <f t="shared" si="0"/>
        <v>0</v>
      </c>
    </row>
    <row r="17" spans="1:6" s="9" customFormat="1" ht="15.75" x14ac:dyDescent="0.25">
      <c r="A17" s="32"/>
      <c r="B17" s="32"/>
      <c r="C17" s="5"/>
      <c r="D17" s="25"/>
      <c r="E17" s="6"/>
      <c r="F17" s="28">
        <f t="shared" si="0"/>
        <v>0</v>
      </c>
    </row>
    <row r="18" spans="1:6" s="9" customFormat="1" ht="15.75" x14ac:dyDescent="0.25">
      <c r="A18" s="32"/>
      <c r="B18" s="32"/>
      <c r="C18" s="5"/>
      <c r="D18" s="25"/>
      <c r="E18" s="6"/>
      <c r="F18" s="28">
        <f t="shared" si="0"/>
        <v>0</v>
      </c>
    </row>
    <row r="19" spans="1:6" s="9" customFormat="1" ht="15.75" x14ac:dyDescent="0.25">
      <c r="A19" s="32"/>
      <c r="B19" s="32"/>
      <c r="C19" s="5"/>
      <c r="D19" s="25"/>
      <c r="E19" s="6"/>
      <c r="F19" s="28">
        <f t="shared" si="0"/>
        <v>0</v>
      </c>
    </row>
    <row r="20" spans="1:6" s="9" customFormat="1" ht="15.75" x14ac:dyDescent="0.25">
      <c r="A20" s="32"/>
      <c r="B20" s="32"/>
      <c r="C20" s="5"/>
      <c r="D20" s="25"/>
      <c r="E20" s="6"/>
      <c r="F20" s="28">
        <f t="shared" si="0"/>
        <v>0</v>
      </c>
    </row>
    <row r="21" spans="1:6" s="9" customFormat="1" ht="15.75" x14ac:dyDescent="0.25">
      <c r="A21" s="32"/>
      <c r="B21" s="32"/>
      <c r="C21" s="5"/>
      <c r="D21" s="25"/>
      <c r="E21" s="6"/>
      <c r="F21" s="28">
        <f t="shared" si="0"/>
        <v>0</v>
      </c>
    </row>
    <row r="22" spans="1:6" s="9" customFormat="1" ht="15.75" x14ac:dyDescent="0.25">
      <c r="A22" s="32"/>
      <c r="B22" s="32"/>
      <c r="C22" s="5"/>
      <c r="D22" s="25"/>
      <c r="E22" s="6"/>
      <c r="F22" s="28">
        <f t="shared" si="0"/>
        <v>0</v>
      </c>
    </row>
    <row r="23" spans="1:6" s="9" customFormat="1" ht="15.75" x14ac:dyDescent="0.25">
      <c r="A23" s="32"/>
      <c r="B23" s="32"/>
      <c r="C23" s="5"/>
      <c r="D23" s="25"/>
      <c r="E23" s="6"/>
      <c r="F23" s="28">
        <f t="shared" si="0"/>
        <v>0</v>
      </c>
    </row>
    <row r="24" spans="1:6" s="9" customFormat="1" ht="15.75" x14ac:dyDescent="0.25">
      <c r="A24" s="32"/>
      <c r="B24" s="32"/>
      <c r="C24" s="5"/>
      <c r="D24" s="25"/>
      <c r="E24" s="6"/>
      <c r="F24" s="28"/>
    </row>
    <row r="25" spans="1:6" s="9" customFormat="1" ht="15.75" x14ac:dyDescent="0.25">
      <c r="A25" s="31"/>
      <c r="B25" s="31" t="s">
        <v>21</v>
      </c>
      <c r="C25" s="7"/>
      <c r="D25" s="26"/>
      <c r="E25" s="7"/>
      <c r="F25" s="29">
        <f>SUM(F5:F24)</f>
        <v>0</v>
      </c>
    </row>
    <row r="26" spans="1:6" s="9" customFormat="1" ht="15.75" x14ac:dyDescent="0.25">
      <c r="B26" s="33"/>
      <c r="E26" s="5" t="s">
        <v>22</v>
      </c>
      <c r="F26" s="10"/>
    </row>
    <row r="27" spans="1:6" s="9" customFormat="1" ht="15.75" x14ac:dyDescent="0.25">
      <c r="B27" s="33" t="s">
        <v>23</v>
      </c>
      <c r="E27" s="5">
        <v>0</v>
      </c>
      <c r="F27" s="10">
        <f>(E27/100)*F25</f>
        <v>0</v>
      </c>
    </row>
    <row r="28" spans="1:6" s="9" customFormat="1" ht="15.75" x14ac:dyDescent="0.25">
      <c r="B28" s="33" t="s">
        <v>24</v>
      </c>
      <c r="E28" s="5">
        <v>0</v>
      </c>
      <c r="F28" s="10">
        <f>(E28/100)*F25</f>
        <v>0</v>
      </c>
    </row>
    <row r="29" spans="1:6" s="9" customFormat="1" ht="15.75" x14ac:dyDescent="0.25">
      <c r="B29" s="33" t="s">
        <v>25</v>
      </c>
      <c r="E29" s="5">
        <v>0</v>
      </c>
      <c r="F29" s="10">
        <f>(E29/100)*F25</f>
        <v>0</v>
      </c>
    </row>
    <row r="30" spans="1:6" s="9" customFormat="1" ht="15.75" x14ac:dyDescent="0.25">
      <c r="B30" s="33"/>
      <c r="F30" s="10"/>
    </row>
    <row r="31" spans="1:6" s="9" customFormat="1" ht="15.75" x14ac:dyDescent="0.25">
      <c r="B31" s="33"/>
      <c r="F31" s="10"/>
    </row>
    <row r="32" spans="1:6" s="9" customFormat="1" ht="15.75" x14ac:dyDescent="0.25">
      <c r="B32" s="31" t="s">
        <v>26</v>
      </c>
      <c r="C32" s="3" t="s">
        <v>2</v>
      </c>
      <c r="D32" s="3"/>
      <c r="E32" s="3" t="s">
        <v>27</v>
      </c>
      <c r="F32" s="4" t="s">
        <v>5</v>
      </c>
    </row>
    <row r="33" spans="2:6" s="9" customFormat="1" ht="15.75" x14ac:dyDescent="0.25">
      <c r="B33" s="32" t="s">
        <v>28</v>
      </c>
      <c r="C33" s="5">
        <v>1</v>
      </c>
      <c r="D33" s="5"/>
      <c r="E33" s="11">
        <v>0</v>
      </c>
      <c r="F33" s="6">
        <f>SUM(C33*E33)</f>
        <v>0</v>
      </c>
    </row>
    <row r="34" spans="2:6" s="9" customFormat="1" ht="15.75" x14ac:dyDescent="0.25">
      <c r="B34" s="32" t="s">
        <v>29</v>
      </c>
      <c r="C34" s="5">
        <v>1</v>
      </c>
      <c r="D34" s="5"/>
      <c r="E34" s="11">
        <v>0</v>
      </c>
      <c r="F34" s="6">
        <f>SUM(C34*E34)</f>
        <v>0</v>
      </c>
    </row>
    <row r="35" spans="2:6" s="9" customFormat="1" ht="15.75" x14ac:dyDescent="0.25">
      <c r="B35" s="31" t="s">
        <v>30</v>
      </c>
      <c r="C35" s="3"/>
      <c r="D35" s="3"/>
      <c r="E35" s="3"/>
      <c r="F35" s="8">
        <f>SUM(F33:F34)</f>
        <v>0</v>
      </c>
    </row>
    <row r="36" spans="2:6" ht="15.75" x14ac:dyDescent="0.25">
      <c r="B36" s="33"/>
      <c r="C36" s="9"/>
      <c r="D36" s="9"/>
      <c r="E36" s="9"/>
      <c r="F36" s="10"/>
    </row>
    <row r="37" spans="2:6" s="2" customFormat="1" ht="20.25" x14ac:dyDescent="0.2">
      <c r="B37" s="34" t="s">
        <v>38</v>
      </c>
      <c r="C37" s="12"/>
      <c r="D37" s="12"/>
      <c r="E37" s="12"/>
      <c r="F37" s="13">
        <f>SUM(F25+F27+F28+F29+F35)</f>
        <v>0</v>
      </c>
    </row>
    <row r="38" spans="2:6" s="2" customFormat="1" ht="20.25" x14ac:dyDescent="0.2">
      <c r="B38" s="35"/>
      <c r="C38" s="19"/>
      <c r="D38" s="19"/>
      <c r="E38" s="19"/>
      <c r="F38" s="20"/>
    </row>
    <row r="39" spans="2:6" s="2" customFormat="1" ht="15.75" x14ac:dyDescent="0.2">
      <c r="B39" s="36" t="s">
        <v>31</v>
      </c>
      <c r="C39" s="14"/>
      <c r="D39" s="14"/>
      <c r="E39" s="14"/>
      <c r="F39" s="21">
        <f>SUM(F37)*0.21</f>
        <v>0</v>
      </c>
    </row>
    <row r="40" spans="2:6" s="2" customFormat="1" ht="15.75" x14ac:dyDescent="0.2">
      <c r="B40" s="37" t="s">
        <v>32</v>
      </c>
      <c r="C40" s="12"/>
      <c r="D40" s="12"/>
      <c r="E40" s="12"/>
      <c r="F40" s="13">
        <f>SUM(F37)+F39</f>
        <v>0</v>
      </c>
    </row>
    <row r="41" spans="2:6" ht="15.75" x14ac:dyDescent="0.25">
      <c r="B41" s="33"/>
      <c r="C41" s="9"/>
      <c r="D41" s="9"/>
      <c r="E41" s="9"/>
      <c r="F41" s="10"/>
    </row>
    <row r="42" spans="2:6" ht="15.75" x14ac:dyDescent="0.25">
      <c r="B42" s="41" t="s">
        <v>39</v>
      </c>
      <c r="C42" s="9"/>
      <c r="D42" s="9"/>
      <c r="E42" s="9"/>
      <c r="F42" s="10"/>
    </row>
    <row r="43" spans="2:6" ht="15.75" x14ac:dyDescent="0.25">
      <c r="B43" s="41" t="s">
        <v>40</v>
      </c>
      <c r="C43" s="42"/>
      <c r="D43" s="42"/>
      <c r="E43" s="42"/>
      <c r="F43" s="43"/>
    </row>
    <row r="44" spans="2:6" ht="16.5" thickBot="1" x14ac:dyDescent="0.3">
      <c r="B44" s="33"/>
      <c r="C44" s="9"/>
      <c r="D44" s="9"/>
      <c r="E44" s="9"/>
      <c r="F44" s="10"/>
    </row>
    <row r="45" spans="2:6" ht="16.5" thickBot="1" x14ac:dyDescent="0.3">
      <c r="B45" s="38" t="s">
        <v>33</v>
      </c>
      <c r="C45" s="15"/>
      <c r="D45" s="16"/>
      <c r="E45" s="16" t="s">
        <v>34</v>
      </c>
      <c r="F45" s="17"/>
    </row>
    <row r="46" spans="2:6" ht="59.25" customHeight="1" thickBot="1" x14ac:dyDescent="0.3">
      <c r="B46" s="39" t="s">
        <v>35</v>
      </c>
      <c r="C46" s="23" t="s">
        <v>36</v>
      </c>
      <c r="D46" s="23"/>
      <c r="E46" s="22" t="s">
        <v>37</v>
      </c>
      <c r="F46" s="18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9A13271B65D448AB4B05D8961BCE43" ma:contentTypeVersion="15" ma:contentTypeDescription="Een nieuw document maken." ma:contentTypeScope="" ma:versionID="bcf6b4d1a5afd56591f3ee0cc93efb29">
  <xsd:schema xmlns:xsd="http://www.w3.org/2001/XMLSchema" xmlns:xs="http://www.w3.org/2001/XMLSchema" xmlns:p="http://schemas.microsoft.com/office/2006/metadata/properties" xmlns:ns2="8b5e673e-fb24-4992-bc00-56ebde12ae68" xmlns:ns3="cdfcca16-65b5-4d9d-a801-277eab7e59c5" xmlns:ns4="3af8e4b0-fa69-4365-bc42-3661007ebab8" targetNamespace="http://schemas.microsoft.com/office/2006/metadata/properties" ma:root="true" ma:fieldsID="a05adee15e67f10b43d7d954125f98eb" ns2:_="" ns3:_="" ns4:_="">
    <xsd:import namespace="8b5e673e-fb24-4992-bc00-56ebde12ae68"/>
    <xsd:import namespace="cdfcca16-65b5-4d9d-a801-277eab7e59c5"/>
    <xsd:import namespace="3af8e4b0-fa69-4365-bc42-3661007eba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ServiceLocation" minOccurs="0"/>
                <xsd:element ref="ns4:SharedWithUsers" minOccurs="0"/>
                <xsd:element ref="ns4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5e673e-fb24-4992-bc00-56ebde12ae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2183cd5b-9aff-4a4c-b4e4-ee3736858d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cca16-65b5-4d9d-a801-277eab7e59c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9b8fb56d-1646-4afa-be34-5bf1427fb842}" ma:internalName="TaxCatchAll" ma:showField="CatchAllData" ma:web="cdfcca16-65b5-4d9d-a801-277eab7e59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f8e4b0-fa69-4365-bc42-3661007ebab8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fcca16-65b5-4d9d-a801-277eab7e59c5" xsi:nil="true"/>
    <lcf76f155ced4ddcb4097134ff3c332f xmlns="8b5e673e-fb24-4992-bc00-56ebde12ae6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A69A86A-8AD7-46EB-949E-3047CA6F8B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D9B1DD-CC28-47F4-A4CD-851EEB6173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5e673e-fb24-4992-bc00-56ebde12ae68"/>
    <ds:schemaRef ds:uri="cdfcca16-65b5-4d9d-a801-277eab7e59c5"/>
    <ds:schemaRef ds:uri="3af8e4b0-fa69-4365-bc42-3661007eba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BDB9E2-9C2E-4AF5-9B1E-F2A498116F21}">
  <ds:schemaRefs>
    <ds:schemaRef ds:uri="http://schemas.microsoft.com/office/2006/metadata/properties"/>
    <ds:schemaRef ds:uri="http://schemas.microsoft.com/office/infopath/2007/PartnerControls"/>
    <ds:schemaRef ds:uri="cdfcca16-65b5-4d9d-a801-277eab7e59c5"/>
    <ds:schemaRef ds:uri="8b5e673e-fb24-4992-bc00-56ebde12ae6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Blad1!_Toc49158625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Gast, Marieke de</dc:creator>
  <cp:keywords/>
  <dc:description/>
  <cp:lastModifiedBy>Plate, Pieter</cp:lastModifiedBy>
  <cp:revision/>
  <dcterms:created xsi:type="dcterms:W3CDTF">2021-07-13T14:12:44Z</dcterms:created>
  <dcterms:modified xsi:type="dcterms:W3CDTF">2025-02-10T09:00:08Z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0x010100EA9A13271B65D448AB4B05D8961BCE43</vt:lpwstr>
  </property>
  <property fmtid="{D5CDD505-2E9C-101B-9397-08002B2CF9AE}" pid="3" name="MediaServiceImageTags">
    <vt:lpwstr/>
  </property>
</Properties>
</file>