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06"/>
  <workbookPr defaultThemeVersion="124226"/>
  <mc:AlternateContent xmlns:mc="http://schemas.openxmlformats.org/markup-compatibility/2006">
    <mc:Choice Requires="x15">
      <x15ac:absPath xmlns:x15ac="http://schemas.microsoft.com/office/spreadsheetml/2010/11/ac" url="https://tilburg.sharepoint.com/sites/TB-ORG-Advies_en_Contracten/Gedeelde documenten/Contracten/Aanbestedingen/2024 Huisstijl drukwerk/1. Aanbestedingsdocument/"/>
    </mc:Choice>
  </mc:AlternateContent>
  <xr:revisionPtr revIDLastSave="77" documentId="11_B4A970583651E531BDB6BEE096F44755D7DC2834" xr6:coauthVersionLast="47" xr6:coauthVersionMax="47" xr10:uidLastSave="{CFA23B20-3A7C-4B68-B195-B2E08E5DF54F}"/>
  <bookViews>
    <workbookView xWindow="-120" yWindow="-120" windowWidth="29040" windowHeight="15840" xr2:uid="{00000000-000D-0000-FFFF-FFFF00000000}"/>
  </bookViews>
  <sheets>
    <sheet name="Huisstijl Drukwerk 2024"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1" l="1"/>
  <c r="E20" i="1"/>
  <c r="E26" i="1"/>
  <c r="C39" i="1" l="1"/>
  <c r="C28" i="1"/>
  <c r="E25" i="1"/>
  <c r="E24" i="1"/>
  <c r="E23" i="1"/>
  <c r="E21" i="1"/>
  <c r="E19" i="1"/>
  <c r="E27" i="1" s="1"/>
</calcChain>
</file>

<file path=xl/sharedStrings.xml><?xml version="1.0" encoding="utf-8"?>
<sst xmlns="http://schemas.openxmlformats.org/spreadsheetml/2006/main" count="20" uniqueCount="20">
  <si>
    <t>Prijzenblad Huisstijl Drukwerk 2024/627/WG</t>
  </si>
  <si>
    <t>Inschrijver dient in de geel gemarkeerde cellen haar tarieven in euro's per stuk exclusief BTW (afgerond op 5 decimalen) te offreren voor de door Aanbestedende Dienst gevraagde artikelen en op basis van de hiervoor gestelde vereisten in de aanbestedingsdocumentatie. In deze tarieven dienen alle eventuele bijkomende kosten verdisconteerd te zijn. Vermenigvuldigd met de door Aanbestedende Dienst opgestelde prognose van het verbruik per jaar (waaraan geen rechten kunnen worden ontleend), leidt dit tot de totale vergelijkingsprijs per Inschrijver. Deze vergelijkingsprijs vormt de basis om te komen tot de score op het onderdeel prijs. Inschrijvingen die voor wat betreft geoffreerde tarieven manipulatief van aard zijn of als niet-marktconform worden verondersteld, worden als ongeldig terzijde gelegd, waardoor Inschrijver niet voor gunning in aanmerking komt. 
De geoffreerde tarieven evenals bedrijfsnaam, naam bevoegd vertegenwoordiger, functie, plaats en datum dienen op dit prijzenblad door Inschrijver digitaal te worden ingevuld. Daarna dient het te worden afgedrukt en te worden ondertekend door de rechtsgeldig vertegenwoordiger (dit dient onomstotelijk te blijken uit het Uittreksel uit het Handelsregister). Na ondertekening dient het Prijzenblad te worden gescand om vervolgens als PDF-document bij de Inschrijving te worden gevoegd.</t>
  </si>
  <si>
    <t>Artikel</t>
  </si>
  <si>
    <t xml:space="preserve"> Tarieven Inschrijver in euro's per stuk excl. BTW (5 decimalen)</t>
  </si>
  <si>
    <t xml:space="preserve">Prognose verbruik
 per jaar </t>
  </si>
  <si>
    <t>Inschrijfprijs Inschrijver excl. BTW</t>
  </si>
  <si>
    <t>Envelop C5 met venster - gegomd - Standaard huisstijl</t>
  </si>
  <si>
    <t>Envelop C5 met venster - gegomd - WOZ opdruk</t>
  </si>
  <si>
    <t>Envelop C5 zonder venster - gegomd - Standaard huisstijl</t>
  </si>
  <si>
    <t>Envelop C5 zonder venster - gegomd - Antwoordenvelop</t>
  </si>
  <si>
    <t>Envelop C4 met venster - gegomd</t>
  </si>
  <si>
    <t>Envelop C4 zonder venster - gegomd</t>
  </si>
  <si>
    <t>Briefpapier (los, 297 x 210 mm)</t>
  </si>
  <si>
    <t>Briefpapier (losblad, breedlopend, formaat 320 x 460 mm)</t>
  </si>
  <si>
    <t>Totaal vergelijkingsprijs Inschrijver excl. BTW</t>
  </si>
  <si>
    <t>Bedrijfsnaam:</t>
  </si>
  <si>
    <t>Naam bevoegd vertegenwoordiger:</t>
  </si>
  <si>
    <t>Functie:</t>
  </si>
  <si>
    <t>Handtekening:</t>
  </si>
  <si>
    <t>Plaats en datum: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</si>
</sst>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13]\ #,##0.00000;[$€-413]\ \-#,##0.00000"/>
    <numFmt numFmtId="165" formatCode="[$€-413]\ #,##0.00;[$€-413]\ \-#,##0.00"/>
  </numFmts>
  <fonts count="6">
    <font>
      <sz val="11"/>
      <color theme="1"/>
      <name val="Calibri"/>
      <family val="2"/>
      <scheme val="minor"/>
    </font>
    <font>
      <b/>
      <sz val="11"/>
      <color theme="1"/>
      <name val="Calibri"/>
      <family val="2"/>
      <scheme val="minor"/>
    </font>
    <font>
      <b/>
      <sz val="16"/>
      <color theme="1"/>
      <name val="Calibri"/>
      <family val="2"/>
      <scheme val="minor"/>
    </font>
    <font>
      <b/>
      <sz val="11"/>
      <name val="Calibri"/>
      <family val="2"/>
      <scheme val="minor"/>
    </font>
    <font>
      <sz val="11"/>
      <name val="Calibri"/>
      <family val="2"/>
      <scheme val="minor"/>
    </font>
    <font>
      <b/>
      <sz val="11"/>
      <color rgb="FFFF0000"/>
      <name val="Calibri"/>
      <family val="2"/>
      <scheme val="minor"/>
    </font>
  </fonts>
  <fills count="5">
    <fill>
      <patternFill patternType="none"/>
    </fill>
    <fill>
      <patternFill patternType="gray125"/>
    </fill>
    <fill>
      <patternFill patternType="solid">
        <fgColor rgb="FFFFFF00"/>
        <bgColor indexed="64"/>
      </patternFill>
    </fill>
    <fill>
      <patternFill patternType="solid">
        <fgColor theme="4" tint="0.59999389629810485"/>
        <bgColor indexed="64"/>
      </patternFill>
    </fill>
    <fill>
      <patternFill patternType="solid">
        <fgColor rgb="FF66FF33"/>
        <bgColor indexed="64"/>
      </patternFill>
    </fill>
  </fills>
  <borders count="2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right style="medium">
        <color indexed="64"/>
      </right>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diagonal/>
    </border>
    <border>
      <left style="medium">
        <color indexed="64"/>
      </left>
      <right style="medium">
        <color indexed="64"/>
      </right>
      <top style="medium">
        <color indexed="64"/>
      </top>
      <bottom style="thin">
        <color auto="1"/>
      </bottom>
      <diagonal/>
    </border>
    <border>
      <left/>
      <right style="medium">
        <color indexed="64"/>
      </right>
      <top style="medium">
        <color indexed="64"/>
      </top>
      <bottom style="thin">
        <color auto="1"/>
      </bottom>
      <diagonal/>
    </border>
  </borders>
  <cellStyleXfs count="1">
    <xf numFmtId="0" fontId="0" fillId="0" borderId="0"/>
  </cellStyleXfs>
  <cellXfs count="50">
    <xf numFmtId="0" fontId="0" fillId="0" borderId="0" xfId="0"/>
    <xf numFmtId="0" fontId="3" fillId="3" borderId="1" xfId="0" applyFont="1" applyFill="1" applyBorder="1" applyAlignment="1" applyProtection="1">
      <alignment vertical="center" wrapText="1"/>
      <protection hidden="1"/>
    </xf>
    <xf numFmtId="0" fontId="3" fillId="3" borderId="5" xfId="0" applyFont="1" applyFill="1" applyBorder="1" applyAlignment="1" applyProtection="1">
      <alignment vertical="top" wrapText="1"/>
      <protection hidden="1"/>
    </xf>
    <xf numFmtId="0" fontId="0" fillId="0" borderId="0" xfId="0" applyAlignment="1">
      <alignment wrapText="1"/>
    </xf>
    <xf numFmtId="0" fontId="0" fillId="0" borderId="0" xfId="0" applyAlignment="1">
      <alignment horizontal="center" vertical="center"/>
    </xf>
    <xf numFmtId="0" fontId="3" fillId="3" borderId="3" xfId="0" applyFont="1" applyFill="1" applyBorder="1" applyAlignment="1">
      <alignment horizontal="center" vertical="center"/>
    </xf>
    <xf numFmtId="0" fontId="0" fillId="0" borderId="13" xfId="0" applyBorder="1"/>
    <xf numFmtId="0" fontId="0" fillId="0" borderId="14" xfId="0" applyBorder="1"/>
    <xf numFmtId="0" fontId="0" fillId="0" borderId="15" xfId="0" applyBorder="1"/>
    <xf numFmtId="0" fontId="3" fillId="3" borderId="3" xfId="0" applyFont="1" applyFill="1" applyBorder="1" applyAlignment="1">
      <alignment horizontal="center" vertical="center" wrapText="1"/>
    </xf>
    <xf numFmtId="165" fontId="0" fillId="0" borderId="16" xfId="0" applyNumberFormat="1" applyBorder="1" applyAlignment="1">
      <alignment horizontal="center"/>
    </xf>
    <xf numFmtId="165" fontId="0" fillId="0" borderId="17" xfId="0" applyNumberFormat="1" applyBorder="1" applyAlignment="1">
      <alignment horizontal="center"/>
    </xf>
    <xf numFmtId="0" fontId="1" fillId="0" borderId="0" xfId="0" applyFont="1" applyAlignment="1">
      <alignment horizontal="center"/>
    </xf>
    <xf numFmtId="165" fontId="0" fillId="0" borderId="0" xfId="0" applyNumberFormat="1" applyAlignment="1">
      <alignment horizontal="center"/>
    </xf>
    <xf numFmtId="0" fontId="5" fillId="0" borderId="0" xfId="0" applyFont="1" applyAlignment="1">
      <alignment horizontal="center"/>
    </xf>
    <xf numFmtId="0" fontId="3" fillId="3" borderId="4" xfId="0" applyFont="1" applyFill="1" applyBorder="1" applyAlignment="1">
      <alignment horizontal="center" vertical="center" wrapText="1"/>
    </xf>
    <xf numFmtId="0" fontId="0" fillId="0" borderId="0" xfId="0" applyAlignment="1">
      <alignment vertical="top" wrapText="1"/>
    </xf>
    <xf numFmtId="0" fontId="0" fillId="3" borderId="8" xfId="0" applyFill="1" applyBorder="1" applyAlignment="1" applyProtection="1">
      <alignment vertical="top" wrapText="1"/>
      <protection hidden="1"/>
    </xf>
    <xf numFmtId="0" fontId="0" fillId="3" borderId="10" xfId="0" applyFill="1" applyBorder="1" applyAlignment="1" applyProtection="1">
      <alignment vertical="top" wrapText="1"/>
      <protection hidden="1"/>
    </xf>
    <xf numFmtId="3" fontId="0" fillId="0" borderId="18" xfId="0" applyNumberFormat="1" applyBorder="1" applyAlignment="1">
      <alignment horizontal="center"/>
    </xf>
    <xf numFmtId="3" fontId="0" fillId="0" borderId="16" xfId="0" applyNumberFormat="1" applyBorder="1" applyAlignment="1">
      <alignment horizontal="center"/>
    </xf>
    <xf numFmtId="3" fontId="0" fillId="0" borderId="17" xfId="0" applyNumberFormat="1" applyBorder="1" applyAlignment="1">
      <alignment horizontal="center"/>
    </xf>
    <xf numFmtId="0" fontId="0" fillId="0" borderId="19" xfId="0" applyBorder="1"/>
    <xf numFmtId="164" fontId="0" fillId="2" borderId="20" xfId="0" applyNumberFormat="1" applyFill="1" applyBorder="1" applyAlignment="1" applyProtection="1">
      <alignment horizontal="center"/>
      <protection locked="0"/>
    </xf>
    <xf numFmtId="164" fontId="0" fillId="2" borderId="16" xfId="0" applyNumberFormat="1" applyFill="1" applyBorder="1" applyAlignment="1" applyProtection="1">
      <alignment horizontal="center"/>
      <protection locked="0"/>
    </xf>
    <xf numFmtId="164" fontId="0" fillId="2" borderId="18" xfId="0" applyNumberFormat="1" applyFill="1" applyBorder="1" applyAlignment="1" applyProtection="1">
      <alignment horizontal="center"/>
      <protection locked="0"/>
    </xf>
    <xf numFmtId="165" fontId="0" fillId="0" borderId="18" xfId="0" applyNumberFormat="1" applyBorder="1" applyAlignment="1">
      <alignment horizontal="center"/>
    </xf>
    <xf numFmtId="165" fontId="0" fillId="4" borderId="3" xfId="0" applyNumberFormat="1" applyFill="1" applyBorder="1" applyAlignment="1">
      <alignment horizontal="center"/>
    </xf>
    <xf numFmtId="0" fontId="4" fillId="2" borderId="1" xfId="0" applyFont="1" applyFill="1" applyBorder="1" applyAlignment="1" applyProtection="1">
      <alignment horizontal="center" vertical="center"/>
      <protection locked="0"/>
    </xf>
    <xf numFmtId="0" fontId="4" fillId="2" borderId="5" xfId="0" applyFont="1" applyFill="1" applyBorder="1" applyAlignment="1" applyProtection="1">
      <alignment horizontal="center" vertical="center"/>
      <protection locked="0"/>
    </xf>
    <xf numFmtId="0" fontId="0" fillId="0" borderId="8" xfId="0" applyBorder="1" applyAlignment="1" applyProtection="1">
      <alignment horizontal="center" vertical="center"/>
      <protection locked="0"/>
    </xf>
    <xf numFmtId="0" fontId="0" fillId="0" borderId="10" xfId="0" applyBorder="1" applyAlignment="1" applyProtection="1">
      <alignment horizontal="center" vertical="center"/>
      <protection locked="0"/>
    </xf>
    <xf numFmtId="0" fontId="1" fillId="3" borderId="1" xfId="0" applyFont="1" applyFill="1" applyBorder="1" applyAlignment="1">
      <alignment horizontal="center"/>
    </xf>
    <xf numFmtId="0" fontId="1" fillId="3" borderId="4" xfId="0" applyFont="1" applyFill="1" applyBorder="1" applyAlignment="1">
      <alignment horizontal="center"/>
    </xf>
    <xf numFmtId="0" fontId="2" fillId="3" borderId="1" xfId="0" applyFont="1" applyFill="1" applyBorder="1" applyAlignment="1">
      <alignment horizontal="center"/>
    </xf>
    <xf numFmtId="0" fontId="2" fillId="3" borderId="2" xfId="0" applyFont="1" applyFill="1" applyBorder="1" applyAlignment="1">
      <alignment horizontal="center"/>
    </xf>
    <xf numFmtId="0" fontId="2" fillId="3" borderId="4" xfId="0" applyFont="1" applyFill="1" applyBorder="1" applyAlignment="1">
      <alignment horizontal="center"/>
    </xf>
    <xf numFmtId="0" fontId="0" fillId="3" borderId="5" xfId="0" applyFill="1" applyBorder="1" applyAlignment="1">
      <alignment vertical="top" wrapText="1"/>
    </xf>
    <xf numFmtId="0" fontId="0" fillId="3" borderId="6" xfId="0" applyFill="1" applyBorder="1" applyAlignment="1">
      <alignment vertical="top" wrapText="1"/>
    </xf>
    <xf numFmtId="0" fontId="0" fillId="3" borderId="7" xfId="0" applyFill="1" applyBorder="1" applyAlignment="1">
      <alignment vertical="top" wrapText="1"/>
    </xf>
    <xf numFmtId="0" fontId="0" fillId="3" borderId="8" xfId="0" applyFill="1" applyBorder="1" applyAlignment="1">
      <alignment vertical="top" wrapText="1"/>
    </xf>
    <xf numFmtId="0" fontId="0" fillId="3" borderId="0" xfId="0" applyFill="1" applyAlignment="1">
      <alignment vertical="top" wrapText="1"/>
    </xf>
    <xf numFmtId="0" fontId="0" fillId="3" borderId="9" xfId="0" applyFill="1" applyBorder="1" applyAlignment="1">
      <alignment vertical="top" wrapText="1"/>
    </xf>
    <xf numFmtId="0" fontId="0" fillId="3" borderId="10" xfId="0" applyFill="1" applyBorder="1" applyAlignment="1">
      <alignment vertical="top" wrapText="1"/>
    </xf>
    <xf numFmtId="0" fontId="0" fillId="3" borderId="11" xfId="0" applyFill="1" applyBorder="1" applyAlignment="1">
      <alignment vertical="top" wrapText="1"/>
    </xf>
    <xf numFmtId="0" fontId="0" fillId="3" borderId="12" xfId="0" applyFill="1" applyBorder="1" applyAlignment="1">
      <alignment vertical="top" wrapText="1"/>
    </xf>
    <xf numFmtId="0" fontId="0" fillId="0" borderId="4" xfId="0" applyBorder="1" applyAlignment="1" applyProtection="1">
      <protection locked="0"/>
    </xf>
    <xf numFmtId="0" fontId="0" fillId="0" borderId="7" xfId="0" applyBorder="1" applyAlignment="1" applyProtection="1">
      <protection locked="0"/>
    </xf>
    <xf numFmtId="0" fontId="0" fillId="0" borderId="9" xfId="0" applyBorder="1" applyAlignment="1" applyProtection="1">
      <protection locked="0"/>
    </xf>
    <xf numFmtId="0" fontId="0" fillId="0" borderId="12" xfId="0" applyBorder="1" applyAlignment="1" applyProtection="1">
      <protection locked="0"/>
    </xf>
  </cellXfs>
  <cellStyles count="1">
    <cellStyle name="Standaard"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E39"/>
  <sheetViews>
    <sheetView tabSelected="1" workbookViewId="0">
      <selection activeCell="J8" sqref="J8"/>
    </sheetView>
  </sheetViews>
  <sheetFormatPr defaultColWidth="9.140625" defaultRowHeight="15"/>
  <cols>
    <col min="1" max="1" width="1.7109375" customWidth="1"/>
    <col min="2" max="2" width="57.85546875" customWidth="1"/>
    <col min="3" max="5" width="22.7109375" customWidth="1"/>
    <col min="6" max="6" width="23.7109375" customWidth="1"/>
  </cols>
  <sheetData>
    <row r="1" spans="2:5" ht="15.75" thickBot="1"/>
    <row r="2" spans="2:5" ht="21.75" thickBot="1">
      <c r="B2" s="34" t="s">
        <v>0</v>
      </c>
      <c r="C2" s="35"/>
      <c r="D2" s="35"/>
      <c r="E2" s="36"/>
    </row>
    <row r="3" spans="2:5">
      <c r="B3" s="12"/>
      <c r="C3" s="12"/>
      <c r="D3" s="12"/>
      <c r="E3" s="12"/>
    </row>
    <row r="4" spans="2:5" ht="15.75" thickBot="1">
      <c r="B4" s="12"/>
      <c r="C4" s="12"/>
      <c r="D4" s="12"/>
      <c r="E4" s="12"/>
    </row>
    <row r="5" spans="2:5">
      <c r="B5" s="37" t="s">
        <v>1</v>
      </c>
      <c r="C5" s="38"/>
      <c r="D5" s="38"/>
      <c r="E5" s="39"/>
    </row>
    <row r="6" spans="2:5">
      <c r="B6" s="40"/>
      <c r="C6" s="41"/>
      <c r="D6" s="41"/>
      <c r="E6" s="42"/>
    </row>
    <row r="7" spans="2:5">
      <c r="B7" s="40"/>
      <c r="C7" s="41"/>
      <c r="D7" s="41"/>
      <c r="E7" s="42"/>
    </row>
    <row r="8" spans="2:5">
      <c r="B8" s="40"/>
      <c r="C8" s="41"/>
      <c r="D8" s="41"/>
      <c r="E8" s="42"/>
    </row>
    <row r="9" spans="2:5">
      <c r="B9" s="40"/>
      <c r="C9" s="41"/>
      <c r="D9" s="41"/>
      <c r="E9" s="42"/>
    </row>
    <row r="10" spans="2:5">
      <c r="B10" s="40"/>
      <c r="C10" s="41"/>
      <c r="D10" s="41"/>
      <c r="E10" s="42"/>
    </row>
    <row r="11" spans="2:5">
      <c r="B11" s="40"/>
      <c r="C11" s="41"/>
      <c r="D11" s="41"/>
      <c r="E11" s="42"/>
    </row>
    <row r="12" spans="2:5">
      <c r="B12" s="40"/>
      <c r="C12" s="41"/>
      <c r="D12" s="41"/>
      <c r="E12" s="42"/>
    </row>
    <row r="13" spans="2:5">
      <c r="B13" s="40"/>
      <c r="C13" s="41"/>
      <c r="D13" s="41"/>
      <c r="E13" s="42"/>
    </row>
    <row r="14" spans="2:5">
      <c r="B14" s="40"/>
      <c r="C14" s="41"/>
      <c r="D14" s="41"/>
      <c r="E14" s="42"/>
    </row>
    <row r="15" spans="2:5" ht="15.75" thickBot="1">
      <c r="B15" s="43"/>
      <c r="C15" s="44"/>
      <c r="D15" s="44"/>
      <c r="E15" s="45"/>
    </row>
    <row r="16" spans="2:5">
      <c r="B16" s="16"/>
      <c r="C16" s="16"/>
      <c r="D16" s="16"/>
      <c r="E16" s="16"/>
    </row>
    <row r="17" spans="2:5" ht="15.75" thickBot="1">
      <c r="B17" s="3"/>
      <c r="C17" s="3"/>
      <c r="D17" s="3"/>
      <c r="E17" s="3"/>
    </row>
    <row r="18" spans="2:5" s="4" customFormat="1" ht="45.75" thickBot="1">
      <c r="B18" s="5" t="s">
        <v>2</v>
      </c>
      <c r="C18" s="9" t="s">
        <v>3</v>
      </c>
      <c r="D18" s="9" t="s">
        <v>4</v>
      </c>
      <c r="E18" s="15" t="s">
        <v>5</v>
      </c>
    </row>
    <row r="19" spans="2:5" ht="15.75" thickBot="1">
      <c r="B19" s="22" t="s">
        <v>6</v>
      </c>
      <c r="C19" s="23"/>
      <c r="D19" s="20">
        <v>950000</v>
      </c>
      <c r="E19" s="10">
        <f>C19*D19</f>
        <v>0</v>
      </c>
    </row>
    <row r="20" spans="2:5">
      <c r="B20" s="6" t="s">
        <v>7</v>
      </c>
      <c r="C20" s="23"/>
      <c r="D20" s="20">
        <v>50000</v>
      </c>
      <c r="E20" s="10">
        <f>C20*D20</f>
        <v>0</v>
      </c>
    </row>
    <row r="21" spans="2:5">
      <c r="B21" s="7" t="s">
        <v>8</v>
      </c>
      <c r="C21" s="24"/>
      <c r="D21" s="21">
        <v>30000</v>
      </c>
      <c r="E21" s="11">
        <f t="shared" ref="E21:E26" si="0">C21*D21</f>
        <v>0</v>
      </c>
    </row>
    <row r="22" spans="2:5">
      <c r="B22" s="7" t="s">
        <v>9</v>
      </c>
      <c r="C22" s="24"/>
      <c r="D22" s="21">
        <v>60000</v>
      </c>
      <c r="E22" s="11">
        <f>C22*D22</f>
        <v>0</v>
      </c>
    </row>
    <row r="23" spans="2:5">
      <c r="B23" s="7" t="s">
        <v>10</v>
      </c>
      <c r="C23" s="24"/>
      <c r="D23" s="21">
        <v>20000</v>
      </c>
      <c r="E23" s="11">
        <f t="shared" si="0"/>
        <v>0</v>
      </c>
    </row>
    <row r="24" spans="2:5">
      <c r="B24" s="7" t="s">
        <v>11</v>
      </c>
      <c r="C24" s="24"/>
      <c r="D24" s="21">
        <v>7000</v>
      </c>
      <c r="E24" s="11">
        <f t="shared" si="0"/>
        <v>0</v>
      </c>
    </row>
    <row r="25" spans="2:5">
      <c r="B25" s="7" t="s">
        <v>12</v>
      </c>
      <c r="C25" s="24"/>
      <c r="D25" s="21">
        <v>1250000</v>
      </c>
      <c r="E25" s="11">
        <f t="shared" si="0"/>
        <v>0</v>
      </c>
    </row>
    <row r="26" spans="2:5" ht="15.75" thickBot="1">
      <c r="B26" s="8" t="s">
        <v>13</v>
      </c>
      <c r="C26" s="25"/>
      <c r="D26" s="19">
        <v>100000</v>
      </c>
      <c r="E26" s="26">
        <f t="shared" si="0"/>
        <v>0</v>
      </c>
    </row>
    <row r="27" spans="2:5" ht="15.75" thickBot="1">
      <c r="C27" s="32" t="s">
        <v>14</v>
      </c>
      <c r="D27" s="33"/>
      <c r="E27" s="27">
        <f>SUM(E19:E26)</f>
        <v>0</v>
      </c>
    </row>
    <row r="28" spans="2:5">
      <c r="C28" s="14" t="str">
        <f>IF(COUNTBLANK(C19:C26)&gt;0,"LET OP: niet alle benodigde cellen zijn ingevuld"," ")</f>
        <v>LET OP: niet alle benodigde cellen zijn ingevuld</v>
      </c>
      <c r="D28" s="12"/>
      <c r="E28" s="13"/>
    </row>
    <row r="29" spans="2:5" ht="15.75" thickBot="1"/>
    <row r="30" spans="2:5" ht="15.75" thickBot="1">
      <c r="B30" s="1" t="s">
        <v>15</v>
      </c>
      <c r="C30" s="28"/>
      <c r="D30" s="46"/>
    </row>
    <row r="31" spans="2:5" ht="15.75" thickBot="1">
      <c r="B31" s="1" t="s">
        <v>16</v>
      </c>
      <c r="C31" s="28"/>
      <c r="D31" s="46"/>
    </row>
    <row r="32" spans="2:5" ht="15.75" thickBot="1">
      <c r="B32" s="1" t="s">
        <v>17</v>
      </c>
      <c r="C32" s="28"/>
      <c r="D32" s="46"/>
    </row>
    <row r="33" spans="2:4">
      <c r="B33" s="2" t="s">
        <v>18</v>
      </c>
      <c r="C33" s="29"/>
      <c r="D33" s="47"/>
    </row>
    <row r="34" spans="2:4">
      <c r="B34" s="17"/>
      <c r="C34" s="30"/>
      <c r="D34" s="48"/>
    </row>
    <row r="35" spans="2:4">
      <c r="B35" s="17"/>
      <c r="C35" s="30"/>
      <c r="D35" s="48"/>
    </row>
    <row r="36" spans="2:4">
      <c r="B36" s="17"/>
      <c r="C36" s="30"/>
      <c r="D36" s="48"/>
    </row>
    <row r="37" spans="2:4" ht="15.75" thickBot="1">
      <c r="B37" s="18"/>
      <c r="C37" s="31"/>
      <c r="D37" s="49"/>
    </row>
    <row r="38" spans="2:4" ht="15.75" thickBot="1">
      <c r="B38" s="1" t="s">
        <v>19</v>
      </c>
      <c r="C38" s="28"/>
      <c r="D38" s="46"/>
    </row>
    <row r="39" spans="2:4">
      <c r="C39" s="14" t="str">
        <f>IF(COUNTBLANK(C30:D38)&gt;14,"LET OP: niet alle benodigde cellen zijn ingevuld"," ")</f>
        <v>LET OP: niet alle benodigde cellen zijn ingevuld</v>
      </c>
    </row>
  </sheetData>
  <sheetProtection algorithmName="SHA-512" hashValue="cA6/fcJJokJbZARWc96cgkwroEJh5Pwr+hG56ogjVv8Mf7RpPTCtaOCsFl9P6buZOXsaRNx5c5kCNxshwfDODg==" saltValue="V3nfWGot2yhusbr33dkSlA==" spinCount="100000" sheet="1" objects="1" scenarios="1"/>
  <protectedRanges>
    <protectedRange sqref="C19:C26" name="Bereik1"/>
    <protectedRange sqref="C30:D38" name="Bereik2"/>
  </protectedRanges>
  <mergeCells count="8">
    <mergeCell ref="C38:D38"/>
    <mergeCell ref="C33:D37"/>
    <mergeCell ref="C27:D27"/>
    <mergeCell ref="B2:E2"/>
    <mergeCell ref="B5:E15"/>
    <mergeCell ref="C30:D30"/>
    <mergeCell ref="C31:D31"/>
    <mergeCell ref="C32:D32"/>
  </mergeCells>
  <pageMargins left="0.70866141732283472" right="0.70866141732283472" top="0.74803149606299213" bottom="0.74803149606299213" header="0.31496062992125984" footer="0.31496062992125984"/>
  <pageSetup paperSize="9" scale="7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5D5A9AE3DF6246BD386C33CB842FE4" ma:contentTypeVersion="15" ma:contentTypeDescription="Een nieuw document maken." ma:contentTypeScope="" ma:versionID="cb46dc46042858ebbe4a4c592580754f">
  <xsd:schema xmlns:xsd="http://www.w3.org/2001/XMLSchema" xmlns:xs="http://www.w3.org/2001/XMLSchema" xmlns:p="http://schemas.microsoft.com/office/2006/metadata/properties" xmlns:ns2="968092ac-094d-4b25-8875-bf4b9d8d8c13" xmlns:ns3="a0cf0202-a5c5-484a-8f56-a5c31f00845a" xmlns:ns4="f7f8b349-3925-43c0-afb0-a9f218744f17" targetNamespace="http://schemas.microsoft.com/office/2006/metadata/properties" ma:root="true" ma:fieldsID="72bee2e1562d5582fee8dd946c22d110" ns2:_="" ns3:_="" ns4:_="">
    <xsd:import namespace="968092ac-094d-4b25-8875-bf4b9d8d8c13"/>
    <xsd:import namespace="a0cf0202-a5c5-484a-8f56-a5c31f00845a"/>
    <xsd:import namespace="f7f8b349-3925-43c0-afb0-a9f218744f17"/>
    <xsd:element name="properties">
      <xsd:complexType>
        <xsd:sequence>
          <xsd:element name="documentManagement">
            <xsd:complexType>
              <xsd:all>
                <xsd:element ref="ns2:TaxCatchAll" minOccurs="0"/>
                <xsd:element ref="ns3:SharedWithUsers" minOccurs="0"/>
                <xsd:element ref="ns3:SharedWithDetails" minOccurs="0"/>
                <xsd:element ref="ns4:e81561cb04d04b2e8ace03b305c81da7" minOccurs="0"/>
                <xsd:element ref="ns4:MediaServiceMetadata" minOccurs="0"/>
                <xsd:element ref="ns4:MediaServiceFastMetadata" minOccurs="0"/>
                <xsd:element ref="ns4:MediaServiceObjectDetectorVersions" minOccurs="0"/>
                <xsd:element ref="ns4:MediaServiceDateTaken" minOccurs="0"/>
                <xsd:element ref="ns4:MediaServiceGenerationTime" minOccurs="0"/>
                <xsd:element ref="ns4:MediaServiceEventHashCode" minOccurs="0"/>
                <xsd:element ref="ns4:MediaLengthInSecond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8092ac-094d-4b25-8875-bf4b9d8d8c13"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837f96f9-fedd-4a24-b0fb-6808b3b3b2e2}" ma:internalName="TaxCatchAll" ma:showField="CatchAllData" ma:web="968092ac-094d-4b25-8875-bf4b9d8d8c1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SharedWithUsers" ma:index="9"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7f8b349-3925-43c0-afb0-a9f218744f17" elementFormDefault="qualified">
    <xsd:import namespace="http://schemas.microsoft.com/office/2006/documentManagement/types"/>
    <xsd:import namespace="http://schemas.microsoft.com/office/infopath/2007/PartnerControls"/>
    <xsd:element name="e81561cb04d04b2e8ace03b305c81da7" ma:index="12" nillable="true" ma:taxonomy="true" ma:internalName="e81561cb04d04b2e8ace03b305c81da7" ma:taxonomyFieldName="Afdeling" ma:displayName="Afdeling" ma:default="1;#JUR|c13dae60-aece-4cd4-a722-d80de7d0f43c" ma:fieldId="{e81561cb-04d0-4b2e-8ace-03b305c81da7}" ma:sspId="2da67cf7-fe4b-4a66-9a0d-a2326cc296fa" ma:termSetId="da2320e2-c0d2-4cdf-b90e-811ed6c51149" ma:anchorId="00000000-0000-0000-0000-000000000000" ma:open="false" ma:isKeyword="false">
      <xsd:complexType>
        <xsd:sequence>
          <xsd:element ref="pc:Terms" minOccurs="0" maxOccurs="1"/>
        </xsd:sequence>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a0cf0202-a5c5-484a-8f56-a5c31f00845a">
      <UserInfo>
        <DisplayName>Dries, Nicole van den</DisplayName>
        <AccountId>3227</AccountId>
        <AccountType/>
      </UserInfo>
      <UserInfo>
        <DisplayName>Ven, Robin van de</DisplayName>
        <AccountId>291</AccountId>
        <AccountType/>
      </UserInfo>
    </SharedWithUsers>
    <TaxCatchAll xmlns="968092ac-094d-4b25-8875-bf4b9d8d8c13">
      <Value>2</Value>
    </TaxCatchAll>
    <e81561cb04d04b2e8ace03b305c81da7 xmlns="f7f8b349-3925-43c0-afb0-a9f218744f17">
      <Terms xmlns="http://schemas.microsoft.com/office/infopath/2007/PartnerControls">
        <TermInfo xmlns="http://schemas.microsoft.com/office/infopath/2007/PartnerControls">
          <TermName xmlns="http://schemas.microsoft.com/office/infopath/2007/PartnerControls">JUR</TermName>
          <TermId xmlns="http://schemas.microsoft.com/office/infopath/2007/PartnerControls">c13dae60-aece-4cd4-a722-d80de7d0f43c</TermId>
        </TermInfo>
      </Terms>
    </e81561cb04d04b2e8ace03b305c81da7>
  </documentManagement>
</p:properties>
</file>

<file path=customXml/itemProps1.xml><?xml version="1.0" encoding="utf-8"?>
<ds:datastoreItem xmlns:ds="http://schemas.openxmlformats.org/officeDocument/2006/customXml" ds:itemID="{12807891-DAC6-4E51-BBDC-CDDF71269DA1}"/>
</file>

<file path=customXml/itemProps2.xml><?xml version="1.0" encoding="utf-8"?>
<ds:datastoreItem xmlns:ds="http://schemas.openxmlformats.org/officeDocument/2006/customXml" ds:itemID="{1610E270-1BCF-439E-B4EC-2C6C36040866}"/>
</file>

<file path=customXml/itemProps3.xml><?xml version="1.0" encoding="utf-8"?>
<ds:datastoreItem xmlns:ds="http://schemas.openxmlformats.org/officeDocument/2006/customXml" ds:itemID="{FAA52F32-75FE-4226-AB59-885CFF38908B}"/>
</file>

<file path=docMetadata/LabelInfo.xml><?xml version="1.0" encoding="utf-8"?>
<clbl:labelList xmlns:clbl="http://schemas.microsoft.com/office/2020/mipLabelMetadata">
  <clbl:label id="{0ce80e9c-661b-453a-b52e-c00e4f65cc34}" enabled="1" method="Standard" siteId="{bbc3bd55-2812-4652-96ae-ce7932a2e8b5}"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Gemeente Tilburg</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Herk, Linda van</dc:creator>
  <cp:keywords/>
  <dc:description/>
  <cp:lastModifiedBy>Boot - Reijnaars, Dymfy</cp:lastModifiedBy>
  <cp:revision/>
  <dcterms:created xsi:type="dcterms:W3CDTF">2020-02-12T12:18:58Z</dcterms:created>
  <dcterms:modified xsi:type="dcterms:W3CDTF">2024-05-16T13:46:50Z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0x010100615D5A9AE3DF6246BD386C33CB842FE4</vt:lpwstr>
  </property>
  <property fmtid="{D5CDD505-2E9C-101B-9397-08002B2CF9AE}" pid="3" name="Afdelingnaam">
    <vt:lpwstr>3;#DIT|d14207bc-a8ea-442f-b42e-5f6285d118e9</vt:lpwstr>
  </property>
  <property fmtid="{D5CDD505-2E9C-101B-9397-08002B2CF9AE}" pid="4" name="MediaServiceImageTags">
    <vt:lpwstr/>
  </property>
  <property fmtid="{D5CDD505-2E9C-101B-9397-08002B2CF9AE}" pid="5" name="Afdeling">
    <vt:lpwstr>2;#JUR|c13dae60-aece-4cd4-a722-d80de7d0f43c</vt:lpwstr>
  </property>
</Properties>
</file>