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Centraal_juridische_afdeling\Inkoop\Projecten 2024\Gouda\Diensten\24 postvoorziening\05.02 NvI 2\"/>
    </mc:Choice>
  </mc:AlternateContent>
  <xr:revisionPtr revIDLastSave="0" documentId="8_{BACC1520-3F49-49E0-A57B-1CB10301836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15" i="1"/>
  <c r="E16" i="1" s="1"/>
  <c r="E14" i="1"/>
  <c r="E21" i="1" l="1"/>
  <c r="E22" i="1"/>
  <c r="E23" i="1"/>
  <c r="E24" i="1"/>
  <c r="E13" i="1" l="1"/>
  <c r="E26" i="1"/>
  <c r="E31" i="1" s="1"/>
  <c r="E29" i="1" l="1"/>
  <c r="E33" i="1" s="1"/>
</calcChain>
</file>

<file path=xl/sharedStrings.xml><?xml version="1.0" encoding="utf-8"?>
<sst xmlns="http://schemas.openxmlformats.org/spreadsheetml/2006/main" count="36" uniqueCount="31">
  <si>
    <t>Artikel</t>
  </si>
  <si>
    <t>Aantal</t>
  </si>
  <si>
    <t>Tarief per stuk</t>
  </si>
  <si>
    <t>Totaal tarief</t>
  </si>
  <si>
    <t>Gouda</t>
  </si>
  <si>
    <t>Waddinxveen</t>
  </si>
  <si>
    <t>Gemeente Gouda</t>
  </si>
  <si>
    <t>Gemeente Waddinxveen</t>
  </si>
  <si>
    <t>Totaal gemeente Waddinxveen</t>
  </si>
  <si>
    <t>Totaal gemeente Gouda</t>
  </si>
  <si>
    <t>De aantallen zijn een fictief aantal, u kunt hier aan geen rechten onteleden</t>
  </si>
  <si>
    <t>Alle tarieven zijn in euro exclusief BTW</t>
  </si>
  <si>
    <t>Tarieven dienen minimaal € 0,01 te zijn.</t>
  </si>
  <si>
    <t>U mag alleen de grijs gerceerde velden invullen.</t>
  </si>
  <si>
    <t>Naam</t>
  </si>
  <si>
    <t>Functie</t>
  </si>
  <si>
    <t>Handtekening</t>
  </si>
  <si>
    <t>Plaats en datum</t>
  </si>
  <si>
    <t>~Onbenoemd gemeente Gouda</t>
  </si>
  <si>
    <t>~Onbenoemd gemeente Waddinxveen</t>
  </si>
  <si>
    <t>Inschrijfprijs perceel 1</t>
  </si>
  <si>
    <t xml:space="preserve">Alleen tarieven vermeld op dit specificatieblad komen in aanmerking voor vergoeding. </t>
  </si>
  <si>
    <t>~Indien u posten heeft die niet voorkomen op dit Specificatieblad kunt u deze toevoegen bij onbenoemd. U dient een specificatie als bijlage toe te voegen achter deze bijlage</t>
  </si>
  <si>
    <t>Verkiezingspost kandidatenlijsten (48 uur)</t>
  </si>
  <si>
    <t>Verkiezingspost oproepingskaarten (48 uur)</t>
  </si>
  <si>
    <t>Ptp Oproepingskaarten (48 uur)</t>
  </si>
  <si>
    <t>Ptp Kandidatenlijsten (48 uur)</t>
  </si>
  <si>
    <t>Kandidatenlijsten (48 uur)</t>
  </si>
  <si>
    <t xml:space="preserve"> Verkiez. 48u, Machinale verwerking SMK(48 uur)</t>
  </si>
  <si>
    <t>fysieke retouren</t>
  </si>
  <si>
    <t>Bijlage B2a V3 specificatieblad inschrijfprijs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</si>
</sst>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3" fillId="3" borderId="1" xfId="0" applyFont="1" applyFill="1" applyBorder="1"/>
    <xf numFmtId="164" fontId="0" fillId="0" borderId="1" xfId="0" applyNumberFormat="1" applyBorder="1"/>
    <xf numFmtId="0" fontId="3" fillId="3" borderId="2" xfId="0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0" fillId="4" borderId="1" xfId="0" applyNumberFormat="1" applyFill="1" applyBorder="1"/>
    <xf numFmtId="0" fontId="0" fillId="0" borderId="4" xfId="0" applyBorder="1"/>
    <xf numFmtId="0" fontId="0" fillId="0" borderId="8" xfId="0" applyBorder="1"/>
    <xf numFmtId="0" fontId="0" fillId="0" borderId="11" xfId="0" applyBorder="1"/>
    <xf numFmtId="164" fontId="5" fillId="0" borderId="15" xfId="0" applyNumberFormat="1" applyFont="1" applyBorder="1"/>
    <xf numFmtId="3" fontId="0" fillId="0" borderId="0" xfId="0" applyNumberFormat="1"/>
    <xf numFmtId="0" fontId="6" fillId="0" borderId="0" xfId="0" applyFont="1"/>
    <xf numFmtId="0" fontId="0" fillId="0" borderId="0" xfId="0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5" fillId="0" borderId="1" xfId="0" applyFont="1" applyBorder="1"/>
    <xf numFmtId="0" fontId="5" fillId="0" borderId="3" xfId="0" applyFont="1" applyBorder="1"/>
    <xf numFmtId="0" fontId="1" fillId="2" borderId="0" xfId="0" applyFont="1" applyFill="1"/>
    <xf numFmtId="0" fontId="3" fillId="3" borderId="1" xfId="0" applyFont="1" applyFill="1" applyBorder="1"/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8"/>
  <sheetViews>
    <sheetView tabSelected="1" workbookViewId="0">
      <selection activeCell="B1" sqref="B1"/>
    </sheetView>
  </sheetViews>
  <sheetFormatPr defaultRowHeight="15" x14ac:dyDescent="0.25"/>
  <cols>
    <col min="2" max="2" width="45.140625" customWidth="1"/>
    <col min="4" max="4" width="13.85546875" bestFit="1" customWidth="1"/>
    <col min="5" max="5" width="11.7109375" bestFit="1" customWidth="1"/>
  </cols>
  <sheetData>
    <row r="1" spans="2:5" x14ac:dyDescent="0.25">
      <c r="B1" s="18" t="s">
        <v>30</v>
      </c>
    </row>
    <row r="3" spans="2:5" x14ac:dyDescent="0.25">
      <c r="B3" t="s">
        <v>10</v>
      </c>
    </row>
    <row r="4" spans="2:5" x14ac:dyDescent="0.25">
      <c r="B4" t="s">
        <v>11</v>
      </c>
    </row>
    <row r="5" spans="2:5" x14ac:dyDescent="0.25">
      <c r="B5" t="s">
        <v>12</v>
      </c>
    </row>
    <row r="6" spans="2:5" x14ac:dyDescent="0.25">
      <c r="B6" t="s">
        <v>13</v>
      </c>
    </row>
    <row r="7" spans="2:5" x14ac:dyDescent="0.25">
      <c r="B7" t="s">
        <v>21</v>
      </c>
    </row>
    <row r="8" spans="2:5" ht="35.25" customHeight="1" x14ac:dyDescent="0.25">
      <c r="B8" s="19" t="s">
        <v>22</v>
      </c>
      <c r="C8" s="19"/>
      <c r="D8" s="19"/>
      <c r="E8" s="19"/>
    </row>
    <row r="10" spans="2:5" x14ac:dyDescent="0.25">
      <c r="B10" s="32" t="s">
        <v>4</v>
      </c>
      <c r="C10" s="32"/>
      <c r="D10" s="32"/>
      <c r="E10" s="32"/>
    </row>
    <row r="11" spans="2:5" x14ac:dyDescent="0.25">
      <c r="B11" s="1" t="s">
        <v>0</v>
      </c>
      <c r="C11" s="1" t="s">
        <v>1</v>
      </c>
      <c r="D11" s="1" t="s">
        <v>2</v>
      </c>
      <c r="E11" s="1" t="s">
        <v>3</v>
      </c>
    </row>
    <row r="12" spans="2:5" x14ac:dyDescent="0.25">
      <c r="B12" s="1"/>
      <c r="C12" s="1"/>
      <c r="D12" s="1"/>
      <c r="E12" s="1"/>
    </row>
    <row r="13" spans="2:5" x14ac:dyDescent="0.25">
      <c r="B13" s="9" t="s">
        <v>23</v>
      </c>
      <c r="C13" s="10">
        <v>35000</v>
      </c>
      <c r="D13" s="12"/>
      <c r="E13" s="3">
        <f>D13*C13</f>
        <v>0</v>
      </c>
    </row>
    <row r="14" spans="2:5" x14ac:dyDescent="0.25">
      <c r="B14" s="9" t="s">
        <v>24</v>
      </c>
      <c r="C14" s="10">
        <v>59000</v>
      </c>
      <c r="D14" s="12"/>
      <c r="E14" s="3">
        <f>D14*C14</f>
        <v>0</v>
      </c>
    </row>
    <row r="15" spans="2:5" x14ac:dyDescent="0.25">
      <c r="B15" s="9" t="s">
        <v>29</v>
      </c>
      <c r="C15" s="10">
        <v>100</v>
      </c>
      <c r="D15" s="12"/>
      <c r="E15" s="3">
        <f>D15*C15</f>
        <v>0</v>
      </c>
    </row>
    <row r="16" spans="2:5" x14ac:dyDescent="0.25">
      <c r="B16" s="34" t="s">
        <v>9</v>
      </c>
      <c r="C16" s="34"/>
      <c r="D16" s="34"/>
      <c r="E16" s="11">
        <f>SUM(E13:E15)</f>
        <v>0</v>
      </c>
    </row>
    <row r="19" spans="2:6" x14ac:dyDescent="0.25">
      <c r="B19" s="33" t="s">
        <v>5</v>
      </c>
      <c r="C19" s="33"/>
      <c r="D19" s="33"/>
      <c r="E19" s="33"/>
    </row>
    <row r="20" spans="2:6" x14ac:dyDescent="0.25">
      <c r="B20" s="4" t="s">
        <v>0</v>
      </c>
      <c r="C20" s="4" t="s">
        <v>1</v>
      </c>
      <c r="D20" s="2" t="s">
        <v>2</v>
      </c>
      <c r="E20" s="2" t="s">
        <v>3</v>
      </c>
    </row>
    <row r="21" spans="2:6" x14ac:dyDescent="0.25">
      <c r="B21" s="5" t="s">
        <v>25</v>
      </c>
      <c r="C21" s="5">
        <v>1167</v>
      </c>
      <c r="D21" s="12"/>
      <c r="E21" s="3">
        <f>C21*D21</f>
        <v>0</v>
      </c>
      <c r="F21" s="17"/>
    </row>
    <row r="22" spans="2:6" x14ac:dyDescent="0.25">
      <c r="B22" s="6" t="s">
        <v>26</v>
      </c>
      <c r="C22" s="6">
        <v>1141</v>
      </c>
      <c r="D22" s="12"/>
      <c r="E22" s="3">
        <f t="shared" ref="E22:E24" si="0">C22*D22</f>
        <v>0</v>
      </c>
      <c r="F22" s="17"/>
    </row>
    <row r="23" spans="2:6" x14ac:dyDescent="0.25">
      <c r="B23" s="5" t="s">
        <v>28</v>
      </c>
      <c r="C23" s="7">
        <v>25650</v>
      </c>
      <c r="D23" s="12"/>
      <c r="E23" s="3">
        <f t="shared" si="0"/>
        <v>0</v>
      </c>
    </row>
    <row r="24" spans="2:6" x14ac:dyDescent="0.25">
      <c r="B24" s="6" t="s">
        <v>27</v>
      </c>
      <c r="C24" s="7">
        <v>13422</v>
      </c>
      <c r="D24" s="12"/>
      <c r="E24" s="3">
        <f t="shared" si="0"/>
        <v>0</v>
      </c>
    </row>
    <row r="25" spans="2:6" x14ac:dyDescent="0.25">
      <c r="B25" s="9" t="s">
        <v>29</v>
      </c>
      <c r="C25" s="10">
        <v>10</v>
      </c>
      <c r="D25" s="12"/>
      <c r="E25" s="3">
        <f>D25*C25</f>
        <v>0</v>
      </c>
    </row>
    <row r="26" spans="2:6" x14ac:dyDescent="0.25">
      <c r="B26" s="33" t="s">
        <v>8</v>
      </c>
      <c r="C26" s="33"/>
      <c r="D26" s="33"/>
      <c r="E26" s="8">
        <f>SUM(E21:E24)</f>
        <v>0</v>
      </c>
    </row>
    <row r="29" spans="2:6" x14ac:dyDescent="0.25">
      <c r="B29" s="29" t="s">
        <v>6</v>
      </c>
      <c r="C29" s="29"/>
      <c r="D29" s="23"/>
      <c r="E29" s="3">
        <f>E16</f>
        <v>0</v>
      </c>
    </row>
    <row r="30" spans="2:6" x14ac:dyDescent="0.25">
      <c r="B30" s="23" t="s">
        <v>18</v>
      </c>
      <c r="C30" s="24"/>
      <c r="D30" s="24"/>
      <c r="E30" s="12">
        <v>0</v>
      </c>
    </row>
    <row r="31" spans="2:6" x14ac:dyDescent="0.25">
      <c r="B31" s="29" t="s">
        <v>7</v>
      </c>
      <c r="C31" s="29"/>
      <c r="D31" s="23"/>
      <c r="E31" s="3">
        <f>E26</f>
        <v>0</v>
      </c>
    </row>
    <row r="32" spans="2:6" x14ac:dyDescent="0.25">
      <c r="B32" s="23" t="s">
        <v>19</v>
      </c>
      <c r="C32" s="24"/>
      <c r="D32" s="24"/>
      <c r="E32" s="12">
        <v>0</v>
      </c>
    </row>
    <row r="33" spans="2:5" ht="19.5" thickBot="1" x14ac:dyDescent="0.35">
      <c r="B33" s="30" t="s">
        <v>20</v>
      </c>
      <c r="C33" s="30"/>
      <c r="D33" s="31"/>
      <c r="E33" s="16">
        <f>E29+E31</f>
        <v>0</v>
      </c>
    </row>
    <row r="34" spans="2:5" ht="15.75" thickBot="1" x14ac:dyDescent="0.3"/>
    <row r="35" spans="2:5" x14ac:dyDescent="0.25">
      <c r="B35" s="13" t="s">
        <v>14</v>
      </c>
      <c r="C35" s="20"/>
      <c r="D35" s="21"/>
      <c r="E35" s="22"/>
    </row>
    <row r="36" spans="2:5" x14ac:dyDescent="0.25">
      <c r="B36" s="14" t="s">
        <v>15</v>
      </c>
      <c r="C36" s="23"/>
      <c r="D36" s="24"/>
      <c r="E36" s="25"/>
    </row>
    <row r="37" spans="2:5" ht="46.5" customHeight="1" x14ac:dyDescent="0.25">
      <c r="B37" s="14" t="s">
        <v>16</v>
      </c>
      <c r="C37" s="23"/>
      <c r="D37" s="24"/>
      <c r="E37" s="25"/>
    </row>
    <row r="38" spans="2:5" ht="15.75" thickBot="1" x14ac:dyDescent="0.3">
      <c r="B38" s="15" t="s">
        <v>17</v>
      </c>
      <c r="C38" s="26"/>
      <c r="D38" s="27"/>
      <c r="E38" s="28"/>
    </row>
  </sheetData>
  <mergeCells count="14">
    <mergeCell ref="B8:E8"/>
    <mergeCell ref="C35:E35"/>
    <mergeCell ref="C36:E36"/>
    <mergeCell ref="C37:E37"/>
    <mergeCell ref="C38:E38"/>
    <mergeCell ref="B29:D29"/>
    <mergeCell ref="B30:D30"/>
    <mergeCell ref="B31:D31"/>
    <mergeCell ref="B32:D32"/>
    <mergeCell ref="B33:D33"/>
    <mergeCell ref="B10:E10"/>
    <mergeCell ref="B19:E19"/>
    <mergeCell ref="B26:D26"/>
    <mergeCell ref="B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Hooft, Simon 't</dc:creator>
  <cp:lastModifiedBy>Hooft, Simon 't</cp:lastModifiedBy>
  <dcterms:created xsi:type="dcterms:W3CDTF">2024-08-28T12:22:39Z</dcterms:created>
  <dcterms:modified xsi:type="dcterms:W3CDTF">2024-10-09T07:26:42Z</dcterms:modified>
</cp:coreProperties>
</file>