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SBB/EA HR-diensten/4. Nota van inlichtingen/NvI_2/20250320 Gepubliceerd/"/>
    </mc:Choice>
  </mc:AlternateContent>
  <xr:revisionPtr revIDLastSave="0" documentId="14_{82E794BA-2D51-4503-8B3D-D9FE26667901}" xr6:coauthVersionLast="47" xr6:coauthVersionMax="47" xr10:uidLastSave="{00000000-0000-0000-0000-000000000000}"/>
  <bookViews>
    <workbookView xWindow="-120" yWindow="-120" windowWidth="29040" windowHeight="15840" xr2:uid="{4B7522A4-A4BD-45B5-8A11-40ED7A41F728}"/>
  </bookViews>
  <sheets>
    <sheet name="Bijlage 6 - Prijzenblad" sheetId="1" r:id="rId1"/>
  </sheets>
  <definedNames>
    <definedName name="_xlnm._FilterDatabase" localSheetId="0" hidden="1">'Bijlage 6 - Prijzenblad'!$B$9:$I$20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B24" i="1"/>
  <c r="D17" i="1"/>
  <c r="D12" i="1"/>
  <c r="D11" i="1"/>
  <c r="H20" i="1" l="1"/>
  <c r="H24" i="1" s="1"/>
  <c r="H25" i="1" s="1"/>
</calcChain>
</file>

<file path=xl/sharedStrings.xml><?xml version="1.0" encoding="utf-8"?>
<sst xmlns="http://schemas.openxmlformats.org/spreadsheetml/2006/main" count="53" uniqueCount="42">
  <si>
    <r>
      <rPr>
        <b/>
        <sz val="9.5"/>
        <color rgb="FF000000"/>
        <rFont val="Arial"/>
        <family val="2"/>
      </rPr>
      <t xml:space="preserve">Inschrijver dient alleen de </t>
    </r>
    <r>
      <rPr>
        <b/>
        <u/>
        <sz val="9.5"/>
        <color rgb="FF8CBE97"/>
        <rFont val="Arial"/>
        <family val="2"/>
      </rPr>
      <t>licht groene</t>
    </r>
    <r>
      <rPr>
        <b/>
        <sz val="9.5"/>
        <color rgb="FF000000"/>
        <rFont val="Arial"/>
        <family val="2"/>
      </rPr>
      <t xml:space="preserve"> cellen van het prijsblad in te vullen</t>
    </r>
  </si>
  <si>
    <t>I Uurtarieven</t>
  </si>
  <si>
    <t>Omschrijving</t>
  </si>
  <si>
    <t>Eenheid</t>
  </si>
  <si>
    <t>Bandbreedte minimum tarief per eenheid excl. btw</t>
  </si>
  <si>
    <t>Bandbreedte maximum tarief per eenheid excl. btw</t>
  </si>
  <si>
    <t>Prijs per eenheid 
excl. btw
(max. 2 decimalen)</t>
  </si>
  <si>
    <t>Kosten initiële looptijd excl. btw</t>
  </si>
  <si>
    <t>Senior projectleider</t>
  </si>
  <si>
    <t>per uur</t>
  </si>
  <si>
    <t>Projectleider 3</t>
  </si>
  <si>
    <t>Medior projectleider</t>
  </si>
  <si>
    <t>Projectleider 2</t>
  </si>
  <si>
    <t>Junior projectleider</t>
  </si>
  <si>
    <t>Projectleider 1</t>
  </si>
  <si>
    <t>Senior adviseur/consultant</t>
  </si>
  <si>
    <t>Adviseur 3 / 4</t>
  </si>
  <si>
    <t>Medior adviseur/consultant</t>
  </si>
  <si>
    <t>Adviseur 2</t>
  </si>
  <si>
    <t>Junior adviseur/consultant</t>
  </si>
  <si>
    <t>Adviseur 1</t>
  </si>
  <si>
    <t>Senior interim-manager</t>
  </si>
  <si>
    <t>Manager 4</t>
  </si>
  <si>
    <t>Medior interim-manager</t>
  </si>
  <si>
    <t>Manager 3</t>
  </si>
  <si>
    <t>per dagdeel</t>
  </si>
  <si>
    <t>n.v.t.</t>
  </si>
  <si>
    <t>Totaal kosten</t>
  </si>
  <si>
    <t xml:space="preserve">Inschrijfprijs </t>
  </si>
  <si>
    <t>Voor akkoord</t>
  </si>
  <si>
    <t>Organisatie</t>
  </si>
  <si>
    <t>Naam rechtsgeldig vertegenwoordiger</t>
  </si>
  <si>
    <t>Functie rechtsgeldig vertegenwoordiger</t>
  </si>
  <si>
    <t>Datum</t>
  </si>
  <si>
    <t>Handtekening</t>
  </si>
  <si>
    <t>Trainer</t>
  </si>
  <si>
    <t>Coach</t>
  </si>
  <si>
    <t>Bijpassend SBB profiel</t>
  </si>
  <si>
    <r>
      <rPr>
        <b/>
        <sz val="9.5"/>
        <rFont val="Arial"/>
        <family val="2"/>
      </rPr>
      <t>Voorwaarden invullen prijzenblad</t>
    </r>
    <r>
      <rPr>
        <sz val="9.5"/>
        <rFont val="Arial"/>
        <family val="2"/>
      </rPr>
      <t xml:space="preserve">
De inschrijfprijs wordt uitsluitend beoordeeld, indien er geen oneigenlijk gebruik gemaakt wordt van de gunningsmethodiek (manipulatief inschrijven) en het prijsblad voldoet aan de onderstaande voorwaarden.
•	Tarieven zijn aangeboden in Euro's, maximaal twee decimalen exclusief btw, en inclusief alle overige bijkomende kosten zoals beschreven in paragraaf 4.3.1 van de Leidraad;
•	Er zijn geen negatieve en/of nultarieven aangeboden;
•	Op elk gevraagd onderdeel is een tarief aangeboden;
•	Alle (individuele) tarieven zijn reëel;
•	Het prijsblad is op geen enkele wijze aangepast;
•	Het prijsblad is rechtsgeldig ondertekend;
•	Het prijsblad wordt in Excel-format ingediend en mag t.b.v. de ondertekening daarnaast in PDF-format ingediend worden. Bij tegenstrijdigheden prevaleert de ondertekende versie van het prijsblad.
De uren gedurende de initiële contractuur (2 jaar) opgegeven in kolom D zijn een grove inschatting van aanbestedende dienst. Inschrijver kan hier op geen enkele wijze aanspraak op maken en/of rechten aan ontlenen.</t>
    </r>
  </si>
  <si>
    <t>Totale inschrijfprijs o.b.v. 2 jaar excl. btw</t>
  </si>
  <si>
    <t>Aantal eenheden gedurende de initiële contractduur van 2 jaar</t>
  </si>
  <si>
    <t>Bijlage 6 -  Prijzenblad HR-adviesdiensten SBB_NvI_2_V3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</si>
</sst>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9.5"/>
      <color rgb="FFFF0000"/>
      <name val="Arial"/>
      <family val="2"/>
    </font>
    <font>
      <b/>
      <sz val="9.5"/>
      <color indexed="8"/>
      <name val="Arial"/>
      <family val="2"/>
    </font>
    <font>
      <b/>
      <sz val="9.5"/>
      <color rgb="FF000000"/>
      <name val="Arial"/>
      <family val="2"/>
    </font>
    <font>
      <b/>
      <u/>
      <sz val="9.5"/>
      <color rgb="FF8CBE97"/>
      <name val="Arial"/>
      <family val="2"/>
    </font>
    <font>
      <sz val="9.5"/>
      <color indexed="8"/>
      <name val="Arial"/>
      <family val="2"/>
    </font>
    <font>
      <b/>
      <sz val="10"/>
      <color indexed="8"/>
      <name val="Arial"/>
      <family val="2"/>
    </font>
    <font>
      <b/>
      <sz val="9.5"/>
      <color theme="0"/>
      <name val="Arial"/>
      <family val="2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b/>
      <sz val="9.5"/>
      <color theme="0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2C4D33"/>
        <bgColor indexed="64"/>
      </patternFill>
    </fill>
    <fill>
      <patternFill patternType="solid">
        <fgColor rgb="FFB1D3B8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5" fillId="0" borderId="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right" vertical="center" wrapText="1"/>
    </xf>
    <xf numFmtId="44" fontId="14" fillId="4" borderId="8" xfId="1" applyFont="1" applyFill="1" applyBorder="1" applyAlignment="1" applyProtection="1">
      <alignment horizontal="left" vertical="center" wrapText="1"/>
      <protection locked="0"/>
    </xf>
    <xf numFmtId="44" fontId="14" fillId="0" borderId="9" xfId="1" applyFont="1" applyBorder="1" applyAlignment="1" applyProtection="1">
      <alignment horizontal="left" vertical="center" wrapText="1"/>
    </xf>
    <xf numFmtId="0" fontId="14" fillId="5" borderId="0" xfId="0" applyFont="1" applyFill="1" applyAlignment="1">
      <alignment horizontal="left" vertical="center"/>
    </xf>
    <xf numFmtId="0" fontId="14" fillId="5" borderId="0" xfId="0" applyFont="1" applyFill="1"/>
    <xf numFmtId="0" fontId="16" fillId="2" borderId="0" xfId="0" applyFont="1" applyFill="1"/>
    <xf numFmtId="0" fontId="14" fillId="0" borderId="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top" wrapText="1"/>
    </xf>
    <xf numFmtId="44" fontId="15" fillId="0" borderId="19" xfId="1" applyFont="1" applyBorder="1" applyAlignment="1" applyProtection="1">
      <alignment horizontal="left" vertical="center" wrapText="1"/>
    </xf>
    <xf numFmtId="44" fontId="15" fillId="0" borderId="20" xfId="1" applyFont="1" applyBorder="1" applyAlignment="1" applyProtection="1">
      <alignment horizontal="left" vertical="center" wrapText="1"/>
    </xf>
    <xf numFmtId="44" fontId="14" fillId="0" borderId="23" xfId="1" applyFont="1" applyBorder="1" applyAlignment="1" applyProtection="1">
      <alignment horizontal="left"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top" wrapText="1"/>
    </xf>
    <xf numFmtId="44" fontId="14" fillId="0" borderId="9" xfId="0" applyNumberFormat="1" applyFont="1" applyBorder="1" applyAlignment="1">
      <alignment horizontal="left" vertical="center" wrapText="1"/>
    </xf>
    <xf numFmtId="44" fontId="15" fillId="0" borderId="25" xfId="0" applyNumberFormat="1" applyFont="1" applyBorder="1" applyAlignment="1">
      <alignment horizontal="left" vertical="center" wrapText="1"/>
    </xf>
    <xf numFmtId="44" fontId="14" fillId="0" borderId="8" xfId="1" applyFont="1" applyFill="1" applyBorder="1" applyAlignment="1" applyProtection="1">
      <alignment horizontal="left" vertical="center" wrapText="1"/>
    </xf>
    <xf numFmtId="42" fontId="5" fillId="0" borderId="8" xfId="0" applyNumberFormat="1" applyFont="1" applyBorder="1" applyAlignment="1">
      <alignment horizontal="right" vertical="center" wrapText="1"/>
    </xf>
    <xf numFmtId="42" fontId="5" fillId="0" borderId="22" xfId="0" applyNumberFormat="1" applyFont="1" applyBorder="1" applyAlignment="1">
      <alignment horizontal="right" vertical="center" wrapText="1"/>
    </xf>
    <xf numFmtId="44" fontId="14" fillId="4" borderId="19" xfId="1" applyFont="1" applyFill="1" applyBorder="1" applyAlignment="1" applyProtection="1">
      <alignment horizontal="center" vertical="top" wrapText="1"/>
      <protection locked="0"/>
    </xf>
    <xf numFmtId="44" fontId="14" fillId="4" borderId="20" xfId="1" applyFont="1" applyFill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44" fontId="14" fillId="4" borderId="8" xfId="1" applyFont="1" applyFill="1" applyBorder="1" applyAlignment="1" applyProtection="1">
      <alignment horizontal="left" vertical="top" wrapText="1"/>
      <protection locked="0"/>
    </xf>
    <xf numFmtId="44" fontId="14" fillId="4" borderId="9" xfId="1" applyFont="1" applyFill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top" wrapText="1"/>
    </xf>
    <xf numFmtId="0" fontId="13" fillId="3" borderId="14" xfId="0" applyFont="1" applyFill="1" applyBorder="1" applyAlignment="1">
      <alignment horizontal="left" vertical="top" wrapText="1"/>
    </xf>
    <xf numFmtId="0" fontId="13" fillId="3" borderId="10" xfId="0" applyFont="1" applyFill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F261-C679-43F6-97D7-1CA1956A4870}">
  <dimension ref="A2:I52"/>
  <sheetViews>
    <sheetView tabSelected="1" topLeftCell="B1" zoomScale="85" zoomScaleNormal="85" workbookViewId="0">
      <selection activeCell="I4" sqref="I4"/>
    </sheetView>
  </sheetViews>
  <sheetFormatPr defaultColWidth="9.140625" defaultRowHeight="12.75" x14ac:dyDescent="0.2"/>
  <cols>
    <col min="1" max="1" width="3" style="1" customWidth="1"/>
    <col min="2" max="2" width="41.85546875" style="1" customWidth="1"/>
    <col min="3" max="3" width="15.140625" style="1" customWidth="1"/>
    <col min="4" max="4" width="26.85546875" style="1" bestFit="1" customWidth="1"/>
    <col min="5" max="6" width="26.85546875" style="1" customWidth="1"/>
    <col min="7" max="7" width="25.28515625" style="1" customWidth="1"/>
    <col min="8" max="8" width="31.7109375" style="1" customWidth="1"/>
    <col min="9" max="9" width="24.5703125" style="1" customWidth="1"/>
    <col min="10" max="16384" width="9.140625" style="1"/>
  </cols>
  <sheetData>
    <row r="2" spans="1:9" ht="23.25" x14ac:dyDescent="0.35">
      <c r="B2" s="2" t="s">
        <v>41</v>
      </c>
    </row>
    <row r="3" spans="1:9" ht="24" thickBot="1" x14ac:dyDescent="0.4">
      <c r="B3" s="2"/>
    </row>
    <row r="4" spans="1:9" ht="161.25" customHeight="1" thickBot="1" x14ac:dyDescent="0.3">
      <c r="A4" s="3"/>
      <c r="B4" s="50" t="s">
        <v>38</v>
      </c>
      <c r="C4" s="51"/>
      <c r="D4" s="51"/>
      <c r="E4" s="51"/>
      <c r="F4" s="51"/>
      <c r="G4" s="51"/>
      <c r="H4" s="52"/>
      <c r="I4" s="4"/>
    </row>
    <row r="5" spans="1:9" ht="16.5" customHeight="1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ht="13.5" customHeight="1" x14ac:dyDescent="0.25">
      <c r="A6" s="3"/>
      <c r="B6" s="5" t="s">
        <v>0</v>
      </c>
      <c r="C6" s="5"/>
      <c r="D6" s="5"/>
      <c r="E6" s="5"/>
      <c r="F6" s="5"/>
      <c r="G6" s="5"/>
      <c r="H6" s="5"/>
      <c r="I6" s="5"/>
    </row>
    <row r="7" spans="1:9" ht="13.5" customHeight="1" thickBot="1" x14ac:dyDescent="0.3">
      <c r="A7" s="3"/>
      <c r="B7" s="6"/>
      <c r="C7" s="5"/>
      <c r="D7" s="5"/>
      <c r="E7" s="5"/>
      <c r="F7" s="5"/>
      <c r="G7" s="5"/>
      <c r="H7" s="5"/>
      <c r="I7" s="5"/>
    </row>
    <row r="8" spans="1:9" s="7" customFormat="1" ht="15.75" customHeight="1" thickBot="1" x14ac:dyDescent="0.25">
      <c r="B8" s="44" t="s">
        <v>1</v>
      </c>
      <c r="C8" s="45"/>
      <c r="D8" s="45"/>
      <c r="E8" s="45"/>
      <c r="F8" s="45"/>
      <c r="G8" s="45"/>
      <c r="H8" s="45"/>
      <c r="I8" s="46"/>
    </row>
    <row r="9" spans="1:9" ht="43.15" customHeight="1" x14ac:dyDescent="0.2">
      <c r="B9" s="18" t="s">
        <v>2</v>
      </c>
      <c r="C9" s="19" t="s">
        <v>3</v>
      </c>
      <c r="D9" s="19" t="s">
        <v>40</v>
      </c>
      <c r="E9" s="19" t="s">
        <v>4</v>
      </c>
      <c r="F9" s="19" t="s">
        <v>5</v>
      </c>
      <c r="G9" s="19" t="s">
        <v>6</v>
      </c>
      <c r="H9" s="19" t="s">
        <v>7</v>
      </c>
      <c r="I9" s="20" t="s">
        <v>37</v>
      </c>
    </row>
    <row r="10" spans="1:9" ht="12.75" customHeight="1" x14ac:dyDescent="0.2">
      <c r="B10" s="8" t="s">
        <v>8</v>
      </c>
      <c r="C10" s="17" t="s">
        <v>9</v>
      </c>
      <c r="D10" s="9">
        <v>400</v>
      </c>
      <c r="E10" s="32">
        <v>125</v>
      </c>
      <c r="F10" s="32">
        <v>200</v>
      </c>
      <c r="G10" s="10"/>
      <c r="H10" s="31">
        <f>D10*G10</f>
        <v>0</v>
      </c>
      <c r="I10" s="11" t="s">
        <v>10</v>
      </c>
    </row>
    <row r="11" spans="1:9" ht="12.75" customHeight="1" x14ac:dyDescent="0.2">
      <c r="B11" s="8" t="s">
        <v>11</v>
      </c>
      <c r="C11" s="17" t="s">
        <v>9</v>
      </c>
      <c r="D11" s="9">
        <f>200*2</f>
        <v>400</v>
      </c>
      <c r="E11" s="32">
        <v>100</v>
      </c>
      <c r="F11" s="32">
        <v>170</v>
      </c>
      <c r="G11" s="10"/>
      <c r="H11" s="31">
        <f t="shared" ref="H11:H19" si="0">D11*G11</f>
        <v>0</v>
      </c>
      <c r="I11" s="11" t="s">
        <v>12</v>
      </c>
    </row>
    <row r="12" spans="1:9" ht="12.75" customHeight="1" x14ac:dyDescent="0.2">
      <c r="B12" s="8" t="s">
        <v>13</v>
      </c>
      <c r="C12" s="17" t="s">
        <v>9</v>
      </c>
      <c r="D12" s="9">
        <f>100*2</f>
        <v>200</v>
      </c>
      <c r="E12" s="32">
        <v>75</v>
      </c>
      <c r="F12" s="32">
        <v>143</v>
      </c>
      <c r="G12" s="10"/>
      <c r="H12" s="31">
        <f t="shared" si="0"/>
        <v>0</v>
      </c>
      <c r="I12" s="11" t="s">
        <v>14</v>
      </c>
    </row>
    <row r="13" spans="1:9" ht="12.75" customHeight="1" x14ac:dyDescent="0.2">
      <c r="B13" s="8" t="s">
        <v>15</v>
      </c>
      <c r="C13" s="17" t="s">
        <v>9</v>
      </c>
      <c r="D13" s="9">
        <v>1000</v>
      </c>
      <c r="E13" s="32">
        <v>125</v>
      </c>
      <c r="F13" s="32">
        <v>200</v>
      </c>
      <c r="G13" s="10"/>
      <c r="H13" s="31">
        <f t="shared" si="0"/>
        <v>0</v>
      </c>
      <c r="I13" s="11" t="s">
        <v>16</v>
      </c>
    </row>
    <row r="14" spans="1:9" ht="12.75" customHeight="1" x14ac:dyDescent="0.2">
      <c r="B14" s="8" t="s">
        <v>17</v>
      </c>
      <c r="C14" s="17" t="s">
        <v>9</v>
      </c>
      <c r="D14" s="9">
        <v>800</v>
      </c>
      <c r="E14" s="32">
        <v>100</v>
      </c>
      <c r="F14" s="32">
        <v>170</v>
      </c>
      <c r="G14" s="10"/>
      <c r="H14" s="31">
        <f t="shared" si="0"/>
        <v>0</v>
      </c>
      <c r="I14" s="11" t="s">
        <v>18</v>
      </c>
    </row>
    <row r="15" spans="1:9" ht="12.75" customHeight="1" x14ac:dyDescent="0.2">
      <c r="B15" s="8" t="s">
        <v>19</v>
      </c>
      <c r="C15" s="17" t="s">
        <v>9</v>
      </c>
      <c r="D15" s="9">
        <v>500</v>
      </c>
      <c r="E15" s="32">
        <v>75</v>
      </c>
      <c r="F15" s="32">
        <v>143</v>
      </c>
      <c r="G15" s="10"/>
      <c r="H15" s="31">
        <f t="shared" si="0"/>
        <v>0</v>
      </c>
      <c r="I15" s="11" t="s">
        <v>20</v>
      </c>
    </row>
    <row r="16" spans="1:9" ht="12.75" customHeight="1" x14ac:dyDescent="0.2">
      <c r="B16" s="8" t="s">
        <v>21</v>
      </c>
      <c r="C16" s="17" t="s">
        <v>9</v>
      </c>
      <c r="D16" s="9">
        <v>500</v>
      </c>
      <c r="E16" s="32">
        <v>125</v>
      </c>
      <c r="F16" s="32">
        <v>200</v>
      </c>
      <c r="G16" s="10"/>
      <c r="H16" s="31">
        <f t="shared" si="0"/>
        <v>0</v>
      </c>
      <c r="I16" s="11" t="s">
        <v>22</v>
      </c>
    </row>
    <row r="17" spans="2:9" ht="12.75" customHeight="1" x14ac:dyDescent="0.2">
      <c r="B17" s="8" t="s">
        <v>23</v>
      </c>
      <c r="C17" s="17" t="s">
        <v>9</v>
      </c>
      <c r="D17" s="9">
        <f>200*2</f>
        <v>400</v>
      </c>
      <c r="E17" s="32">
        <v>100</v>
      </c>
      <c r="F17" s="32">
        <v>170</v>
      </c>
      <c r="G17" s="10"/>
      <c r="H17" s="31">
        <f t="shared" si="0"/>
        <v>0</v>
      </c>
      <c r="I17" s="11" t="s">
        <v>24</v>
      </c>
    </row>
    <row r="18" spans="2:9" ht="12.75" customHeight="1" x14ac:dyDescent="0.2">
      <c r="B18" s="8" t="s">
        <v>35</v>
      </c>
      <c r="C18" s="17" t="s">
        <v>25</v>
      </c>
      <c r="D18" s="9">
        <v>30</v>
      </c>
      <c r="E18" s="32">
        <v>700</v>
      </c>
      <c r="F18" s="32">
        <v>1029</v>
      </c>
      <c r="G18" s="10"/>
      <c r="H18" s="31">
        <f t="shared" si="0"/>
        <v>0</v>
      </c>
      <c r="I18" s="11" t="s">
        <v>26</v>
      </c>
    </row>
    <row r="19" spans="2:9" ht="12.75" customHeight="1" x14ac:dyDescent="0.2">
      <c r="B19" s="24" t="s">
        <v>36</v>
      </c>
      <c r="C19" s="25" t="s">
        <v>9</v>
      </c>
      <c r="D19" s="26">
        <v>150</v>
      </c>
      <c r="E19" s="33">
        <v>170</v>
      </c>
      <c r="F19" s="33">
        <v>229</v>
      </c>
      <c r="G19" s="10"/>
      <c r="H19" s="31">
        <f t="shared" si="0"/>
        <v>0</v>
      </c>
      <c r="I19" s="23" t="s">
        <v>26</v>
      </c>
    </row>
    <row r="20" spans="2:9" ht="12.75" customHeight="1" thickBot="1" x14ac:dyDescent="0.25">
      <c r="B20" s="53" t="s">
        <v>27</v>
      </c>
      <c r="C20" s="54"/>
      <c r="D20" s="54"/>
      <c r="E20" s="54"/>
      <c r="F20" s="54"/>
      <c r="G20" s="54"/>
      <c r="H20" s="21">
        <f>SUM(H10:H19)</f>
        <v>0</v>
      </c>
      <c r="I20" s="22"/>
    </row>
    <row r="21" spans="2:9" ht="15.75" customHeight="1" thickBot="1" x14ac:dyDescent="0.25">
      <c r="B21" s="12"/>
      <c r="C21" s="13"/>
      <c r="D21" s="13"/>
      <c r="E21" s="13"/>
      <c r="F21" s="13"/>
      <c r="G21" s="13"/>
      <c r="H21" s="13"/>
      <c r="I21" s="13"/>
    </row>
    <row r="22" spans="2:9" ht="24" customHeight="1" x14ac:dyDescent="0.2">
      <c r="B22" s="55" t="s">
        <v>28</v>
      </c>
      <c r="C22" s="56"/>
      <c r="D22" s="56"/>
      <c r="E22" s="56"/>
      <c r="F22" s="56"/>
      <c r="G22" s="56"/>
      <c r="H22" s="27"/>
    </row>
    <row r="23" spans="2:9" ht="37.5" customHeight="1" x14ac:dyDescent="0.2">
      <c r="B23" s="57" t="s">
        <v>2</v>
      </c>
      <c r="C23" s="58"/>
      <c r="D23" s="58"/>
      <c r="E23" s="58"/>
      <c r="F23" s="58"/>
      <c r="G23" s="59"/>
      <c r="H23" s="28" t="s">
        <v>7</v>
      </c>
    </row>
    <row r="24" spans="2:9" ht="15.75" customHeight="1" thickBot="1" x14ac:dyDescent="0.25">
      <c r="B24" s="47" t="str">
        <f>B20</f>
        <v>Totaal kosten</v>
      </c>
      <c r="C24" s="48"/>
      <c r="D24" s="48"/>
      <c r="E24" s="48"/>
      <c r="F24" s="48"/>
      <c r="G24" s="49"/>
      <c r="H24" s="29">
        <f>H20</f>
        <v>0</v>
      </c>
    </row>
    <row r="25" spans="2:9" ht="14.25" thickTop="1" thickBot="1" x14ac:dyDescent="0.25">
      <c r="B25" s="36" t="s">
        <v>39</v>
      </c>
      <c r="C25" s="37"/>
      <c r="D25" s="37"/>
      <c r="E25" s="37"/>
      <c r="F25" s="37"/>
      <c r="G25" s="38"/>
      <c r="H25" s="30">
        <f>SUM(H24:H24)</f>
        <v>0</v>
      </c>
    </row>
    <row r="26" spans="2:9" ht="13.5" thickBot="1" x14ac:dyDescent="0.25">
      <c r="B26" s="14"/>
      <c r="C26" s="6"/>
      <c r="D26" s="6"/>
      <c r="E26" s="6"/>
      <c r="F26" s="6"/>
      <c r="G26" s="6"/>
      <c r="H26" s="6"/>
    </row>
    <row r="27" spans="2:9" ht="25.5" customHeight="1" x14ac:dyDescent="0.2">
      <c r="B27" s="39" t="s">
        <v>29</v>
      </c>
      <c r="C27" s="40"/>
      <c r="D27" s="40"/>
      <c r="E27" s="40"/>
      <c r="F27" s="40"/>
      <c r="G27" s="40"/>
      <c r="H27" s="41"/>
    </row>
    <row r="28" spans="2:9" x14ac:dyDescent="0.2">
      <c r="B28" s="15" t="s">
        <v>30</v>
      </c>
      <c r="C28" s="42"/>
      <c r="D28" s="42"/>
      <c r="E28" s="42"/>
      <c r="F28" s="42"/>
      <c r="G28" s="42"/>
      <c r="H28" s="43"/>
    </row>
    <row r="29" spans="2:9" x14ac:dyDescent="0.2">
      <c r="B29" s="15" t="s">
        <v>31</v>
      </c>
      <c r="C29" s="42"/>
      <c r="D29" s="42"/>
      <c r="E29" s="42"/>
      <c r="F29" s="42"/>
      <c r="G29" s="42"/>
      <c r="H29" s="43"/>
    </row>
    <row r="30" spans="2:9" ht="15" customHeight="1" x14ac:dyDescent="0.2">
      <c r="B30" s="15" t="s">
        <v>32</v>
      </c>
      <c r="C30" s="42"/>
      <c r="D30" s="42"/>
      <c r="E30" s="42"/>
      <c r="F30" s="42"/>
      <c r="G30" s="42"/>
      <c r="H30" s="43"/>
    </row>
    <row r="31" spans="2:9" x14ac:dyDescent="0.2">
      <c r="B31" s="15" t="s">
        <v>33</v>
      </c>
      <c r="C31" s="42"/>
      <c r="D31" s="42"/>
      <c r="E31" s="42"/>
      <c r="F31" s="42"/>
      <c r="G31" s="42"/>
      <c r="H31" s="43"/>
    </row>
    <row r="32" spans="2:9" ht="57" customHeight="1" thickBot="1" x14ac:dyDescent="0.25">
      <c r="B32" s="16" t="s">
        <v>34</v>
      </c>
      <c r="C32" s="34"/>
      <c r="D32" s="34"/>
      <c r="E32" s="34"/>
      <c r="F32" s="34"/>
      <c r="G32" s="34"/>
      <c r="H32" s="35"/>
    </row>
    <row r="33" spans="2:9" x14ac:dyDescent="0.2">
      <c r="B33" s="6"/>
      <c r="C33" s="6"/>
      <c r="D33" s="6"/>
      <c r="E33" s="6"/>
      <c r="F33" s="6"/>
      <c r="G33" s="6"/>
      <c r="H33" s="6"/>
      <c r="I33" s="6"/>
    </row>
    <row r="34" spans="2:9" x14ac:dyDescent="0.2">
      <c r="B34" s="6"/>
      <c r="C34" s="6"/>
      <c r="D34" s="6"/>
      <c r="E34" s="6"/>
      <c r="F34" s="6"/>
      <c r="G34" s="6"/>
      <c r="H34" s="6"/>
      <c r="I34" s="6"/>
    </row>
    <row r="35" spans="2:9" x14ac:dyDescent="0.2">
      <c r="B35" s="6"/>
      <c r="C35" s="6"/>
      <c r="D35" s="6"/>
      <c r="E35" s="6"/>
      <c r="F35" s="6"/>
      <c r="G35" s="6"/>
      <c r="H35" s="6"/>
      <c r="I35" s="6"/>
    </row>
    <row r="36" spans="2:9" x14ac:dyDescent="0.2">
      <c r="B36" s="6"/>
      <c r="C36" s="6"/>
      <c r="D36" s="6"/>
      <c r="E36" s="6"/>
      <c r="F36" s="6"/>
      <c r="G36" s="6"/>
      <c r="H36" s="6"/>
      <c r="I36" s="6"/>
    </row>
    <row r="37" spans="2:9" x14ac:dyDescent="0.2">
      <c r="B37" s="6"/>
      <c r="C37" s="6"/>
      <c r="D37" s="6"/>
      <c r="E37" s="6"/>
      <c r="F37" s="6"/>
      <c r="G37" s="6"/>
      <c r="H37" s="6"/>
      <c r="I37" s="6"/>
    </row>
    <row r="38" spans="2:9" x14ac:dyDescent="0.2">
      <c r="B38" s="6"/>
      <c r="C38" s="6"/>
      <c r="D38" s="6"/>
      <c r="E38" s="6"/>
      <c r="F38" s="6"/>
      <c r="G38" s="6"/>
      <c r="H38" s="6"/>
      <c r="I38" s="6"/>
    </row>
    <row r="39" spans="2:9" x14ac:dyDescent="0.2">
      <c r="B39" s="6"/>
      <c r="C39" s="6"/>
      <c r="D39" s="6"/>
      <c r="E39" s="6"/>
      <c r="F39" s="6"/>
      <c r="G39" s="6"/>
      <c r="H39" s="6"/>
      <c r="I39" s="6"/>
    </row>
    <row r="40" spans="2:9" x14ac:dyDescent="0.2">
      <c r="B40" s="6"/>
      <c r="C40" s="6"/>
      <c r="D40" s="6"/>
      <c r="E40" s="6"/>
      <c r="F40" s="6"/>
      <c r="G40" s="6"/>
      <c r="H40" s="6"/>
      <c r="I40" s="6"/>
    </row>
    <row r="41" spans="2:9" x14ac:dyDescent="0.2">
      <c r="B41" s="6"/>
      <c r="C41" s="6"/>
      <c r="D41" s="6"/>
      <c r="E41" s="6"/>
      <c r="F41" s="6"/>
      <c r="G41" s="6"/>
      <c r="H41" s="6"/>
      <c r="I41" s="6"/>
    </row>
    <row r="42" spans="2:9" x14ac:dyDescent="0.2">
      <c r="B42" s="6"/>
      <c r="C42" s="6"/>
      <c r="D42" s="6"/>
      <c r="E42" s="6"/>
      <c r="F42" s="6"/>
      <c r="G42" s="6"/>
      <c r="H42" s="6"/>
      <c r="I42" s="6"/>
    </row>
    <row r="43" spans="2:9" x14ac:dyDescent="0.2">
      <c r="B43" s="6"/>
      <c r="C43" s="6"/>
      <c r="D43" s="6"/>
      <c r="E43" s="6"/>
      <c r="F43" s="6"/>
      <c r="G43" s="6"/>
      <c r="H43" s="6"/>
      <c r="I43" s="6"/>
    </row>
    <row r="44" spans="2:9" x14ac:dyDescent="0.2">
      <c r="B44" s="6"/>
      <c r="C44" s="6"/>
      <c r="D44" s="6"/>
      <c r="E44" s="6"/>
      <c r="F44" s="6"/>
      <c r="G44" s="6"/>
      <c r="H44" s="6"/>
      <c r="I44" s="6"/>
    </row>
    <row r="45" spans="2:9" x14ac:dyDescent="0.2">
      <c r="B45" s="6"/>
      <c r="C45" s="6"/>
      <c r="D45" s="6"/>
      <c r="E45" s="6"/>
      <c r="F45" s="6"/>
      <c r="G45" s="6"/>
      <c r="H45" s="6"/>
      <c r="I45" s="6"/>
    </row>
    <row r="46" spans="2:9" x14ac:dyDescent="0.2">
      <c r="B46" s="6"/>
      <c r="C46" s="6"/>
      <c r="D46" s="6"/>
      <c r="E46" s="6"/>
      <c r="F46" s="6"/>
      <c r="G46" s="6"/>
      <c r="H46" s="6"/>
      <c r="I46" s="6"/>
    </row>
    <row r="47" spans="2:9" x14ac:dyDescent="0.2">
      <c r="B47" s="6"/>
      <c r="C47" s="6"/>
      <c r="D47" s="6"/>
      <c r="E47" s="6"/>
      <c r="F47" s="6"/>
      <c r="G47" s="6"/>
      <c r="H47" s="6"/>
      <c r="I47" s="6"/>
    </row>
    <row r="48" spans="2:9" x14ac:dyDescent="0.2">
      <c r="B48" s="6"/>
      <c r="C48" s="6"/>
      <c r="D48" s="6"/>
      <c r="E48" s="6"/>
      <c r="F48" s="6"/>
      <c r="G48" s="6"/>
      <c r="H48" s="6"/>
      <c r="I48" s="6"/>
    </row>
    <row r="49" spans="2:9" x14ac:dyDescent="0.2">
      <c r="B49" s="6"/>
      <c r="C49" s="6"/>
      <c r="D49" s="6"/>
      <c r="E49" s="6"/>
      <c r="F49" s="6"/>
      <c r="G49" s="6"/>
      <c r="H49" s="6"/>
      <c r="I49" s="6"/>
    </row>
    <row r="50" spans="2:9" x14ac:dyDescent="0.2">
      <c r="B50" s="6"/>
      <c r="C50" s="6"/>
      <c r="D50" s="6"/>
      <c r="E50" s="6"/>
      <c r="F50" s="6"/>
      <c r="G50" s="6"/>
      <c r="H50" s="6"/>
      <c r="I50" s="6"/>
    </row>
    <row r="51" spans="2:9" x14ac:dyDescent="0.2">
      <c r="B51" s="6"/>
      <c r="C51" s="6"/>
      <c r="D51" s="6"/>
      <c r="E51" s="6"/>
      <c r="F51" s="6"/>
      <c r="G51" s="6"/>
      <c r="H51" s="6"/>
      <c r="I51" s="6"/>
    </row>
    <row r="52" spans="2:9" x14ac:dyDescent="0.2">
      <c r="B52" s="6"/>
      <c r="C52" s="6"/>
      <c r="D52" s="6"/>
      <c r="E52" s="6"/>
      <c r="F52" s="6"/>
      <c r="G52" s="6"/>
      <c r="H52" s="6"/>
      <c r="I52" s="6"/>
    </row>
  </sheetData>
  <mergeCells count="13">
    <mergeCell ref="B8:I8"/>
    <mergeCell ref="B24:G24"/>
    <mergeCell ref="B4:H4"/>
    <mergeCell ref="B20:G20"/>
    <mergeCell ref="B22:G22"/>
    <mergeCell ref="B23:G23"/>
    <mergeCell ref="C32:H32"/>
    <mergeCell ref="B25:G25"/>
    <mergeCell ref="B27:H27"/>
    <mergeCell ref="C28:H28"/>
    <mergeCell ref="C29:H29"/>
    <mergeCell ref="C30:H30"/>
    <mergeCell ref="C31:H31"/>
  </mergeCells>
  <dataValidations count="5">
    <dataValidation type="decimal" allowBlank="1" showInputMessage="1" showErrorMessage="1" sqref="G17 G11 G14" xr:uid="{A09D5E88-DA8B-4BAC-8B85-6CEC9480FBE9}">
      <formula1>100</formula1>
      <formula2>170</formula2>
    </dataValidation>
    <dataValidation type="decimal" allowBlank="1" showInputMessage="1" showErrorMessage="1" sqref="G16 G10 G13" xr:uid="{51AB5021-F5FE-4C8F-94F0-EE834985E588}">
      <formula1>125</formula1>
      <formula2>200</formula2>
    </dataValidation>
    <dataValidation type="decimal" allowBlank="1" showInputMessage="1" showErrorMessage="1" sqref="G15 G12" xr:uid="{7AAAD524-34E9-4BB5-8ECA-9DFBBFE15F33}">
      <formula1>75</formula1>
      <formula2>143</formula2>
    </dataValidation>
    <dataValidation type="decimal" allowBlank="1" showInputMessage="1" showErrorMessage="1" sqref="G18" xr:uid="{5231396C-93D7-48EF-8D87-70D7417E6200}">
      <formula1>700</formula1>
      <formula2>1029</formula2>
    </dataValidation>
    <dataValidation type="decimal" allowBlank="1" showInputMessage="1" showErrorMessage="1" sqref="G19" xr:uid="{67D96976-F0E8-4CDB-A809-C3338E281CD6}">
      <formula1>170</formula1>
      <formula2>229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8" ma:contentTypeDescription="Een nieuw document maken." ma:contentTypeScope="" ma:versionID="e87d86bc2948204271f852359621e4f6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4b43448fa229083f5471b318408eb1d1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56CFC6-2DC1-42E8-82F6-8139788A1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C30EAD-8B6C-43E7-AE23-EC0174E0C2C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c623482-512b-4ced-b808-b2cf290e27e6"/>
    <ds:schemaRef ds:uri="http://purl.org/dc/elements/1.1/"/>
    <ds:schemaRef ds:uri="http://schemas.microsoft.com/office/2006/metadata/properties"/>
    <ds:schemaRef ds:uri="7d137040-c6d7-479a-9ab6-27b92f9efa8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A7B9B17-A124-4390-8B6F-3AD8C1BC78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6 - 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 van den Berg</dc:creator>
  <cp:keywords/>
  <dc:description/>
  <cp:lastModifiedBy>Rick van den Berg</cp:lastModifiedBy>
  <cp:revision/>
  <dcterms:created xsi:type="dcterms:W3CDTF">2025-01-07T15:58:19Z</dcterms:created>
  <dcterms:modified xsi:type="dcterms:W3CDTF">2025-03-20T13:01:12Z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  <property fmtid="{D5CDD505-2E9C-101B-9397-08002B2CF9AE}" pid="4" name="TaxKeyword">
    <vt:lpwstr/>
  </property>
  <property fmtid="{D5CDD505-2E9C-101B-9397-08002B2CF9AE}" pid="5" name="TaxKeywordTaxHTField">
    <vt:lpwstr/>
  </property>
  <property fmtid="{D5CDD505-2E9C-101B-9397-08002B2CF9AE}" pid="6" name="sbbArchiefwaardig">
    <vt:lpwstr>4;#Nee|5796645f-0537-4741-8244-073c5edd8bc9</vt:lpwstr>
  </property>
  <property fmtid="{D5CDD505-2E9C-101B-9397-08002B2CF9AE}" pid="7" name="sbbClassificatie">
    <vt:lpwstr>3;#Vertrouwelijk|c3e89336-5afb-4702-a8b2-1387a1d41f49</vt:lpwstr>
  </property>
  <property fmtid="{D5CDD505-2E9C-101B-9397-08002B2CF9AE}" pid="8" name="sbbStatus">
    <vt:lpwstr>5;#Concept|ea7ae1d7-ec4c-42ab-b5a9-557026a60e86</vt:lpwstr>
  </property>
</Properties>
</file>