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Aeres/EA Arbo-diensten 2025/Nota van Inlichtingen/NvI 1/Concept/"/>
    </mc:Choice>
  </mc:AlternateContent>
  <xr:revisionPtr revIDLastSave="4" documentId="8_{DF0562AB-DDC3-4F84-ADCA-B5BB4FFD0D31}" xr6:coauthVersionLast="47" xr6:coauthVersionMax="47" xr10:uidLastSave="{42984869-F8DB-0346-A0BA-915BF74C17A7}"/>
  <bookViews>
    <workbookView xWindow="22160" yWindow="500" windowWidth="29040" windowHeight="15720" activeTab="3" xr2:uid="{00000000-000D-0000-FFFF-FFFF00000000}"/>
  </bookViews>
  <sheets>
    <sheet name="Verzuim" sheetId="1" r:id="rId1"/>
    <sheet name="Aantal wn per kostenplaats" sheetId="2" r:id="rId2"/>
    <sheet name="Verzuimduur" sheetId="3" r:id="rId3"/>
    <sheet name="Meldingsfrequentie" sheetId="4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9" i="2" l="1"/>
</calcChain>
</file>

<file path=xl/sharedStrings.xml><?xml version="1.0" encoding="utf-8"?>
<sst xmlns="http://schemas.openxmlformats.org/spreadsheetml/2006/main" count="543" uniqueCount="178">
  <si>
    <t>Jaar</t>
  </si>
  <si>
    <t>TrimesterLabel</t>
  </si>
  <si>
    <t>Q1</t>
  </si>
  <si>
    <t>T2</t>
  </si>
  <si>
    <t>T3</t>
  </si>
  <si>
    <t>Organisatie</t>
  </si>
  <si>
    <t>Subgroep</t>
  </si>
  <si>
    <t>% Aeres</t>
  </si>
  <si>
    <t>Aeres (V)MBO</t>
  </si>
  <si>
    <t>Total</t>
  </si>
  <si>
    <t>Aeres (V)MBO Privaat</t>
  </si>
  <si>
    <t>Almere (V)MBO</t>
  </si>
  <si>
    <t>Barneveld</t>
  </si>
  <si>
    <t>Buitenpost</t>
  </si>
  <si>
    <t>Dronten Biologisch Dynamisch</t>
  </si>
  <si>
    <t>Dronten Techniek</t>
  </si>
  <si>
    <t>Ede</t>
  </si>
  <si>
    <t>Emmeloord</t>
  </si>
  <si>
    <t>Emmeloord Pro</t>
  </si>
  <si>
    <t>Heerenveen</t>
  </si>
  <si>
    <t>Leeuwarden MBO &amp; LS</t>
  </si>
  <si>
    <t>Leeuwarden VMBO</t>
  </si>
  <si>
    <t>Lelystad</t>
  </si>
  <si>
    <t>Maartensdijk</t>
  </si>
  <si>
    <t>Nijkerk</t>
  </si>
  <si>
    <t>Sneek</t>
  </si>
  <si>
    <t>Staf Aeres (V)MBO</t>
  </si>
  <si>
    <t>Velp</t>
  </si>
  <si>
    <t>Aeres Bestuurbureau</t>
  </si>
  <si>
    <t>Aeres Hogeschool</t>
  </si>
  <si>
    <t>Faculteit Almere</t>
  </si>
  <si>
    <t>Faculteit Dronten</t>
  </si>
  <si>
    <t>Faculteit Wageningen</t>
  </si>
  <si>
    <t>Hogeschool staf</t>
  </si>
  <si>
    <t>Aeres Tech</t>
  </si>
  <si>
    <t>Toegepaste filters: 
 [Jaar] is 2024
 [TypeMedewerkerOmschrijving] is Personeelslid
 [FilterJaar] is -1 jaar, Huidig jaar of -2 jaar
 [Groep] is niet Onbekend
 [JaarMaand] is niet 202501, 202502, 202503, 202504, 202505, 202506, 202507, 202508, 202509, 202510, 202511 of 202512</t>
  </si>
  <si>
    <t>Rijlabels</t>
  </si>
  <si>
    <t>KostenplaatsNaam</t>
  </si>
  <si>
    <t>1001</t>
  </si>
  <si>
    <t>Bestuursbureau Bestuur &amp; Secretriaat</t>
  </si>
  <si>
    <t>1002</t>
  </si>
  <si>
    <t>Bestuursbureau P&amp;O</t>
  </si>
  <si>
    <t>1003</t>
  </si>
  <si>
    <t>Bestuursbureau ICT</t>
  </si>
  <si>
    <t>1005</t>
  </si>
  <si>
    <t>Bestuursbureau Huisvesting &amp; Beheer</t>
  </si>
  <si>
    <t>1006</t>
  </si>
  <si>
    <t>Bestuursbureau PR en marketing</t>
  </si>
  <si>
    <t>1007</t>
  </si>
  <si>
    <t>Bestuursbureau Finance &amp; Control</t>
  </si>
  <si>
    <t>1008</t>
  </si>
  <si>
    <t>Bestuursbureau Faciliteiten Bovenbuurtweg</t>
  </si>
  <si>
    <t>1035</t>
  </si>
  <si>
    <t>Bestuursbureau Agripark</t>
  </si>
  <si>
    <t>3001</t>
  </si>
  <si>
    <t>AOC (v)mbo Directie &amp; Secretariaat</t>
  </si>
  <si>
    <t>3004</t>
  </si>
  <si>
    <t>AOC (v)mbo O&amp;K</t>
  </si>
  <si>
    <t>3006</t>
  </si>
  <si>
    <t>AOC (v)mbo PR</t>
  </si>
  <si>
    <t>3050</t>
  </si>
  <si>
    <t>ATC</t>
  </si>
  <si>
    <t>3100</t>
  </si>
  <si>
    <t>Almere staf</t>
  </si>
  <si>
    <t>3110</t>
  </si>
  <si>
    <t>Almere vmbo</t>
  </si>
  <si>
    <t>3120</t>
  </si>
  <si>
    <t>Almere mbo</t>
  </si>
  <si>
    <t>3200</t>
  </si>
  <si>
    <t>Barneveld mbo</t>
  </si>
  <si>
    <t>3215</t>
  </si>
  <si>
    <t>Barneveld Aeres Training Centre  International</t>
  </si>
  <si>
    <t>3217</t>
  </si>
  <si>
    <t>Barneveld PEC</t>
  </si>
  <si>
    <t>3275</t>
  </si>
  <si>
    <t>Barneveld Aeres Training Centre</t>
  </si>
  <si>
    <t>3400</t>
  </si>
  <si>
    <t>Dronten mbo</t>
  </si>
  <si>
    <t>3430</t>
  </si>
  <si>
    <t>Dronten MBO Techniek</t>
  </si>
  <si>
    <t>3440</t>
  </si>
  <si>
    <t>Emmeloord (v)mbo</t>
  </si>
  <si>
    <t>3490</t>
  </si>
  <si>
    <t>PRO Emmeloord</t>
  </si>
  <si>
    <t>3500</t>
  </si>
  <si>
    <t>Ede staf</t>
  </si>
  <si>
    <t>3510</t>
  </si>
  <si>
    <t>Ede vmbo</t>
  </si>
  <si>
    <t>3520</t>
  </si>
  <si>
    <t>Ede mbo</t>
  </si>
  <si>
    <t>3600</t>
  </si>
  <si>
    <t>Lelystad vmbo</t>
  </si>
  <si>
    <t>3700</t>
  </si>
  <si>
    <t>Maartensdijk vmbo</t>
  </si>
  <si>
    <t>3800</t>
  </si>
  <si>
    <t>Nijkerk staf</t>
  </si>
  <si>
    <t>3810</t>
  </si>
  <si>
    <t>Nijkerk vmbo</t>
  </si>
  <si>
    <t>3820</t>
  </si>
  <si>
    <t>Nijkerk mbo</t>
  </si>
  <si>
    <t>3900</t>
  </si>
  <si>
    <t>Velp staf</t>
  </si>
  <si>
    <t>3910</t>
  </si>
  <si>
    <t>Velp vmbo</t>
  </si>
  <si>
    <t>3920</t>
  </si>
  <si>
    <t>Velp mbo</t>
  </si>
  <si>
    <t>3960</t>
  </si>
  <si>
    <t>Buitenpost staf</t>
  </si>
  <si>
    <t>3961</t>
  </si>
  <si>
    <t>Buitenpost vmbo</t>
  </si>
  <si>
    <t>3962</t>
  </si>
  <si>
    <t>Buitenpost mbo</t>
  </si>
  <si>
    <t>3965</t>
  </si>
  <si>
    <t>Heerenveen staf</t>
  </si>
  <si>
    <t>3966</t>
  </si>
  <si>
    <t>Heerenveen vmbo</t>
  </si>
  <si>
    <t>3967</t>
  </si>
  <si>
    <t>Heerenveen mbo</t>
  </si>
  <si>
    <t>3970</t>
  </si>
  <si>
    <t>3975</t>
  </si>
  <si>
    <t>Sneek staf</t>
  </si>
  <si>
    <t>3976</t>
  </si>
  <si>
    <t>Sneek vmbo</t>
  </si>
  <si>
    <t>3977</t>
  </si>
  <si>
    <t>Sneek mbo</t>
  </si>
  <si>
    <t>3980</t>
  </si>
  <si>
    <t>Leeuwarden MBO 1/2/3/4</t>
  </si>
  <si>
    <t>4001</t>
  </si>
  <si>
    <t>Directie</t>
  </si>
  <si>
    <t>4210</t>
  </si>
  <si>
    <t>Mobiele Techniek</t>
  </si>
  <si>
    <t>4230</t>
  </si>
  <si>
    <t>Koude Techniek</t>
  </si>
  <si>
    <t>6001</t>
  </si>
  <si>
    <t>Hogeschool Instellingsdirectie</t>
  </si>
  <si>
    <t>6004</t>
  </si>
  <si>
    <t>Aeres Hogeschool Bureau Onderwijs</t>
  </si>
  <si>
    <t>6006</t>
  </si>
  <si>
    <t>Aeres Hogeschool marketing &amp; communicatie</t>
  </si>
  <si>
    <t>6007</t>
  </si>
  <si>
    <t>Aeres Hogeschool Financiën</t>
  </si>
  <si>
    <t>6020</t>
  </si>
  <si>
    <t>AH Internationaal</t>
  </si>
  <si>
    <t>6101</t>
  </si>
  <si>
    <t>Hogeschool Dronten Directie &amp; Secretariaat</t>
  </si>
  <si>
    <t>6105</t>
  </si>
  <si>
    <t>Hogeschool Dronten Facilitair</t>
  </si>
  <si>
    <t>6115</t>
  </si>
  <si>
    <t>Hogeschool Dronten Restaurant</t>
  </si>
  <si>
    <t>6125</t>
  </si>
  <si>
    <t>Hogeschool Dronten Campusshop</t>
  </si>
  <si>
    <t>6150</t>
  </si>
  <si>
    <t>Hogeschool Dronten Onderwijsteam</t>
  </si>
  <si>
    <t>6201</t>
  </si>
  <si>
    <t>Hogeschool Almere Directie en Secretariaat</t>
  </si>
  <si>
    <t>6205</t>
  </si>
  <si>
    <t>Hogeschool Almere Facilitair</t>
  </si>
  <si>
    <t>6250</t>
  </si>
  <si>
    <t>Hogeschool Almere Onderwijsteam</t>
  </si>
  <si>
    <t>6301</t>
  </si>
  <si>
    <t>Hogeschool Wageningen Directie&amp;Secretariaat</t>
  </si>
  <si>
    <t>6305</t>
  </si>
  <si>
    <t>Hogeschool Wageningen Facilitair</t>
  </si>
  <si>
    <t>6315</t>
  </si>
  <si>
    <t>Hogeschool Wageningen Restaurant</t>
  </si>
  <si>
    <t>6350</t>
  </si>
  <si>
    <t>Hogeschool Wageningen Onderwijsteam</t>
  </si>
  <si>
    <t>Eindtotaal</t>
  </si>
  <si>
    <t>Let wel: Hier zitten dubbelingen in, omdat één medewerker op meer kostenplaatsen kan werken.</t>
  </si>
  <si>
    <t>Verzuimduur</t>
  </si>
  <si>
    <t>Kort; 1 tm 7 dagen</t>
  </si>
  <si>
    <t>Middel: 8 tm 42 dagen</t>
  </si>
  <si>
    <t>Lang: 43 tm 365 dagen</t>
  </si>
  <si>
    <t>Zeer lang: &gt; 365 dagen</t>
  </si>
  <si>
    <t>Groep</t>
  </si>
  <si>
    <t>Verzuimpercentage 1</t>
  </si>
  <si>
    <t>Meldingsfrequentie</t>
  </si>
  <si>
    <t>Aantal medewerkers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</si>
</sst>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%;\-0.00%;0.00%"/>
  </numFmts>
  <fonts count="3" x14ac:knownFonts="1">
    <font>
      <sz val="11"/>
      <name val="Calibri Light"/>
    </font>
    <font>
      <b/>
      <sz val="11"/>
      <name val="Calibri Light"/>
      <family val="2"/>
    </font>
    <font>
      <sz val="11"/>
      <name val="Calibri Light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2" xfId="0" applyFont="1" applyBorder="1"/>
    <xf numFmtId="0" fontId="0" fillId="0" borderId="0" xfId="0" applyAlignment="1">
      <alignment vertical="top"/>
    </xf>
    <xf numFmtId="164" fontId="1" fillId="0" borderId="0" xfId="0" applyNumberFormat="1" applyFont="1"/>
    <xf numFmtId="164" fontId="0" fillId="0" borderId="0" xfId="0" applyNumberFormat="1"/>
    <xf numFmtId="0" fontId="2" fillId="0" borderId="0" xfId="0" applyFont="1"/>
    <xf numFmtId="2" fontId="0" fillId="0" borderId="0" xfId="0" applyNumberFormat="1"/>
    <xf numFmtId="10" fontId="0" fillId="0" borderId="0" xfId="1" applyNumberFormat="1" applyFont="1"/>
    <xf numFmtId="0" fontId="2" fillId="0" borderId="0" xfId="0" applyFont="1" applyAlignment="1">
      <alignment wrapText="1"/>
    </xf>
    <xf numFmtId="0" fontId="1" fillId="0" borderId="0" xfId="0" applyFont="1" applyAlignment="1">
      <alignment vertical="top"/>
    </xf>
    <xf numFmtId="0" fontId="0" fillId="0" borderId="2" xfId="0" applyBorder="1"/>
    <xf numFmtId="0" fontId="0" fillId="0" borderId="0" xfId="0" applyAlignment="1">
      <alignment vertical="top"/>
    </xf>
    <xf numFmtId="0" fontId="0" fillId="0" borderId="0" xfId="0"/>
    <xf numFmtId="1" fontId="0" fillId="0" borderId="0" xfId="0" applyNumberFormat="1" applyAlignment="1">
      <alignment vertical="top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workbookViewId="0">
      <selection activeCell="G4" sqref="G4"/>
    </sheetView>
  </sheetViews>
  <sheetFormatPr baseColWidth="10" defaultColWidth="8.83203125" defaultRowHeight="15" x14ac:dyDescent="0.2"/>
  <cols>
    <col min="1" max="1" width="16.1640625" customWidth="1"/>
    <col min="2" max="2" width="23.1640625" customWidth="1"/>
  </cols>
  <sheetData>
    <row r="1" spans="1:5" x14ac:dyDescent="0.2">
      <c r="A1" s="13" t="s">
        <v>0</v>
      </c>
      <c r="B1" s="14"/>
      <c r="C1" s="15">
        <v>2024</v>
      </c>
      <c r="D1" s="15">
        <v>2024</v>
      </c>
      <c r="E1" s="15">
        <v>2024</v>
      </c>
    </row>
    <row r="2" spans="1:5" x14ac:dyDescent="0.2">
      <c r="A2" s="13" t="s">
        <v>1</v>
      </c>
      <c r="B2" s="14"/>
      <c r="C2" s="4" t="s">
        <v>2</v>
      </c>
      <c r="D2" s="4" t="s">
        <v>3</v>
      </c>
      <c r="E2" s="4" t="s">
        <v>4</v>
      </c>
    </row>
    <row r="3" spans="1:5" x14ac:dyDescent="0.2">
      <c r="A3" s="1" t="s">
        <v>5</v>
      </c>
      <c r="B3" s="1" t="s">
        <v>6</v>
      </c>
      <c r="C3" s="1" t="s">
        <v>7</v>
      </c>
      <c r="D3" s="1" t="s">
        <v>7</v>
      </c>
      <c r="E3" s="1" t="s">
        <v>7</v>
      </c>
    </row>
    <row r="4" spans="1:5" x14ac:dyDescent="0.2">
      <c r="A4" s="13" t="s">
        <v>8</v>
      </c>
      <c r="B4" s="3" t="s">
        <v>9</v>
      </c>
      <c r="C4" s="5">
        <v>9.5545098703685563E-2</v>
      </c>
      <c r="D4" s="5">
        <v>7.5937844028044849E-2</v>
      </c>
      <c r="E4" s="5">
        <v>7.64645653846137E-2</v>
      </c>
    </row>
    <row r="5" spans="1:5" x14ac:dyDescent="0.2">
      <c r="A5" s="13" t="s">
        <v>8</v>
      </c>
      <c r="B5" s="2" t="s">
        <v>10</v>
      </c>
      <c r="C5" s="6">
        <v>4.3725568386928596E-3</v>
      </c>
      <c r="D5" s="6">
        <v>6.3987962135573714E-2</v>
      </c>
      <c r="E5" s="6">
        <v>2.8688543334143758E-2</v>
      </c>
    </row>
    <row r="6" spans="1:5" x14ac:dyDescent="0.2">
      <c r="A6" s="13" t="s">
        <v>8</v>
      </c>
      <c r="B6" s="2" t="s">
        <v>11</v>
      </c>
      <c r="C6" s="6">
        <v>0.16391426021036226</v>
      </c>
      <c r="D6" s="6">
        <v>0.11955198904242512</v>
      </c>
      <c r="E6" s="6">
        <v>9.1832109804424453E-2</v>
      </c>
    </row>
    <row r="7" spans="1:5" x14ac:dyDescent="0.2">
      <c r="A7" s="13" t="s">
        <v>8</v>
      </c>
      <c r="B7" s="2" t="s">
        <v>12</v>
      </c>
      <c r="C7" s="6">
        <v>8.1798608959181562E-2</v>
      </c>
      <c r="D7" s="6">
        <v>6.4119195592432857E-2</v>
      </c>
      <c r="E7" s="6">
        <v>8.1126322270156356E-2</v>
      </c>
    </row>
    <row r="8" spans="1:5" x14ac:dyDescent="0.2">
      <c r="A8" s="13" t="s">
        <v>8</v>
      </c>
      <c r="B8" s="2" t="s">
        <v>13</v>
      </c>
      <c r="C8" s="6">
        <v>0.10182188617867091</v>
      </c>
      <c r="D8" s="6">
        <v>6.5659821983023489E-2</v>
      </c>
      <c r="E8" s="6">
        <v>1.3131884606805562E-2</v>
      </c>
    </row>
    <row r="9" spans="1:5" x14ac:dyDescent="0.2">
      <c r="A9" s="13" t="s">
        <v>8</v>
      </c>
      <c r="B9" s="2" t="s">
        <v>14</v>
      </c>
      <c r="C9" s="6">
        <v>0.13407346019424565</v>
      </c>
      <c r="D9" s="6">
        <v>0.1040492577946895</v>
      </c>
      <c r="E9" s="6">
        <v>9.2609525194747494E-2</v>
      </c>
    </row>
    <row r="10" spans="1:5" x14ac:dyDescent="0.2">
      <c r="A10" s="13" t="s">
        <v>8</v>
      </c>
      <c r="B10" s="2" t="s">
        <v>15</v>
      </c>
      <c r="C10" s="6">
        <v>2.9611107455418833E-3</v>
      </c>
      <c r="D10" s="6">
        <v>4.7021206564160437E-3</v>
      </c>
      <c r="E10" s="6">
        <v>6.8684094170037829E-3</v>
      </c>
    </row>
    <row r="11" spans="1:5" x14ac:dyDescent="0.2">
      <c r="A11" s="13" t="s">
        <v>8</v>
      </c>
      <c r="B11" s="2" t="s">
        <v>16</v>
      </c>
      <c r="C11" s="6">
        <v>0.14771972764980631</v>
      </c>
      <c r="D11" s="6">
        <v>0.11852604273181686</v>
      </c>
      <c r="E11" s="6">
        <v>0.11065884992976072</v>
      </c>
    </row>
    <row r="12" spans="1:5" x14ac:dyDescent="0.2">
      <c r="A12" s="13" t="s">
        <v>8</v>
      </c>
      <c r="B12" s="2" t="s">
        <v>17</v>
      </c>
      <c r="C12" s="6">
        <v>6.3067678591750151E-2</v>
      </c>
      <c r="D12" s="6">
        <v>6.367137790480927E-2</v>
      </c>
      <c r="E12" s="6">
        <v>5.4299228481014622E-2</v>
      </c>
    </row>
    <row r="13" spans="1:5" x14ac:dyDescent="0.2">
      <c r="A13" s="13" t="s">
        <v>8</v>
      </c>
      <c r="B13" s="2" t="s">
        <v>18</v>
      </c>
      <c r="C13" s="6">
        <v>8.7261077262762124E-2</v>
      </c>
      <c r="D13" s="6">
        <v>3.053782262080889E-2</v>
      </c>
      <c r="E13" s="6">
        <v>8.9840455454104715E-3</v>
      </c>
    </row>
    <row r="14" spans="1:5" x14ac:dyDescent="0.2">
      <c r="A14" s="13" t="s">
        <v>8</v>
      </c>
      <c r="B14" s="2" t="s">
        <v>19</v>
      </c>
      <c r="C14" s="6">
        <v>4.3160016546824782E-2</v>
      </c>
      <c r="D14" s="6">
        <v>4.5136640228956873E-2</v>
      </c>
      <c r="E14" s="6">
        <v>7.2933684781876021E-2</v>
      </c>
    </row>
    <row r="15" spans="1:5" x14ac:dyDescent="0.2">
      <c r="A15" s="13" t="s">
        <v>8</v>
      </c>
      <c r="B15" s="2" t="s">
        <v>20</v>
      </c>
      <c r="C15" s="6">
        <v>0.10089942624609474</v>
      </c>
      <c r="D15" s="6">
        <v>6.94524527922223E-2</v>
      </c>
      <c r="E15" s="6">
        <v>8.3475963803331249E-2</v>
      </c>
    </row>
    <row r="16" spans="1:5" x14ac:dyDescent="0.2">
      <c r="A16" s="13" t="s">
        <v>8</v>
      </c>
      <c r="B16" s="2" t="s">
        <v>21</v>
      </c>
      <c r="C16" s="6">
        <v>9.2878767496268846E-2</v>
      </c>
      <c r="D16" s="6">
        <v>9.8353058926192935E-2</v>
      </c>
      <c r="E16" s="6">
        <v>0.10951815048367705</v>
      </c>
    </row>
    <row r="17" spans="1:5" x14ac:dyDescent="0.2">
      <c r="A17" s="13" t="s">
        <v>8</v>
      </c>
      <c r="B17" s="2" t="s">
        <v>22</v>
      </c>
      <c r="C17" s="6">
        <v>9.9949298867535188E-2</v>
      </c>
      <c r="D17" s="6">
        <v>8.1317584640658622E-2</v>
      </c>
      <c r="E17" s="6">
        <v>8.4527335089033817E-2</v>
      </c>
    </row>
    <row r="18" spans="1:5" x14ac:dyDescent="0.2">
      <c r="A18" s="13" t="s">
        <v>8</v>
      </c>
      <c r="B18" s="2" t="s">
        <v>23</v>
      </c>
      <c r="C18" s="6">
        <v>0.13327226907927822</v>
      </c>
      <c r="D18" s="6">
        <v>0.11029543485543747</v>
      </c>
      <c r="E18" s="6">
        <v>0.1247855232473651</v>
      </c>
    </row>
    <row r="19" spans="1:5" x14ac:dyDescent="0.2">
      <c r="A19" s="13" t="s">
        <v>8</v>
      </c>
      <c r="B19" s="2" t="s">
        <v>24</v>
      </c>
      <c r="C19" s="6">
        <v>9.3542995908162008E-2</v>
      </c>
      <c r="D19" s="6">
        <v>6.0950138093892693E-2</v>
      </c>
      <c r="E19" s="6">
        <v>7.785855234146874E-2</v>
      </c>
    </row>
    <row r="20" spans="1:5" x14ac:dyDescent="0.2">
      <c r="A20" s="13" t="s">
        <v>8</v>
      </c>
      <c r="B20" s="2" t="s">
        <v>25</v>
      </c>
      <c r="C20" s="6">
        <v>9.1455928817909468E-2</v>
      </c>
      <c r="D20" s="6">
        <v>3.9075025115399904E-2</v>
      </c>
      <c r="E20" s="6">
        <v>5.1201958812154912E-2</v>
      </c>
    </row>
    <row r="21" spans="1:5" x14ac:dyDescent="0.2">
      <c r="A21" s="13" t="s">
        <v>8</v>
      </c>
      <c r="B21" s="2" t="s">
        <v>26</v>
      </c>
      <c r="C21" s="6">
        <v>4.2694504935932361E-2</v>
      </c>
      <c r="D21" s="6">
        <v>5.4768184661293073E-2</v>
      </c>
      <c r="E21" s="6">
        <v>5.5809055186116924E-2</v>
      </c>
    </row>
    <row r="22" spans="1:5" x14ac:dyDescent="0.2">
      <c r="A22" s="13" t="s">
        <v>8</v>
      </c>
      <c r="B22" s="2" t="s">
        <v>27</v>
      </c>
      <c r="C22" s="6">
        <v>7.7678749323266835E-2</v>
      </c>
      <c r="D22" s="6">
        <v>6.4343326938890028E-2</v>
      </c>
      <c r="E22" s="6">
        <v>7.4651039313034434E-2</v>
      </c>
    </row>
    <row r="23" spans="1:5" x14ac:dyDescent="0.2">
      <c r="A23" s="4" t="s">
        <v>28</v>
      </c>
      <c r="B23" s="3" t="s">
        <v>9</v>
      </c>
      <c r="C23" s="5">
        <v>5.3170328869309544E-2</v>
      </c>
      <c r="D23" s="5">
        <v>2.3021201404512075E-2</v>
      </c>
      <c r="E23" s="5">
        <v>2.5791014753213857E-2</v>
      </c>
    </row>
    <row r="24" spans="1:5" x14ac:dyDescent="0.2">
      <c r="A24" s="13" t="s">
        <v>29</v>
      </c>
      <c r="B24" s="3" t="s">
        <v>9</v>
      </c>
      <c r="C24" s="5">
        <v>5.9845773554718373E-2</v>
      </c>
      <c r="D24" s="5">
        <v>5.8499547698406207E-2</v>
      </c>
      <c r="E24" s="5">
        <v>6.1104636838728896E-2</v>
      </c>
    </row>
    <row r="25" spans="1:5" x14ac:dyDescent="0.2">
      <c r="A25" s="13" t="s">
        <v>29</v>
      </c>
      <c r="B25" s="2" t="s">
        <v>30</v>
      </c>
      <c r="C25" s="6">
        <v>6.9052790509682285E-2</v>
      </c>
      <c r="D25" s="6">
        <v>2.1747653575185936E-2</v>
      </c>
      <c r="E25" s="6">
        <v>2.622264038012834E-2</v>
      </c>
    </row>
    <row r="26" spans="1:5" x14ac:dyDescent="0.2">
      <c r="A26" s="13" t="s">
        <v>29</v>
      </c>
      <c r="B26" s="2" t="s">
        <v>31</v>
      </c>
      <c r="C26" s="6">
        <v>5.1096295598585709E-2</v>
      </c>
      <c r="D26" s="6">
        <v>5.4995986893489564E-2</v>
      </c>
      <c r="E26" s="6">
        <v>6.4713239628851865E-2</v>
      </c>
    </row>
    <row r="27" spans="1:5" x14ac:dyDescent="0.2">
      <c r="A27" s="13" t="s">
        <v>29</v>
      </c>
      <c r="B27" s="2" t="s">
        <v>32</v>
      </c>
      <c r="C27" s="6">
        <v>7.6910430722263307E-2</v>
      </c>
      <c r="D27" s="6">
        <v>0.11097468399441227</v>
      </c>
      <c r="E27" s="6">
        <v>9.7558448310705745E-2</v>
      </c>
    </row>
    <row r="28" spans="1:5" x14ac:dyDescent="0.2">
      <c r="A28" s="13" t="s">
        <v>29</v>
      </c>
      <c r="B28" s="2" t="s">
        <v>33</v>
      </c>
      <c r="C28" s="6">
        <v>6.3866706066032092E-2</v>
      </c>
      <c r="D28" s="6">
        <v>5.9535122673368683E-2</v>
      </c>
      <c r="E28" s="6">
        <v>5.2148754108415817E-2</v>
      </c>
    </row>
    <row r="29" spans="1:5" x14ac:dyDescent="0.2">
      <c r="A29" s="4" t="s">
        <v>34</v>
      </c>
      <c r="B29" s="3" t="s">
        <v>9</v>
      </c>
      <c r="C29" s="5">
        <v>3.4203243596845366E-2</v>
      </c>
      <c r="D29" s="5">
        <v>3.4340988722790705E-2</v>
      </c>
      <c r="E29" s="5">
        <v>3.1072571015625793E-2</v>
      </c>
    </row>
    <row r="30" spans="1:5" x14ac:dyDescent="0.2">
      <c r="A30" s="11" t="s">
        <v>9</v>
      </c>
      <c r="B30" s="12"/>
      <c r="C30" s="5">
        <v>8.1893346845594003E-2</v>
      </c>
      <c r="D30" s="5">
        <v>6.6622790495253784E-2</v>
      </c>
      <c r="E30" s="5">
        <v>6.7750706230978272E-2</v>
      </c>
    </row>
    <row r="32" spans="1:5" x14ac:dyDescent="0.2">
      <c r="A32" t="s">
        <v>35</v>
      </c>
    </row>
  </sheetData>
  <sheetProtection algorithmName="SHA-512" hashValue="00ET9YrxSH9/ClEanMp1k+BDwcjmUioIUxe17arQYYLsYUycckQXVtsXUPFqoVVYtF42jYEq3feIBmtgvLeoCw==" saltValue="vurt78HhBNXohyiFejmcZg==" spinCount="100000" sheet="1" objects="1" scenarios="1"/>
  <mergeCells count="6">
    <mergeCell ref="A30:B30"/>
    <mergeCell ref="A1:B1"/>
    <mergeCell ref="A2:B2"/>
    <mergeCell ref="C1:E1"/>
    <mergeCell ref="A4:A22"/>
    <mergeCell ref="A24:A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6233-8FC5-413F-976C-D0886734AC16}">
  <dimension ref="A2:C69"/>
  <sheetViews>
    <sheetView workbookViewId="0">
      <selection activeCell="F7" sqref="F7"/>
    </sheetView>
  </sheetViews>
  <sheetFormatPr baseColWidth="10" defaultColWidth="8.83203125" defaultRowHeight="15" x14ac:dyDescent="0.2"/>
  <cols>
    <col min="1" max="1" width="9.5" bestFit="1" customWidth="1"/>
    <col min="2" max="2" width="40.1640625" bestFit="1" customWidth="1"/>
    <col min="3" max="3" width="20.1640625" customWidth="1"/>
  </cols>
  <sheetData>
    <row r="2" spans="1:3" ht="80" x14ac:dyDescent="0.2">
      <c r="C2" s="10" t="s">
        <v>168</v>
      </c>
    </row>
    <row r="3" spans="1:3" x14ac:dyDescent="0.2">
      <c r="A3" t="s">
        <v>36</v>
      </c>
      <c r="B3" t="s">
        <v>37</v>
      </c>
      <c r="C3" s="7" t="s">
        <v>177</v>
      </c>
    </row>
    <row r="4" spans="1:3" x14ac:dyDescent="0.2">
      <c r="A4" t="s">
        <v>38</v>
      </c>
      <c r="B4" t="s">
        <v>39</v>
      </c>
      <c r="C4">
        <v>17</v>
      </c>
    </row>
    <row r="5" spans="1:3" x14ac:dyDescent="0.2">
      <c r="A5" t="s">
        <v>40</v>
      </c>
      <c r="B5" t="s">
        <v>41</v>
      </c>
      <c r="C5">
        <v>23</v>
      </c>
    </row>
    <row r="6" spans="1:3" x14ac:dyDescent="0.2">
      <c r="A6" t="s">
        <v>42</v>
      </c>
      <c r="B6" t="s">
        <v>43</v>
      </c>
      <c r="C6">
        <v>43</v>
      </c>
    </row>
    <row r="7" spans="1:3" x14ac:dyDescent="0.2">
      <c r="A7" t="s">
        <v>44</v>
      </c>
      <c r="B7" t="s">
        <v>45</v>
      </c>
      <c r="C7">
        <v>8</v>
      </c>
    </row>
    <row r="8" spans="1:3" x14ac:dyDescent="0.2">
      <c r="A8" t="s">
        <v>46</v>
      </c>
      <c r="B8" t="s">
        <v>47</v>
      </c>
      <c r="C8">
        <v>11</v>
      </c>
    </row>
    <row r="9" spans="1:3" x14ac:dyDescent="0.2">
      <c r="A9" t="s">
        <v>48</v>
      </c>
      <c r="B9" t="s">
        <v>49</v>
      </c>
      <c r="C9">
        <v>25</v>
      </c>
    </row>
    <row r="10" spans="1:3" x14ac:dyDescent="0.2">
      <c r="A10" t="s">
        <v>50</v>
      </c>
      <c r="B10" t="s">
        <v>51</v>
      </c>
      <c r="C10">
        <v>13</v>
      </c>
    </row>
    <row r="11" spans="1:3" x14ac:dyDescent="0.2">
      <c r="A11" t="s">
        <v>52</v>
      </c>
      <c r="B11" t="s">
        <v>53</v>
      </c>
      <c r="C11">
        <v>3</v>
      </c>
    </row>
    <row r="12" spans="1:3" x14ac:dyDescent="0.2">
      <c r="A12" t="s">
        <v>54</v>
      </c>
      <c r="B12" t="s">
        <v>55</v>
      </c>
      <c r="C12">
        <v>26</v>
      </c>
    </row>
    <row r="13" spans="1:3" x14ac:dyDescent="0.2">
      <c r="A13" t="s">
        <v>56</v>
      </c>
      <c r="B13" t="s">
        <v>57</v>
      </c>
      <c r="C13">
        <v>18</v>
      </c>
    </row>
    <row r="14" spans="1:3" x14ac:dyDescent="0.2">
      <c r="A14" t="s">
        <v>58</v>
      </c>
      <c r="B14" t="s">
        <v>59</v>
      </c>
      <c r="C14">
        <v>13</v>
      </c>
    </row>
    <row r="15" spans="1:3" x14ac:dyDescent="0.2">
      <c r="A15" t="s">
        <v>60</v>
      </c>
      <c r="B15" t="s">
        <v>61</v>
      </c>
      <c r="C15">
        <v>16</v>
      </c>
    </row>
    <row r="16" spans="1:3" x14ac:dyDescent="0.2">
      <c r="A16" t="s">
        <v>62</v>
      </c>
      <c r="B16" t="s">
        <v>63</v>
      </c>
      <c r="C16">
        <v>1</v>
      </c>
    </row>
    <row r="17" spans="1:3" x14ac:dyDescent="0.2">
      <c r="A17" t="s">
        <v>64</v>
      </c>
      <c r="B17" t="s">
        <v>65</v>
      </c>
      <c r="C17">
        <v>121</v>
      </c>
    </row>
    <row r="18" spans="1:3" x14ac:dyDescent="0.2">
      <c r="A18" t="s">
        <v>66</v>
      </c>
      <c r="B18" t="s">
        <v>67</v>
      </c>
      <c r="C18">
        <v>38</v>
      </c>
    </row>
    <row r="19" spans="1:3" x14ac:dyDescent="0.2">
      <c r="A19" t="s">
        <v>68</v>
      </c>
      <c r="B19" t="s">
        <v>69</v>
      </c>
      <c r="C19">
        <v>238</v>
      </c>
    </row>
    <row r="20" spans="1:3" x14ac:dyDescent="0.2">
      <c r="A20" t="s">
        <v>70</v>
      </c>
      <c r="B20" t="s">
        <v>71</v>
      </c>
      <c r="C20">
        <v>10</v>
      </c>
    </row>
    <row r="21" spans="1:3" x14ac:dyDescent="0.2">
      <c r="A21" t="s">
        <v>72</v>
      </c>
      <c r="B21" t="s">
        <v>73</v>
      </c>
      <c r="C21">
        <v>4</v>
      </c>
    </row>
    <row r="22" spans="1:3" x14ac:dyDescent="0.2">
      <c r="A22" t="s">
        <v>74</v>
      </c>
      <c r="B22" t="s">
        <v>75</v>
      </c>
      <c r="C22">
        <v>21</v>
      </c>
    </row>
    <row r="23" spans="1:3" x14ac:dyDescent="0.2">
      <c r="A23" t="s">
        <v>76</v>
      </c>
      <c r="B23" t="s">
        <v>77</v>
      </c>
      <c r="C23">
        <v>26</v>
      </c>
    </row>
    <row r="24" spans="1:3" x14ac:dyDescent="0.2">
      <c r="A24" t="s">
        <v>78</v>
      </c>
      <c r="B24" t="s">
        <v>79</v>
      </c>
      <c r="C24">
        <v>8</v>
      </c>
    </row>
    <row r="25" spans="1:3" x14ac:dyDescent="0.2">
      <c r="A25" t="s">
        <v>80</v>
      </c>
      <c r="B25" t="s">
        <v>81</v>
      </c>
      <c r="C25">
        <v>100</v>
      </c>
    </row>
    <row r="26" spans="1:3" x14ac:dyDescent="0.2">
      <c r="A26" t="s">
        <v>82</v>
      </c>
      <c r="B26" t="s">
        <v>83</v>
      </c>
      <c r="C26">
        <v>31</v>
      </c>
    </row>
    <row r="27" spans="1:3" x14ac:dyDescent="0.2">
      <c r="A27" t="s">
        <v>84</v>
      </c>
      <c r="B27" t="s">
        <v>85</v>
      </c>
      <c r="C27">
        <v>9</v>
      </c>
    </row>
    <row r="28" spans="1:3" x14ac:dyDescent="0.2">
      <c r="A28" t="s">
        <v>86</v>
      </c>
      <c r="B28" t="s">
        <v>87</v>
      </c>
      <c r="C28">
        <v>47</v>
      </c>
    </row>
    <row r="29" spans="1:3" x14ac:dyDescent="0.2">
      <c r="A29" t="s">
        <v>88</v>
      </c>
      <c r="B29" t="s">
        <v>89</v>
      </c>
      <c r="C29">
        <v>24</v>
      </c>
    </row>
    <row r="30" spans="1:3" x14ac:dyDescent="0.2">
      <c r="A30" t="s">
        <v>90</v>
      </c>
      <c r="B30" t="s">
        <v>91</v>
      </c>
      <c r="C30">
        <v>77</v>
      </c>
    </row>
    <row r="31" spans="1:3" x14ac:dyDescent="0.2">
      <c r="A31" t="s">
        <v>92</v>
      </c>
      <c r="B31" t="s">
        <v>93</v>
      </c>
      <c r="C31">
        <v>86</v>
      </c>
    </row>
    <row r="32" spans="1:3" x14ac:dyDescent="0.2">
      <c r="A32" t="s">
        <v>94</v>
      </c>
      <c r="B32" t="s">
        <v>95</v>
      </c>
      <c r="C32">
        <v>9</v>
      </c>
    </row>
    <row r="33" spans="1:3" x14ac:dyDescent="0.2">
      <c r="A33" t="s">
        <v>96</v>
      </c>
      <c r="B33" t="s">
        <v>97</v>
      </c>
      <c r="C33">
        <v>48</v>
      </c>
    </row>
    <row r="34" spans="1:3" x14ac:dyDescent="0.2">
      <c r="A34" t="s">
        <v>98</v>
      </c>
      <c r="B34" t="s">
        <v>99</v>
      </c>
      <c r="C34">
        <v>9</v>
      </c>
    </row>
    <row r="35" spans="1:3" x14ac:dyDescent="0.2">
      <c r="A35" t="s">
        <v>100</v>
      </c>
      <c r="B35" t="s">
        <v>101</v>
      </c>
      <c r="C35">
        <v>16</v>
      </c>
    </row>
    <row r="36" spans="1:3" x14ac:dyDescent="0.2">
      <c r="A36" t="s">
        <v>102</v>
      </c>
      <c r="B36" t="s">
        <v>103</v>
      </c>
      <c r="C36">
        <v>69</v>
      </c>
    </row>
    <row r="37" spans="1:3" x14ac:dyDescent="0.2">
      <c r="A37" t="s">
        <v>104</v>
      </c>
      <c r="B37" t="s">
        <v>105</v>
      </c>
      <c r="C37">
        <v>29</v>
      </c>
    </row>
    <row r="38" spans="1:3" x14ac:dyDescent="0.2">
      <c r="A38" t="s">
        <v>106</v>
      </c>
      <c r="B38" t="s">
        <v>107</v>
      </c>
      <c r="C38">
        <v>20</v>
      </c>
    </row>
    <row r="39" spans="1:3" x14ac:dyDescent="0.2">
      <c r="A39" t="s">
        <v>108</v>
      </c>
      <c r="B39" t="s">
        <v>109</v>
      </c>
      <c r="C39">
        <v>47</v>
      </c>
    </row>
    <row r="40" spans="1:3" x14ac:dyDescent="0.2">
      <c r="A40" t="s">
        <v>110</v>
      </c>
      <c r="B40" t="s">
        <v>111</v>
      </c>
      <c r="C40">
        <v>8</v>
      </c>
    </row>
    <row r="41" spans="1:3" x14ac:dyDescent="0.2">
      <c r="A41" t="s">
        <v>112</v>
      </c>
      <c r="B41" t="s">
        <v>113</v>
      </c>
      <c r="C41">
        <v>14</v>
      </c>
    </row>
    <row r="42" spans="1:3" x14ac:dyDescent="0.2">
      <c r="A42" t="s">
        <v>114</v>
      </c>
      <c r="B42" t="s">
        <v>115</v>
      </c>
      <c r="C42">
        <v>57</v>
      </c>
    </row>
    <row r="43" spans="1:3" x14ac:dyDescent="0.2">
      <c r="A43" t="s">
        <v>116</v>
      </c>
      <c r="B43" t="s">
        <v>117</v>
      </c>
      <c r="C43">
        <v>9</v>
      </c>
    </row>
    <row r="44" spans="1:3" x14ac:dyDescent="0.2">
      <c r="A44" t="s">
        <v>118</v>
      </c>
      <c r="B44" t="s">
        <v>21</v>
      </c>
      <c r="C44">
        <v>81</v>
      </c>
    </row>
    <row r="45" spans="1:3" x14ac:dyDescent="0.2">
      <c r="A45" t="s">
        <v>119</v>
      </c>
      <c r="B45" t="s">
        <v>120</v>
      </c>
      <c r="C45">
        <v>21</v>
      </c>
    </row>
    <row r="46" spans="1:3" x14ac:dyDescent="0.2">
      <c r="A46" t="s">
        <v>121</v>
      </c>
      <c r="B46" t="s">
        <v>122</v>
      </c>
      <c r="C46">
        <v>36</v>
      </c>
    </row>
    <row r="47" spans="1:3" x14ac:dyDescent="0.2">
      <c r="A47" t="s">
        <v>123</v>
      </c>
      <c r="B47" t="s">
        <v>124</v>
      </c>
      <c r="C47">
        <v>6</v>
      </c>
    </row>
    <row r="48" spans="1:3" x14ac:dyDescent="0.2">
      <c r="A48" t="s">
        <v>125</v>
      </c>
      <c r="B48" t="s">
        <v>126</v>
      </c>
      <c r="C48">
        <v>189</v>
      </c>
    </row>
    <row r="49" spans="1:3" x14ac:dyDescent="0.2">
      <c r="A49" t="s">
        <v>127</v>
      </c>
      <c r="B49" t="s">
        <v>128</v>
      </c>
      <c r="C49">
        <v>15</v>
      </c>
    </row>
    <row r="50" spans="1:3" x14ac:dyDescent="0.2">
      <c r="A50" t="s">
        <v>129</v>
      </c>
      <c r="B50" t="s">
        <v>130</v>
      </c>
      <c r="C50">
        <v>23</v>
      </c>
    </row>
    <row r="51" spans="1:3" x14ac:dyDescent="0.2">
      <c r="A51" t="s">
        <v>131</v>
      </c>
      <c r="B51" t="s">
        <v>132</v>
      </c>
      <c r="C51">
        <v>11</v>
      </c>
    </row>
    <row r="52" spans="1:3" x14ac:dyDescent="0.2">
      <c r="A52" t="s">
        <v>133</v>
      </c>
      <c r="B52" t="s">
        <v>134</v>
      </c>
      <c r="C52">
        <v>8</v>
      </c>
    </row>
    <row r="53" spans="1:3" x14ac:dyDescent="0.2">
      <c r="A53" t="s">
        <v>135</v>
      </c>
      <c r="B53" t="s">
        <v>136</v>
      </c>
      <c r="C53">
        <v>39</v>
      </c>
    </row>
    <row r="54" spans="1:3" x14ac:dyDescent="0.2">
      <c r="A54" t="s">
        <v>137</v>
      </c>
      <c r="B54" t="s">
        <v>138</v>
      </c>
      <c r="C54">
        <v>22</v>
      </c>
    </row>
    <row r="55" spans="1:3" x14ac:dyDescent="0.2">
      <c r="A55" t="s">
        <v>139</v>
      </c>
      <c r="B55" t="s">
        <v>140</v>
      </c>
      <c r="C55">
        <v>6</v>
      </c>
    </row>
    <row r="56" spans="1:3" x14ac:dyDescent="0.2">
      <c r="A56" t="s">
        <v>141</v>
      </c>
      <c r="B56" t="s">
        <v>142</v>
      </c>
      <c r="C56">
        <v>6</v>
      </c>
    </row>
    <row r="57" spans="1:3" x14ac:dyDescent="0.2">
      <c r="A57" t="s">
        <v>143</v>
      </c>
      <c r="B57" t="s">
        <v>144</v>
      </c>
      <c r="C57">
        <v>6</v>
      </c>
    </row>
    <row r="58" spans="1:3" x14ac:dyDescent="0.2">
      <c r="A58" t="s">
        <v>145</v>
      </c>
      <c r="B58" t="s">
        <v>146</v>
      </c>
      <c r="C58">
        <v>18</v>
      </c>
    </row>
    <row r="59" spans="1:3" x14ac:dyDescent="0.2">
      <c r="A59" t="s">
        <v>147</v>
      </c>
      <c r="B59" t="s">
        <v>148</v>
      </c>
      <c r="C59">
        <v>10</v>
      </c>
    </row>
    <row r="60" spans="1:3" x14ac:dyDescent="0.2">
      <c r="A60" t="s">
        <v>149</v>
      </c>
      <c r="B60" t="s">
        <v>150</v>
      </c>
      <c r="C60">
        <v>1</v>
      </c>
    </row>
    <row r="61" spans="1:3" x14ac:dyDescent="0.2">
      <c r="A61" t="s">
        <v>151</v>
      </c>
      <c r="B61" t="s">
        <v>152</v>
      </c>
      <c r="C61">
        <v>240</v>
      </c>
    </row>
    <row r="62" spans="1:3" x14ac:dyDescent="0.2">
      <c r="A62" t="s">
        <v>153</v>
      </c>
      <c r="B62" t="s">
        <v>154</v>
      </c>
      <c r="C62">
        <v>4</v>
      </c>
    </row>
    <row r="63" spans="1:3" x14ac:dyDescent="0.2">
      <c r="A63" t="s">
        <v>155</v>
      </c>
      <c r="B63" t="s">
        <v>156</v>
      </c>
      <c r="C63">
        <v>5</v>
      </c>
    </row>
    <row r="64" spans="1:3" x14ac:dyDescent="0.2">
      <c r="A64" t="s">
        <v>157</v>
      </c>
      <c r="B64" t="s">
        <v>158</v>
      </c>
      <c r="C64">
        <v>89</v>
      </c>
    </row>
    <row r="65" spans="1:3" x14ac:dyDescent="0.2">
      <c r="A65" t="s">
        <v>159</v>
      </c>
      <c r="B65" t="s">
        <v>160</v>
      </c>
      <c r="C65">
        <v>12</v>
      </c>
    </row>
    <row r="66" spans="1:3" x14ac:dyDescent="0.2">
      <c r="A66" t="s">
        <v>161</v>
      </c>
      <c r="B66" t="s">
        <v>162</v>
      </c>
      <c r="C66">
        <v>4</v>
      </c>
    </row>
    <row r="67" spans="1:3" x14ac:dyDescent="0.2">
      <c r="A67" t="s">
        <v>163</v>
      </c>
      <c r="B67" t="s">
        <v>164</v>
      </c>
      <c r="C67">
        <v>3</v>
      </c>
    </row>
    <row r="68" spans="1:3" x14ac:dyDescent="0.2">
      <c r="A68" t="s">
        <v>165</v>
      </c>
      <c r="B68" t="s">
        <v>166</v>
      </c>
      <c r="C68">
        <v>81</v>
      </c>
    </row>
    <row r="69" spans="1:3" x14ac:dyDescent="0.2">
      <c r="A69" t="s">
        <v>167</v>
      </c>
      <c r="C69">
        <f>SUM(C4:C68)</f>
        <v>2328</v>
      </c>
    </row>
  </sheetData>
  <sheetProtection algorithmName="SHA-512" hashValue="yLiKrrDICtbcfGuD6VMLgDpUPlNfRypOoOmWfkTGn4A8bB1TWWEgtEm/3wXSGRb44OzQRCXDZVjI3BycumEfAQ==" saltValue="x9R0Rz0K7By9IdPc7s9myQ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D6440-F474-42A5-A6BC-1988A0F89C92}">
  <dimension ref="A1:J93"/>
  <sheetViews>
    <sheetView workbookViewId="0">
      <selection activeCell="D6" sqref="D6"/>
    </sheetView>
  </sheetViews>
  <sheetFormatPr baseColWidth="10" defaultColWidth="17.1640625" defaultRowHeight="15" x14ac:dyDescent="0.2"/>
  <sheetData>
    <row r="1" spans="1:10" x14ac:dyDescent="0.2">
      <c r="A1" t="s">
        <v>169</v>
      </c>
      <c r="E1" t="s">
        <v>170</v>
      </c>
      <c r="F1" t="s">
        <v>171</v>
      </c>
      <c r="G1" t="s">
        <v>172</v>
      </c>
      <c r="H1" t="s">
        <v>173</v>
      </c>
      <c r="I1" t="s">
        <v>9</v>
      </c>
    </row>
    <row r="2" spans="1:10" x14ac:dyDescent="0.2">
      <c r="A2" t="s">
        <v>0</v>
      </c>
      <c r="B2" t="s">
        <v>1</v>
      </c>
      <c r="C2" t="s">
        <v>174</v>
      </c>
      <c r="D2" t="s">
        <v>6</v>
      </c>
      <c r="E2" t="s">
        <v>175</v>
      </c>
      <c r="F2" t="s">
        <v>175</v>
      </c>
      <c r="G2" t="s">
        <v>175</v>
      </c>
      <c r="H2" t="s">
        <v>175</v>
      </c>
      <c r="I2" t="s">
        <v>175</v>
      </c>
    </row>
    <row r="3" spans="1:10" x14ac:dyDescent="0.2">
      <c r="A3">
        <v>2024</v>
      </c>
      <c r="B3" t="s">
        <v>9</v>
      </c>
      <c r="E3" s="9">
        <v>6.8308032385712061E-3</v>
      </c>
      <c r="F3" s="9">
        <v>4.9081051538464558E-3</v>
      </c>
      <c r="G3" s="9">
        <v>3.6525879272466595E-2</v>
      </c>
      <c r="H3" s="9">
        <v>2.2529286689251471E-2</v>
      </c>
      <c r="I3" s="9">
        <v>7.0794074354135719E-2</v>
      </c>
      <c r="J3" s="9"/>
    </row>
    <row r="4" spans="1:10" x14ac:dyDescent="0.2">
      <c r="A4">
        <v>2024</v>
      </c>
      <c r="B4" t="s">
        <v>4</v>
      </c>
      <c r="C4" t="s">
        <v>9</v>
      </c>
      <c r="E4" s="9">
        <v>8.3263589216952521E-3</v>
      </c>
      <c r="F4" s="9">
        <v>4.670502292715201E-3</v>
      </c>
      <c r="G4" s="9">
        <v>3.7550831096932386E-2</v>
      </c>
      <c r="H4" s="9">
        <v>1.7203013919635426E-2</v>
      </c>
      <c r="I4" s="9">
        <v>6.7750706230978272E-2</v>
      </c>
      <c r="J4" s="9"/>
    </row>
    <row r="5" spans="1:10" x14ac:dyDescent="0.2">
      <c r="A5">
        <v>2024</v>
      </c>
      <c r="B5" t="s">
        <v>4</v>
      </c>
      <c r="C5" t="s">
        <v>34</v>
      </c>
      <c r="D5" t="s">
        <v>9</v>
      </c>
      <c r="E5" s="9">
        <v>6.3568796651408809E-3</v>
      </c>
      <c r="F5" s="9">
        <v>1.231934771363734E-3</v>
      </c>
      <c r="G5" s="9">
        <v>2.348375657912118E-2</v>
      </c>
      <c r="H5" s="9"/>
      <c r="I5" s="9">
        <v>3.1072571015625793E-2</v>
      </c>
      <c r="J5" s="9"/>
    </row>
    <row r="6" spans="1:10" x14ac:dyDescent="0.2">
      <c r="A6">
        <v>2024</v>
      </c>
      <c r="B6" t="s">
        <v>4</v>
      </c>
      <c r="C6" t="s">
        <v>34</v>
      </c>
      <c r="D6" t="s">
        <v>34</v>
      </c>
      <c r="E6" s="9">
        <v>6.35687966514088E-3</v>
      </c>
      <c r="F6" s="9">
        <v>1.2319347713637338E-3</v>
      </c>
      <c r="G6" s="9">
        <v>2.3483756579121176E-2</v>
      </c>
      <c r="H6" s="9"/>
      <c r="I6" s="9">
        <v>3.1072571015625782E-2</v>
      </c>
      <c r="J6" s="9"/>
    </row>
    <row r="7" spans="1:10" x14ac:dyDescent="0.2">
      <c r="A7">
        <v>2024</v>
      </c>
      <c r="B7" t="s">
        <v>4</v>
      </c>
      <c r="C7" t="s">
        <v>29</v>
      </c>
      <c r="D7" t="s">
        <v>9</v>
      </c>
      <c r="E7" s="9">
        <v>6.5643562508169457E-3</v>
      </c>
      <c r="F7" s="9">
        <v>2.9291087350028712E-3</v>
      </c>
      <c r="G7" s="9">
        <v>3.8981146726066243E-2</v>
      </c>
      <c r="H7" s="9">
        <v>1.2630025126842831E-2</v>
      </c>
      <c r="I7" s="9">
        <v>6.1104636838728896E-2</v>
      </c>
      <c r="J7" s="9"/>
    </row>
    <row r="8" spans="1:10" x14ac:dyDescent="0.2">
      <c r="A8">
        <v>2024</v>
      </c>
      <c r="B8" t="s">
        <v>4</v>
      </c>
      <c r="C8" t="s">
        <v>29</v>
      </c>
      <c r="D8" t="s">
        <v>30</v>
      </c>
      <c r="E8" s="9">
        <v>8.3639449355309009E-3</v>
      </c>
      <c r="F8" s="9">
        <v>7.8285992251821916E-4</v>
      </c>
      <c r="G8" s="9">
        <v>1.7075835522079218E-2</v>
      </c>
      <c r="H8" s="9"/>
      <c r="I8" s="9">
        <v>2.622264038012834E-2</v>
      </c>
      <c r="J8" s="9"/>
    </row>
    <row r="9" spans="1:10" x14ac:dyDescent="0.2">
      <c r="A9">
        <v>2024</v>
      </c>
      <c r="B9" t="s">
        <v>4</v>
      </c>
      <c r="C9" t="s">
        <v>29</v>
      </c>
      <c r="D9" t="s">
        <v>31</v>
      </c>
      <c r="E9" s="9">
        <v>4.9613184921363691E-3</v>
      </c>
      <c r="F9" s="9">
        <v>3.901419312916544E-3</v>
      </c>
      <c r="G9" s="9">
        <v>4.4477676080439996E-2</v>
      </c>
      <c r="H9" s="9">
        <v>1.1372825743358956E-2</v>
      </c>
      <c r="I9" s="9">
        <v>6.4713239628851865E-2</v>
      </c>
      <c r="J9" s="9"/>
    </row>
    <row r="10" spans="1:10" x14ac:dyDescent="0.2">
      <c r="A10">
        <v>2024</v>
      </c>
      <c r="B10" t="s">
        <v>4</v>
      </c>
      <c r="C10" t="s">
        <v>29</v>
      </c>
      <c r="D10" t="s">
        <v>32</v>
      </c>
      <c r="E10" s="9">
        <v>7.1033967740606685E-3</v>
      </c>
      <c r="F10" s="9">
        <v>4.8619555885703681E-3</v>
      </c>
      <c r="G10" s="9">
        <v>4.5398493827070424E-2</v>
      </c>
      <c r="H10" s="9">
        <v>4.0194602121004272E-2</v>
      </c>
      <c r="I10" s="9">
        <v>9.7558448310705745E-2</v>
      </c>
      <c r="J10" s="9"/>
    </row>
    <row r="11" spans="1:10" x14ac:dyDescent="0.2">
      <c r="A11">
        <v>2024</v>
      </c>
      <c r="B11" t="s">
        <v>4</v>
      </c>
      <c r="C11" t="s">
        <v>29</v>
      </c>
      <c r="D11" t="s">
        <v>33</v>
      </c>
      <c r="E11" s="9">
        <v>9.6549039845041235E-3</v>
      </c>
      <c r="F11" s="9"/>
      <c r="G11" s="9">
        <v>3.8491311566129401E-2</v>
      </c>
      <c r="H11" s="9">
        <v>4.002538557782296E-3</v>
      </c>
      <c r="I11" s="9">
        <v>5.2148754108415817E-2</v>
      </c>
      <c r="J11" s="9"/>
    </row>
    <row r="12" spans="1:10" x14ac:dyDescent="0.2">
      <c r="A12">
        <v>2024</v>
      </c>
      <c r="B12" t="s">
        <v>4</v>
      </c>
      <c r="C12" t="s">
        <v>28</v>
      </c>
      <c r="D12" t="s">
        <v>9</v>
      </c>
      <c r="E12" s="9">
        <v>6.3551522391807188E-3</v>
      </c>
      <c r="F12" s="9">
        <v>4.976796539457989E-3</v>
      </c>
      <c r="G12" s="9">
        <v>1.0178250624341027E-2</v>
      </c>
      <c r="H12" s="9">
        <v>4.2808153502341241E-3</v>
      </c>
      <c r="I12" s="9">
        <v>2.5791014753213857E-2</v>
      </c>
      <c r="J12" s="9"/>
    </row>
    <row r="13" spans="1:10" x14ac:dyDescent="0.2">
      <c r="A13">
        <v>2024</v>
      </c>
      <c r="B13" t="s">
        <v>4</v>
      </c>
      <c r="C13" t="s">
        <v>28</v>
      </c>
      <c r="D13" t="s">
        <v>28</v>
      </c>
      <c r="E13" s="9">
        <v>6.3551522391807171E-3</v>
      </c>
      <c r="F13" s="9">
        <v>4.9767965394579882E-3</v>
      </c>
      <c r="G13" s="9">
        <v>1.0178250624341023E-2</v>
      </c>
      <c r="H13" s="9">
        <v>4.2808153502341224E-3</v>
      </c>
      <c r="I13" s="9">
        <v>2.579101475321385E-2</v>
      </c>
      <c r="J13" s="9"/>
    </row>
    <row r="14" spans="1:10" x14ac:dyDescent="0.2">
      <c r="A14">
        <v>2024</v>
      </c>
      <c r="B14" t="s">
        <v>4</v>
      </c>
      <c r="C14" t="s">
        <v>8</v>
      </c>
      <c r="D14" t="s">
        <v>9</v>
      </c>
      <c r="E14" s="9">
        <v>9.3054860645820654E-3</v>
      </c>
      <c r="F14" s="9">
        <v>5.4506434550190951E-3</v>
      </c>
      <c r="G14" s="9">
        <v>4.0603102121991259E-2</v>
      </c>
      <c r="H14" s="9">
        <v>2.1105333743021298E-2</v>
      </c>
      <c r="I14" s="9">
        <v>7.64645653846137E-2</v>
      </c>
      <c r="J14" s="9"/>
    </row>
    <row r="15" spans="1:10" x14ac:dyDescent="0.2">
      <c r="A15">
        <v>2024</v>
      </c>
      <c r="B15" t="s">
        <v>4</v>
      </c>
      <c r="C15" t="s">
        <v>8</v>
      </c>
      <c r="D15" t="s">
        <v>10</v>
      </c>
      <c r="E15" s="9">
        <v>7.3418527690053085E-3</v>
      </c>
      <c r="F15" s="9"/>
      <c r="G15" s="9">
        <v>2.1346690565138441E-2</v>
      </c>
      <c r="H15" s="9"/>
      <c r="I15" s="9">
        <v>2.8688543334143758E-2</v>
      </c>
      <c r="J15" s="9"/>
    </row>
    <row r="16" spans="1:10" x14ac:dyDescent="0.2">
      <c r="A16">
        <v>2024</v>
      </c>
      <c r="B16" t="s">
        <v>4</v>
      </c>
      <c r="C16" t="s">
        <v>8</v>
      </c>
      <c r="D16" t="s">
        <v>11</v>
      </c>
      <c r="E16" s="9">
        <v>9.7099061657223325E-3</v>
      </c>
      <c r="F16" s="9">
        <v>8.1536816321908165E-3</v>
      </c>
      <c r="G16" s="9">
        <v>4.5469184525395952E-2</v>
      </c>
      <c r="H16" s="9">
        <v>2.8499337481115349E-2</v>
      </c>
      <c r="I16" s="9">
        <v>9.1832109804424453E-2</v>
      </c>
      <c r="J16" s="9"/>
    </row>
    <row r="17" spans="1:10" x14ac:dyDescent="0.2">
      <c r="A17">
        <v>2024</v>
      </c>
      <c r="B17" t="s">
        <v>4</v>
      </c>
      <c r="C17" t="s">
        <v>8</v>
      </c>
      <c r="D17" t="s">
        <v>12</v>
      </c>
      <c r="E17" s="9">
        <v>8.9741551270470163E-3</v>
      </c>
      <c r="F17" s="9">
        <v>4.5553070984409513E-3</v>
      </c>
      <c r="G17" s="9">
        <v>4.3996629159268698E-2</v>
      </c>
      <c r="H17" s="9">
        <v>2.3600230885399694E-2</v>
      </c>
      <c r="I17" s="9">
        <v>8.1126322270156356E-2</v>
      </c>
      <c r="J17" s="9"/>
    </row>
    <row r="18" spans="1:10" x14ac:dyDescent="0.2">
      <c r="A18">
        <v>2024</v>
      </c>
      <c r="B18" t="s">
        <v>4</v>
      </c>
      <c r="C18" t="s">
        <v>8</v>
      </c>
      <c r="D18" t="s">
        <v>13</v>
      </c>
      <c r="E18" s="9">
        <v>8.1488960260128612E-3</v>
      </c>
      <c r="F18" s="9">
        <v>3.5625362453892591E-3</v>
      </c>
      <c r="G18" s="9">
        <v>3.5272636092962967E-5</v>
      </c>
      <c r="H18" s="9">
        <v>1.385179699310477E-3</v>
      </c>
      <c r="I18" s="9">
        <v>1.3131884606805562E-2</v>
      </c>
      <c r="J18" s="9"/>
    </row>
    <row r="19" spans="1:10" x14ac:dyDescent="0.2">
      <c r="A19">
        <v>2024</v>
      </c>
      <c r="B19" t="s">
        <v>4</v>
      </c>
      <c r="C19" t="s">
        <v>8</v>
      </c>
      <c r="D19" t="s">
        <v>14</v>
      </c>
      <c r="E19" s="9">
        <v>1.8366011807459819E-2</v>
      </c>
      <c r="F19" s="9">
        <v>1.033129945160044E-2</v>
      </c>
      <c r="G19" s="9">
        <v>3.7223064200619235E-3</v>
      </c>
      <c r="H19" s="9">
        <v>6.0189907515625307E-2</v>
      </c>
      <c r="I19" s="9">
        <v>9.2609525194747494E-2</v>
      </c>
      <c r="J19" s="9"/>
    </row>
    <row r="20" spans="1:10" x14ac:dyDescent="0.2">
      <c r="A20">
        <v>2024</v>
      </c>
      <c r="B20" t="s">
        <v>4</v>
      </c>
      <c r="C20" t="s">
        <v>8</v>
      </c>
      <c r="D20" t="s">
        <v>15</v>
      </c>
      <c r="E20" s="9">
        <v>6.8684094170037829E-3</v>
      </c>
      <c r="F20" s="9"/>
      <c r="G20" s="9"/>
      <c r="H20" s="9"/>
      <c r="I20" s="9">
        <v>6.8684094170037829E-3</v>
      </c>
      <c r="J20" s="9"/>
    </row>
    <row r="21" spans="1:10" x14ac:dyDescent="0.2">
      <c r="A21">
        <v>2024</v>
      </c>
      <c r="B21" t="s">
        <v>4</v>
      </c>
      <c r="C21" t="s">
        <v>8</v>
      </c>
      <c r="D21" t="s">
        <v>16</v>
      </c>
      <c r="E21" s="9">
        <v>1.0542997880906374E-2</v>
      </c>
      <c r="F21" s="9">
        <v>1.0531935560102236E-2</v>
      </c>
      <c r="G21" s="9">
        <v>3.2389869159946072E-2</v>
      </c>
      <c r="H21" s="9">
        <v>5.7194047328806015E-2</v>
      </c>
      <c r="I21" s="9">
        <v>0.11065884992976072</v>
      </c>
      <c r="J21" s="9"/>
    </row>
    <row r="22" spans="1:10" x14ac:dyDescent="0.2">
      <c r="A22">
        <v>2024</v>
      </c>
      <c r="B22" t="s">
        <v>4</v>
      </c>
      <c r="C22" t="s">
        <v>8</v>
      </c>
      <c r="D22" t="s">
        <v>17</v>
      </c>
      <c r="E22" s="9">
        <v>8.4355769919757014E-3</v>
      </c>
      <c r="F22" s="9">
        <v>3.0589981968213381E-3</v>
      </c>
      <c r="G22" s="9">
        <v>3.5648959977399204E-2</v>
      </c>
      <c r="H22" s="9">
        <v>7.1556933148183757E-3</v>
      </c>
      <c r="I22" s="9">
        <v>5.4299228481014622E-2</v>
      </c>
      <c r="J22" s="9"/>
    </row>
    <row r="23" spans="1:10" x14ac:dyDescent="0.2">
      <c r="A23">
        <v>2024</v>
      </c>
      <c r="B23" t="s">
        <v>4</v>
      </c>
      <c r="C23" t="s">
        <v>8</v>
      </c>
      <c r="D23" t="s">
        <v>18</v>
      </c>
      <c r="E23" s="9">
        <v>8.9421701606594364E-3</v>
      </c>
      <c r="F23" s="9"/>
      <c r="G23" s="9"/>
      <c r="H23" s="9">
        <v>4.187538475103509E-5</v>
      </c>
      <c r="I23" s="9">
        <v>8.9840455454104715E-3</v>
      </c>
      <c r="J23" s="9"/>
    </row>
    <row r="24" spans="1:10" x14ac:dyDescent="0.2">
      <c r="A24">
        <v>2024</v>
      </c>
      <c r="B24" t="s">
        <v>4</v>
      </c>
      <c r="C24" t="s">
        <v>8</v>
      </c>
      <c r="D24" t="s">
        <v>19</v>
      </c>
      <c r="E24" s="9">
        <v>1.1296718747835041E-2</v>
      </c>
      <c r="F24" s="9">
        <v>1.0644141081078437E-3</v>
      </c>
      <c r="G24" s="9">
        <v>4.2925915545921844E-2</v>
      </c>
      <c r="H24" s="9">
        <v>1.7646636380011287E-2</v>
      </c>
      <c r="I24" s="9">
        <v>7.2933684781876021E-2</v>
      </c>
      <c r="J24" s="9"/>
    </row>
    <row r="25" spans="1:10" x14ac:dyDescent="0.2">
      <c r="A25">
        <v>2024</v>
      </c>
      <c r="B25" t="s">
        <v>4</v>
      </c>
      <c r="C25" t="s">
        <v>8</v>
      </c>
      <c r="D25" t="s">
        <v>20</v>
      </c>
      <c r="E25" s="9">
        <v>7.158226834698452E-3</v>
      </c>
      <c r="F25" s="9">
        <v>4.4959518634980853E-3</v>
      </c>
      <c r="G25" s="9">
        <v>4.7163667241706529E-2</v>
      </c>
      <c r="H25" s="9">
        <v>2.4658117863428173E-2</v>
      </c>
      <c r="I25" s="9">
        <v>8.3475963803331249E-2</v>
      </c>
      <c r="J25" s="9"/>
    </row>
    <row r="26" spans="1:10" x14ac:dyDescent="0.2">
      <c r="A26">
        <v>2024</v>
      </c>
      <c r="B26" t="s">
        <v>4</v>
      </c>
      <c r="C26" t="s">
        <v>8</v>
      </c>
      <c r="D26" t="s">
        <v>21</v>
      </c>
      <c r="E26" s="9">
        <v>7.986647769067854E-3</v>
      </c>
      <c r="F26" s="9">
        <v>7.7908082299908829E-3</v>
      </c>
      <c r="G26" s="9">
        <v>6.7229711484649332E-2</v>
      </c>
      <c r="H26" s="9">
        <v>2.6510982999968978E-2</v>
      </c>
      <c r="I26" s="9">
        <v>0.10951815048367705</v>
      </c>
      <c r="J26" s="9"/>
    </row>
    <row r="27" spans="1:10" x14ac:dyDescent="0.2">
      <c r="A27">
        <v>2024</v>
      </c>
      <c r="B27" t="s">
        <v>4</v>
      </c>
      <c r="C27" t="s">
        <v>8</v>
      </c>
      <c r="D27" t="s">
        <v>22</v>
      </c>
      <c r="E27" s="9">
        <v>7.751087213684239E-3</v>
      </c>
      <c r="F27" s="9">
        <v>3.9078749463261116E-3</v>
      </c>
      <c r="G27" s="9">
        <v>6.1647430133500603E-2</v>
      </c>
      <c r="H27" s="9">
        <v>1.1220942795522862E-2</v>
      </c>
      <c r="I27" s="9">
        <v>8.4527335089033817E-2</v>
      </c>
      <c r="J27" s="9"/>
    </row>
    <row r="28" spans="1:10" x14ac:dyDescent="0.2">
      <c r="A28">
        <v>2024</v>
      </c>
      <c r="B28" t="s">
        <v>4</v>
      </c>
      <c r="C28" t="s">
        <v>8</v>
      </c>
      <c r="D28" t="s">
        <v>23</v>
      </c>
      <c r="E28" s="9">
        <v>1.5754988598073651E-2</v>
      </c>
      <c r="F28" s="9">
        <v>7.4809867051239378E-3</v>
      </c>
      <c r="G28" s="9">
        <v>6.6747535775983108E-2</v>
      </c>
      <c r="H28" s="9">
        <v>3.4802012168184397E-2</v>
      </c>
      <c r="I28" s="9">
        <v>0.1247855232473651</v>
      </c>
      <c r="J28" s="9"/>
    </row>
    <row r="29" spans="1:10" x14ac:dyDescent="0.2">
      <c r="A29">
        <v>2024</v>
      </c>
      <c r="B29" t="s">
        <v>4</v>
      </c>
      <c r="C29" t="s">
        <v>8</v>
      </c>
      <c r="D29" t="s">
        <v>24</v>
      </c>
      <c r="E29" s="9">
        <v>9.7111832815767393E-3</v>
      </c>
      <c r="F29" s="9">
        <v>6.232108635698212E-3</v>
      </c>
      <c r="G29" s="9">
        <v>1.7190721779635074E-2</v>
      </c>
      <c r="H29" s="9">
        <v>4.4724538644558706E-2</v>
      </c>
      <c r="I29" s="9">
        <v>7.785855234146874E-2</v>
      </c>
      <c r="J29" s="9"/>
    </row>
    <row r="30" spans="1:10" x14ac:dyDescent="0.2">
      <c r="A30">
        <v>2024</v>
      </c>
      <c r="B30" t="s">
        <v>4</v>
      </c>
      <c r="C30" t="s">
        <v>8</v>
      </c>
      <c r="D30" t="s">
        <v>25</v>
      </c>
      <c r="E30" s="9">
        <v>9.2935430283931902E-3</v>
      </c>
      <c r="F30" s="9">
        <v>1.3011881638160963E-2</v>
      </c>
      <c r="G30" s="9">
        <v>2.7181818777236796E-2</v>
      </c>
      <c r="H30" s="9">
        <v>1.7147153683639673E-3</v>
      </c>
      <c r="I30" s="9">
        <v>5.1201958812154912E-2</v>
      </c>
      <c r="J30" s="9"/>
    </row>
    <row r="31" spans="1:10" x14ac:dyDescent="0.2">
      <c r="A31">
        <v>2024</v>
      </c>
      <c r="B31" t="s">
        <v>4</v>
      </c>
      <c r="C31" t="s">
        <v>8</v>
      </c>
      <c r="D31" t="s">
        <v>26</v>
      </c>
      <c r="E31" s="9">
        <v>9.816475517064006E-3</v>
      </c>
      <c r="F31" s="9">
        <v>1.1892420618053958E-2</v>
      </c>
      <c r="G31" s="9">
        <v>3.4100159050998967E-2</v>
      </c>
      <c r="H31" s="9"/>
      <c r="I31" s="9">
        <v>5.5809055186116924E-2</v>
      </c>
      <c r="J31" s="9"/>
    </row>
    <row r="32" spans="1:10" x14ac:dyDescent="0.2">
      <c r="A32">
        <v>2024</v>
      </c>
      <c r="B32" t="s">
        <v>4</v>
      </c>
      <c r="C32" t="s">
        <v>8</v>
      </c>
      <c r="D32" t="s">
        <v>27</v>
      </c>
      <c r="E32" s="9">
        <v>7.7654305925666349E-3</v>
      </c>
      <c r="F32" s="9">
        <v>7.5415410914152442E-4</v>
      </c>
      <c r="G32" s="9">
        <v>5.5778474135663239E-2</v>
      </c>
      <c r="H32" s="9">
        <v>1.0352980475663026E-2</v>
      </c>
      <c r="I32" s="9">
        <v>7.4651039313034434E-2</v>
      </c>
      <c r="J32" s="9"/>
    </row>
    <row r="33" spans="1:10" x14ac:dyDescent="0.2">
      <c r="A33">
        <v>2024</v>
      </c>
      <c r="B33" t="s">
        <v>3</v>
      </c>
      <c r="C33" t="s">
        <v>9</v>
      </c>
      <c r="E33" s="9">
        <v>3.4939359240708204E-3</v>
      </c>
      <c r="F33" s="9">
        <v>3.5383383225672709E-3</v>
      </c>
      <c r="G33" s="9">
        <v>3.5574328660256192E-2</v>
      </c>
      <c r="H33" s="9">
        <v>2.4016187588359494E-2</v>
      </c>
      <c r="I33" s="9">
        <v>6.6622790495253784E-2</v>
      </c>
      <c r="J33" s="9"/>
    </row>
    <row r="34" spans="1:10" x14ac:dyDescent="0.2">
      <c r="A34">
        <v>2024</v>
      </c>
      <c r="B34" t="s">
        <v>3</v>
      </c>
      <c r="C34" t="s">
        <v>34</v>
      </c>
      <c r="D34" t="s">
        <v>9</v>
      </c>
      <c r="E34" s="9">
        <v>5.5390208587165479E-3</v>
      </c>
      <c r="F34" s="9">
        <v>4.6556605588503434E-3</v>
      </c>
      <c r="G34" s="9">
        <v>2.4146307305223817E-2</v>
      </c>
      <c r="H34" s="9"/>
      <c r="I34" s="9">
        <v>3.4340988722790705E-2</v>
      </c>
      <c r="J34" s="9"/>
    </row>
    <row r="35" spans="1:10" x14ac:dyDescent="0.2">
      <c r="A35">
        <v>2024</v>
      </c>
      <c r="B35" t="s">
        <v>3</v>
      </c>
      <c r="C35" t="s">
        <v>34</v>
      </c>
      <c r="D35" t="s">
        <v>34</v>
      </c>
      <c r="E35" s="9">
        <v>5.5390208587165445E-3</v>
      </c>
      <c r="F35" s="9">
        <v>4.6556605588503408E-3</v>
      </c>
      <c r="G35" s="9">
        <v>2.4146307305223803E-2</v>
      </c>
      <c r="H35" s="9"/>
      <c r="I35" s="9">
        <v>3.4340988722790698E-2</v>
      </c>
      <c r="J35" s="9"/>
    </row>
    <row r="36" spans="1:10" x14ac:dyDescent="0.2">
      <c r="A36">
        <v>2024</v>
      </c>
      <c r="B36" t="s">
        <v>3</v>
      </c>
      <c r="C36" t="s">
        <v>29</v>
      </c>
      <c r="D36" t="s">
        <v>9</v>
      </c>
      <c r="E36" s="9">
        <v>2.8246351780001162E-3</v>
      </c>
      <c r="F36" s="9">
        <v>3.252653033252307E-3</v>
      </c>
      <c r="G36" s="9">
        <v>3.3281585147881668E-2</v>
      </c>
      <c r="H36" s="9">
        <v>1.9140674339272114E-2</v>
      </c>
      <c r="I36" s="9">
        <v>5.8499547698406207E-2</v>
      </c>
      <c r="J36" s="9"/>
    </row>
    <row r="37" spans="1:10" x14ac:dyDescent="0.2">
      <c r="A37">
        <v>2024</v>
      </c>
      <c r="B37" t="s">
        <v>3</v>
      </c>
      <c r="C37" t="s">
        <v>29</v>
      </c>
      <c r="D37" t="s">
        <v>30</v>
      </c>
      <c r="E37" s="9">
        <v>3.266814914727501E-3</v>
      </c>
      <c r="F37" s="9">
        <v>4.501593171187002E-3</v>
      </c>
      <c r="G37" s="9">
        <v>1.397924548927143E-2</v>
      </c>
      <c r="H37" s="9"/>
      <c r="I37" s="9">
        <v>2.1747653575185936E-2</v>
      </c>
      <c r="J37" s="9"/>
    </row>
    <row r="38" spans="1:10" x14ac:dyDescent="0.2">
      <c r="A38">
        <v>2024</v>
      </c>
      <c r="B38" t="s">
        <v>3</v>
      </c>
      <c r="C38" t="s">
        <v>29</v>
      </c>
      <c r="D38" t="s">
        <v>31</v>
      </c>
      <c r="E38" s="9">
        <v>2.3618760710761677E-3</v>
      </c>
      <c r="F38" s="9">
        <v>3.5217458843917167E-3</v>
      </c>
      <c r="G38" s="9">
        <v>3.2454607695555991E-2</v>
      </c>
      <c r="H38" s="9">
        <v>1.6657757242465685E-2</v>
      </c>
      <c r="I38" s="9">
        <v>5.4995986893489564E-2</v>
      </c>
      <c r="J38" s="9"/>
    </row>
    <row r="39" spans="1:10" x14ac:dyDescent="0.2">
      <c r="A39">
        <v>2024</v>
      </c>
      <c r="B39" t="s">
        <v>3</v>
      </c>
      <c r="C39" t="s">
        <v>29</v>
      </c>
      <c r="D39" t="s">
        <v>32</v>
      </c>
      <c r="E39" s="9">
        <v>1.4113967342830847E-3</v>
      </c>
      <c r="F39" s="9">
        <v>2.2612945967806939E-3</v>
      </c>
      <c r="G39" s="9">
        <v>4.6657974789971961E-2</v>
      </c>
      <c r="H39" s="9">
        <v>6.064401787337656E-2</v>
      </c>
      <c r="I39" s="9">
        <v>0.11097468399441227</v>
      </c>
      <c r="J39" s="9"/>
    </row>
    <row r="40" spans="1:10" x14ac:dyDescent="0.2">
      <c r="A40">
        <v>2024</v>
      </c>
      <c r="B40" t="s">
        <v>3</v>
      </c>
      <c r="C40" t="s">
        <v>29</v>
      </c>
      <c r="D40" t="s">
        <v>33</v>
      </c>
      <c r="E40" s="9">
        <v>5.5652907338822827E-3</v>
      </c>
      <c r="F40" s="9">
        <v>1.8107030442722901E-3</v>
      </c>
      <c r="G40" s="9">
        <v>4.4873698605784024E-2</v>
      </c>
      <c r="H40" s="9">
        <v>7.2854302894300926E-3</v>
      </c>
      <c r="I40" s="9">
        <v>5.9535122673368683E-2</v>
      </c>
      <c r="J40" s="9"/>
    </row>
    <row r="41" spans="1:10" x14ac:dyDescent="0.2">
      <c r="A41">
        <v>2024</v>
      </c>
      <c r="B41" t="s">
        <v>3</v>
      </c>
      <c r="C41" t="s">
        <v>28</v>
      </c>
      <c r="D41" t="s">
        <v>9</v>
      </c>
      <c r="E41" s="9">
        <v>2.4259293888073668E-3</v>
      </c>
      <c r="F41" s="9">
        <v>4.3135921916149303E-3</v>
      </c>
      <c r="G41" s="9">
        <v>1.2014461070348047E-2</v>
      </c>
      <c r="H41" s="9">
        <v>4.2672187537417319E-3</v>
      </c>
      <c r="I41" s="9">
        <v>2.3021201404512075E-2</v>
      </c>
      <c r="J41" s="9"/>
    </row>
    <row r="42" spans="1:10" x14ac:dyDescent="0.2">
      <c r="A42">
        <v>2024</v>
      </c>
      <c r="B42" t="s">
        <v>3</v>
      </c>
      <c r="C42" t="s">
        <v>28</v>
      </c>
      <c r="D42" t="s">
        <v>28</v>
      </c>
      <c r="E42" s="9">
        <v>2.4259293888073655E-3</v>
      </c>
      <c r="F42" s="9">
        <v>4.3135921916149277E-3</v>
      </c>
      <c r="G42" s="9">
        <v>1.2014461070348037E-2</v>
      </c>
      <c r="H42" s="9">
        <v>4.2672187537417285E-3</v>
      </c>
      <c r="I42" s="9">
        <v>2.3021201404512061E-2</v>
      </c>
      <c r="J42" s="9"/>
    </row>
    <row r="43" spans="1:10" x14ac:dyDescent="0.2">
      <c r="A43">
        <v>2024</v>
      </c>
      <c r="B43" t="s">
        <v>3</v>
      </c>
      <c r="C43" t="s">
        <v>8</v>
      </c>
      <c r="D43" t="s">
        <v>9</v>
      </c>
      <c r="E43" s="9">
        <v>3.7932636984043073E-3</v>
      </c>
      <c r="F43" s="9">
        <v>3.519960160400576E-3</v>
      </c>
      <c r="G43" s="9">
        <v>3.9542648728395566E-2</v>
      </c>
      <c r="H43" s="9">
        <v>2.9081971440844387E-2</v>
      </c>
      <c r="I43" s="9">
        <v>7.5937844028044849E-2</v>
      </c>
      <c r="J43" s="9"/>
    </row>
    <row r="44" spans="1:10" x14ac:dyDescent="0.2">
      <c r="A44">
        <v>2024</v>
      </c>
      <c r="B44" t="s">
        <v>3</v>
      </c>
      <c r="C44" t="s">
        <v>8</v>
      </c>
      <c r="D44" t="s">
        <v>10</v>
      </c>
      <c r="E44" s="9">
        <v>4.1084828900952233E-3</v>
      </c>
      <c r="F44" s="9">
        <v>4.6846181427664989E-3</v>
      </c>
      <c r="G44" s="9">
        <v>5.5194861102711996E-2</v>
      </c>
      <c r="H44" s="9"/>
      <c r="I44" s="9">
        <v>6.3987962135573714E-2</v>
      </c>
      <c r="J44" s="9"/>
    </row>
    <row r="45" spans="1:10" x14ac:dyDescent="0.2">
      <c r="A45">
        <v>2024</v>
      </c>
      <c r="B45" t="s">
        <v>3</v>
      </c>
      <c r="C45" t="s">
        <v>8</v>
      </c>
      <c r="D45" t="s">
        <v>11</v>
      </c>
      <c r="E45" s="9">
        <v>4.3021477322201249E-3</v>
      </c>
      <c r="F45" s="9">
        <v>3.590881513926988E-3</v>
      </c>
      <c r="G45" s="9">
        <v>6.1839704513919992E-2</v>
      </c>
      <c r="H45" s="9">
        <v>4.9819255282358012E-2</v>
      </c>
      <c r="I45" s="9">
        <v>0.11955198904242512</v>
      </c>
      <c r="J45" s="9"/>
    </row>
    <row r="46" spans="1:10" x14ac:dyDescent="0.2">
      <c r="A46">
        <v>2024</v>
      </c>
      <c r="B46" t="s">
        <v>3</v>
      </c>
      <c r="C46" t="s">
        <v>8</v>
      </c>
      <c r="D46" t="s">
        <v>12</v>
      </c>
      <c r="E46" s="9">
        <v>3.7859309448905337E-3</v>
      </c>
      <c r="F46" s="9">
        <v>4.0633457417611355E-3</v>
      </c>
      <c r="G46" s="9">
        <v>2.9527345046903939E-2</v>
      </c>
      <c r="H46" s="9">
        <v>2.6742573858877267E-2</v>
      </c>
      <c r="I46" s="9">
        <v>6.4119195592432857E-2</v>
      </c>
      <c r="J46" s="9"/>
    </row>
    <row r="47" spans="1:10" x14ac:dyDescent="0.2">
      <c r="A47">
        <v>2024</v>
      </c>
      <c r="B47" t="s">
        <v>3</v>
      </c>
      <c r="C47" t="s">
        <v>8</v>
      </c>
      <c r="D47" t="s">
        <v>13</v>
      </c>
      <c r="E47" s="9">
        <v>2.1425782399299852E-3</v>
      </c>
      <c r="F47" s="9">
        <v>3.0290300132263916E-3</v>
      </c>
      <c r="G47" s="9">
        <v>4.9042208845690535E-2</v>
      </c>
      <c r="H47" s="9">
        <v>1.1446004884176585E-2</v>
      </c>
      <c r="I47" s="9">
        <v>6.5659821983023489E-2</v>
      </c>
      <c r="J47" s="9"/>
    </row>
    <row r="48" spans="1:10" x14ac:dyDescent="0.2">
      <c r="A48">
        <v>2024</v>
      </c>
      <c r="B48" t="s">
        <v>3</v>
      </c>
      <c r="C48" t="s">
        <v>8</v>
      </c>
      <c r="D48" t="s">
        <v>14</v>
      </c>
      <c r="E48" s="9">
        <v>4.2923216064886874E-3</v>
      </c>
      <c r="F48" s="9">
        <v>1.2924587387634605E-2</v>
      </c>
      <c r="G48" s="9">
        <v>7.8353370704653414E-3</v>
      </c>
      <c r="H48" s="9">
        <v>7.8997011730100875E-2</v>
      </c>
      <c r="I48" s="9">
        <v>0.1040492577946895</v>
      </c>
      <c r="J48" s="9"/>
    </row>
    <row r="49" spans="1:10" x14ac:dyDescent="0.2">
      <c r="A49">
        <v>2024</v>
      </c>
      <c r="B49" t="s">
        <v>3</v>
      </c>
      <c r="C49" t="s">
        <v>8</v>
      </c>
      <c r="D49" t="s">
        <v>15</v>
      </c>
      <c r="E49" s="9">
        <v>4.7021206564160437E-3</v>
      </c>
      <c r="F49" s="9"/>
      <c r="G49" s="9"/>
      <c r="H49" s="9"/>
      <c r="I49" s="9">
        <v>4.7021206564160437E-3</v>
      </c>
      <c r="J49" s="9"/>
    </row>
    <row r="50" spans="1:10" x14ac:dyDescent="0.2">
      <c r="A50">
        <v>2024</v>
      </c>
      <c r="B50" t="s">
        <v>3</v>
      </c>
      <c r="C50" t="s">
        <v>8</v>
      </c>
      <c r="D50" t="s">
        <v>16</v>
      </c>
      <c r="E50" s="9">
        <v>5.4645481113264815E-3</v>
      </c>
      <c r="F50" s="9">
        <v>1.7756734863182578E-3</v>
      </c>
      <c r="G50" s="9">
        <v>5.6063002417963581E-2</v>
      </c>
      <c r="H50" s="9">
        <v>5.5222818716208509E-2</v>
      </c>
      <c r="I50" s="9">
        <v>0.11852604273181686</v>
      </c>
      <c r="J50" s="9"/>
    </row>
    <row r="51" spans="1:10" x14ac:dyDescent="0.2">
      <c r="A51">
        <v>2024</v>
      </c>
      <c r="B51" t="s">
        <v>3</v>
      </c>
      <c r="C51" t="s">
        <v>8</v>
      </c>
      <c r="D51" t="s">
        <v>17</v>
      </c>
      <c r="E51" s="9">
        <v>2.9303434477542098E-3</v>
      </c>
      <c r="F51" s="9">
        <v>9.1815448367639659E-4</v>
      </c>
      <c r="G51" s="9">
        <v>4.9609261919061183E-2</v>
      </c>
      <c r="H51" s="9">
        <v>1.0213618054317489E-2</v>
      </c>
      <c r="I51" s="9">
        <v>6.367137790480927E-2</v>
      </c>
      <c r="J51" s="9"/>
    </row>
    <row r="52" spans="1:10" x14ac:dyDescent="0.2">
      <c r="A52">
        <v>2024</v>
      </c>
      <c r="B52" t="s">
        <v>3</v>
      </c>
      <c r="C52" t="s">
        <v>8</v>
      </c>
      <c r="D52" t="s">
        <v>18</v>
      </c>
      <c r="E52" s="9">
        <v>7.7492251101022344E-4</v>
      </c>
      <c r="F52" s="9"/>
      <c r="G52" s="9">
        <v>1.4795276847454481E-2</v>
      </c>
      <c r="H52" s="9">
        <v>1.4967623262344186E-2</v>
      </c>
      <c r="I52" s="9">
        <v>3.053782262080889E-2</v>
      </c>
      <c r="J52" s="9"/>
    </row>
    <row r="53" spans="1:10" x14ac:dyDescent="0.2">
      <c r="A53">
        <v>2024</v>
      </c>
      <c r="B53" t="s">
        <v>3</v>
      </c>
      <c r="C53" t="s">
        <v>8</v>
      </c>
      <c r="D53" t="s">
        <v>19</v>
      </c>
      <c r="E53" s="9">
        <v>7.1162847016421112E-3</v>
      </c>
      <c r="F53" s="9">
        <v>1.0033528667666788E-2</v>
      </c>
      <c r="G53" s="9">
        <v>1.1391806218002877E-2</v>
      </c>
      <c r="H53" s="9">
        <v>1.6595020641645093E-2</v>
      </c>
      <c r="I53" s="9">
        <v>4.5136640228956873E-2</v>
      </c>
      <c r="J53" s="9"/>
    </row>
    <row r="54" spans="1:10" x14ac:dyDescent="0.2">
      <c r="A54">
        <v>2024</v>
      </c>
      <c r="B54" t="s">
        <v>3</v>
      </c>
      <c r="C54" t="s">
        <v>8</v>
      </c>
      <c r="D54" t="s">
        <v>20</v>
      </c>
      <c r="E54" s="9">
        <v>2.0064913749614308E-3</v>
      </c>
      <c r="F54" s="9">
        <v>3.5308326722058641E-3</v>
      </c>
      <c r="G54" s="9">
        <v>2.9617862030684533E-2</v>
      </c>
      <c r="H54" s="9">
        <v>3.4297266714370472E-2</v>
      </c>
      <c r="I54" s="9">
        <v>6.94524527922223E-2</v>
      </c>
      <c r="J54" s="9"/>
    </row>
    <row r="55" spans="1:10" x14ac:dyDescent="0.2">
      <c r="A55">
        <v>2024</v>
      </c>
      <c r="B55" t="s">
        <v>3</v>
      </c>
      <c r="C55" t="s">
        <v>8</v>
      </c>
      <c r="D55" t="s">
        <v>21</v>
      </c>
      <c r="E55" s="9">
        <v>3.1614618052948516E-3</v>
      </c>
      <c r="F55" s="9">
        <v>2.8038413796739612E-3</v>
      </c>
      <c r="G55" s="9">
        <v>6.0162041901906625E-2</v>
      </c>
      <c r="H55" s="9">
        <v>3.2225713839317514E-2</v>
      </c>
      <c r="I55" s="9">
        <v>9.8353058926192935E-2</v>
      </c>
      <c r="J55" s="9"/>
    </row>
    <row r="56" spans="1:10" x14ac:dyDescent="0.2">
      <c r="A56">
        <v>2024</v>
      </c>
      <c r="B56" t="s">
        <v>3</v>
      </c>
      <c r="C56" t="s">
        <v>8</v>
      </c>
      <c r="D56" t="s">
        <v>22</v>
      </c>
      <c r="E56" s="9">
        <v>3.6096201774140912E-3</v>
      </c>
      <c r="F56" s="9">
        <v>6.5218421257121056E-3</v>
      </c>
      <c r="G56" s="9">
        <v>4.8504960577584119E-2</v>
      </c>
      <c r="H56" s="9">
        <v>2.26811617599483E-2</v>
      </c>
      <c r="I56" s="9">
        <v>8.1317584640658622E-2</v>
      </c>
      <c r="J56" s="9"/>
    </row>
    <row r="57" spans="1:10" x14ac:dyDescent="0.2">
      <c r="A57">
        <v>2024</v>
      </c>
      <c r="B57" t="s">
        <v>3</v>
      </c>
      <c r="C57" t="s">
        <v>8</v>
      </c>
      <c r="D57" t="s">
        <v>23</v>
      </c>
      <c r="E57" s="9">
        <v>9.20549421733503E-3</v>
      </c>
      <c r="F57" s="9">
        <v>1.7613667632291393E-3</v>
      </c>
      <c r="G57" s="9">
        <v>4.0124677250719554E-2</v>
      </c>
      <c r="H57" s="9">
        <v>5.9203896624153748E-2</v>
      </c>
      <c r="I57" s="9">
        <v>0.11029543485543747</v>
      </c>
      <c r="J57" s="9"/>
    </row>
    <row r="58" spans="1:10" x14ac:dyDescent="0.2">
      <c r="A58">
        <v>2024</v>
      </c>
      <c r="B58" t="s">
        <v>3</v>
      </c>
      <c r="C58" t="s">
        <v>8</v>
      </c>
      <c r="D58" t="s">
        <v>24</v>
      </c>
      <c r="E58" s="9">
        <v>4.7199967826014738E-3</v>
      </c>
      <c r="F58" s="9">
        <v>2.1480224878904913E-3</v>
      </c>
      <c r="G58" s="9">
        <v>1.2619632116356638E-2</v>
      </c>
      <c r="H58" s="9">
        <v>4.1462486707044083E-2</v>
      </c>
      <c r="I58" s="9">
        <v>6.0950138093892693E-2</v>
      </c>
      <c r="J58" s="9"/>
    </row>
    <row r="59" spans="1:10" x14ac:dyDescent="0.2">
      <c r="A59">
        <v>2024</v>
      </c>
      <c r="B59" t="s">
        <v>3</v>
      </c>
      <c r="C59" t="s">
        <v>8</v>
      </c>
      <c r="D59" t="s">
        <v>25</v>
      </c>
      <c r="E59" s="9">
        <v>2.5501106353560152E-3</v>
      </c>
      <c r="F59" s="9">
        <v>5.6412621001221529E-3</v>
      </c>
      <c r="G59" s="9">
        <v>2.9691113881341939E-2</v>
      </c>
      <c r="H59" s="9">
        <v>1.1925384985797996E-3</v>
      </c>
      <c r="I59" s="9">
        <v>3.9075025115399904E-2</v>
      </c>
      <c r="J59" s="9"/>
    </row>
    <row r="60" spans="1:10" x14ac:dyDescent="0.2">
      <c r="A60">
        <v>2024</v>
      </c>
      <c r="B60" t="s">
        <v>3</v>
      </c>
      <c r="C60" t="s">
        <v>8</v>
      </c>
      <c r="D60" t="s">
        <v>26</v>
      </c>
      <c r="E60" s="9">
        <v>2.985163460657028E-3</v>
      </c>
      <c r="F60" s="9">
        <v>1.5890201179639958E-3</v>
      </c>
      <c r="G60" s="9">
        <v>4.9929282135168708E-2</v>
      </c>
      <c r="H60" s="9">
        <v>2.6471894750335398E-4</v>
      </c>
      <c r="I60" s="9">
        <v>5.4768184661293073E-2</v>
      </c>
      <c r="J60" s="9"/>
    </row>
    <row r="61" spans="1:10" x14ac:dyDescent="0.2">
      <c r="A61">
        <v>2024</v>
      </c>
      <c r="B61" t="s">
        <v>3</v>
      </c>
      <c r="C61" t="s">
        <v>8</v>
      </c>
      <c r="D61" t="s">
        <v>27</v>
      </c>
      <c r="E61" s="9">
        <v>1.3564270039396885E-3</v>
      </c>
      <c r="F61" s="9">
        <v>6.8983792353072423E-4</v>
      </c>
      <c r="G61" s="9">
        <v>4.2014354162428241E-2</v>
      </c>
      <c r="H61" s="9">
        <v>2.0282707848991371E-2</v>
      </c>
      <c r="I61" s="9">
        <v>6.4343326938890028E-2</v>
      </c>
      <c r="J61" s="9"/>
    </row>
    <row r="62" spans="1:10" x14ac:dyDescent="0.2">
      <c r="A62">
        <v>2024</v>
      </c>
      <c r="B62" t="s">
        <v>2</v>
      </c>
      <c r="C62" t="s">
        <v>9</v>
      </c>
      <c r="E62" s="9">
        <v>1.0453902871305659E-2</v>
      </c>
      <c r="F62" s="9">
        <v>7.5342466431663783E-3</v>
      </c>
      <c r="G62" s="9">
        <v>3.6758150189589146E-2</v>
      </c>
      <c r="H62" s="9">
        <v>2.7147047141532817E-2</v>
      </c>
      <c r="I62" s="9">
        <v>8.1893346845594003E-2</v>
      </c>
      <c r="J62" s="9"/>
    </row>
    <row r="63" spans="1:10" x14ac:dyDescent="0.2">
      <c r="A63">
        <v>2024</v>
      </c>
      <c r="B63" t="s">
        <v>2</v>
      </c>
      <c r="C63" t="s">
        <v>34</v>
      </c>
      <c r="D63" t="s">
        <v>9</v>
      </c>
      <c r="E63" s="9">
        <v>1.0002835391530246E-2</v>
      </c>
      <c r="F63" s="9">
        <v>2.0866129741471697E-2</v>
      </c>
      <c r="G63" s="9">
        <v>3.3342784638434159E-3</v>
      </c>
      <c r="H63" s="9"/>
      <c r="I63" s="9">
        <v>3.4203243596845366E-2</v>
      </c>
      <c r="J63" s="9"/>
    </row>
    <row r="64" spans="1:10" x14ac:dyDescent="0.2">
      <c r="A64">
        <v>2024</v>
      </c>
      <c r="B64" t="s">
        <v>2</v>
      </c>
      <c r="C64" t="s">
        <v>34</v>
      </c>
      <c r="D64" t="s">
        <v>34</v>
      </c>
      <c r="E64" s="9">
        <v>1.0002835391530246E-2</v>
      </c>
      <c r="F64" s="9">
        <v>2.0866129741471697E-2</v>
      </c>
      <c r="G64" s="9">
        <v>3.3342784638434159E-3</v>
      </c>
      <c r="H64" s="9"/>
      <c r="I64" s="9">
        <v>3.4203243596845366E-2</v>
      </c>
      <c r="J64" s="9"/>
    </row>
    <row r="65" spans="1:10" x14ac:dyDescent="0.2">
      <c r="A65">
        <v>2024</v>
      </c>
      <c r="B65" t="s">
        <v>2</v>
      </c>
      <c r="C65" t="s">
        <v>29</v>
      </c>
      <c r="D65" t="s">
        <v>9</v>
      </c>
      <c r="E65" s="9">
        <v>6.4282619300314999E-3</v>
      </c>
      <c r="F65" s="9">
        <v>4.5287427352125225E-3</v>
      </c>
      <c r="G65" s="9">
        <v>2.5112542225851991E-2</v>
      </c>
      <c r="H65" s="9">
        <v>2.3776226663622366E-2</v>
      </c>
      <c r="I65" s="9">
        <v>5.9845773554718373E-2</v>
      </c>
      <c r="J65" s="9"/>
    </row>
    <row r="66" spans="1:10" x14ac:dyDescent="0.2">
      <c r="A66">
        <v>2024</v>
      </c>
      <c r="B66" t="s">
        <v>2</v>
      </c>
      <c r="C66" t="s">
        <v>29</v>
      </c>
      <c r="D66" t="s">
        <v>30</v>
      </c>
      <c r="E66" s="9">
        <v>9.1384564946002857E-3</v>
      </c>
      <c r="F66" s="9">
        <v>8.9731614158865859E-3</v>
      </c>
      <c r="G66" s="9">
        <v>4.1995497393540644E-2</v>
      </c>
      <c r="H66" s="9">
        <v>8.9456752056547659E-3</v>
      </c>
      <c r="I66" s="9">
        <v>6.9052790509682285E-2</v>
      </c>
      <c r="J66" s="9"/>
    </row>
    <row r="67" spans="1:10" x14ac:dyDescent="0.2">
      <c r="A67">
        <v>2024</v>
      </c>
      <c r="B67" t="s">
        <v>2</v>
      </c>
      <c r="C67" t="s">
        <v>29</v>
      </c>
      <c r="D67" t="s">
        <v>31</v>
      </c>
      <c r="E67" s="9">
        <v>5.5514164950313371E-3</v>
      </c>
      <c r="F67" s="9">
        <v>2.6982039714276399E-3</v>
      </c>
      <c r="G67" s="9">
        <v>2.2652854347829366E-2</v>
      </c>
      <c r="H67" s="9">
        <v>2.0193820784297357E-2</v>
      </c>
      <c r="I67" s="9">
        <v>5.1096295598585709E-2</v>
      </c>
      <c r="J67" s="9"/>
    </row>
    <row r="68" spans="1:10" x14ac:dyDescent="0.2">
      <c r="A68">
        <v>2024</v>
      </c>
      <c r="B68" t="s">
        <v>2</v>
      </c>
      <c r="C68" t="s">
        <v>29</v>
      </c>
      <c r="D68" t="s">
        <v>32</v>
      </c>
      <c r="E68" s="9">
        <v>5.248064381292614E-3</v>
      </c>
      <c r="F68" s="9">
        <v>7.4911125210063304E-3</v>
      </c>
      <c r="G68" s="9"/>
      <c r="H68" s="9">
        <v>6.4171253819964372E-2</v>
      </c>
      <c r="I68" s="9">
        <v>7.6910430722263307E-2</v>
      </c>
      <c r="J68" s="9"/>
    </row>
    <row r="69" spans="1:10" x14ac:dyDescent="0.2">
      <c r="A69">
        <v>2024</v>
      </c>
      <c r="B69" t="s">
        <v>2</v>
      </c>
      <c r="C69" t="s">
        <v>29</v>
      </c>
      <c r="D69" t="s">
        <v>33</v>
      </c>
      <c r="E69" s="9">
        <v>7.6774720244584928E-3</v>
      </c>
      <c r="F69" s="9">
        <v>3.0236492219646617E-3</v>
      </c>
      <c r="G69" s="9">
        <v>3.9952052219671103E-2</v>
      </c>
      <c r="H69" s="9">
        <v>1.3213532599937839E-2</v>
      </c>
      <c r="I69" s="9">
        <v>6.3866706066032092E-2</v>
      </c>
      <c r="J69" s="9"/>
    </row>
    <row r="70" spans="1:10" x14ac:dyDescent="0.2">
      <c r="A70">
        <v>2024</v>
      </c>
      <c r="B70" t="s">
        <v>2</v>
      </c>
      <c r="C70" t="s">
        <v>28</v>
      </c>
      <c r="D70" t="s">
        <v>9</v>
      </c>
      <c r="E70" s="9">
        <v>1.1942796471912197E-2</v>
      </c>
      <c r="F70" s="9">
        <v>8.7620621880595377E-3</v>
      </c>
      <c r="G70" s="9">
        <v>2.8009311198471866E-2</v>
      </c>
      <c r="H70" s="9">
        <v>4.4561590108659378E-3</v>
      </c>
      <c r="I70" s="9">
        <v>5.3170328869309544E-2</v>
      </c>
      <c r="J70" s="9"/>
    </row>
    <row r="71" spans="1:10" x14ac:dyDescent="0.2">
      <c r="A71">
        <v>2024</v>
      </c>
      <c r="B71" t="s">
        <v>2</v>
      </c>
      <c r="C71" t="s">
        <v>28</v>
      </c>
      <c r="D71" t="s">
        <v>28</v>
      </c>
      <c r="E71" s="9">
        <v>1.1942796471912195E-2</v>
      </c>
      <c r="F71" s="9">
        <v>8.762062188059536E-3</v>
      </c>
      <c r="G71" s="9">
        <v>2.8009311198471856E-2</v>
      </c>
      <c r="H71" s="9">
        <v>4.4561590108659361E-3</v>
      </c>
      <c r="I71" s="9">
        <v>5.3170328869309523E-2</v>
      </c>
      <c r="J71" s="9"/>
    </row>
    <row r="72" spans="1:10" x14ac:dyDescent="0.2">
      <c r="A72">
        <v>2024</v>
      </c>
      <c r="B72" t="s">
        <v>2</v>
      </c>
      <c r="C72" t="s">
        <v>8</v>
      </c>
      <c r="D72" t="s">
        <v>9</v>
      </c>
      <c r="E72" s="9">
        <v>1.1905305455852676E-2</v>
      </c>
      <c r="F72" s="9">
        <v>8.0645808542737906E-3</v>
      </c>
      <c r="G72" s="9">
        <v>4.361336886694793E-2</v>
      </c>
      <c r="H72" s="9">
        <v>3.196184352661114E-2</v>
      </c>
      <c r="I72" s="9">
        <v>9.5545098703685563E-2</v>
      </c>
      <c r="J72" s="9"/>
    </row>
    <row r="73" spans="1:10" x14ac:dyDescent="0.2">
      <c r="A73">
        <v>2024</v>
      </c>
      <c r="B73" t="s">
        <v>2</v>
      </c>
      <c r="C73" t="s">
        <v>8</v>
      </c>
      <c r="D73" t="s">
        <v>10</v>
      </c>
      <c r="E73" s="9">
        <v>3.7409498162813033E-3</v>
      </c>
      <c r="F73" s="9">
        <v>6.3160702241155651E-4</v>
      </c>
      <c r="G73" s="9"/>
      <c r="H73" s="9"/>
      <c r="I73" s="9">
        <v>4.3725568386928596E-3</v>
      </c>
      <c r="J73" s="9"/>
    </row>
    <row r="74" spans="1:10" x14ac:dyDescent="0.2">
      <c r="A74">
        <v>2024</v>
      </c>
      <c r="B74" t="s">
        <v>2</v>
      </c>
      <c r="C74" t="s">
        <v>8</v>
      </c>
      <c r="D74" t="s">
        <v>11</v>
      </c>
      <c r="E74" s="9">
        <v>8.5600847663965529E-3</v>
      </c>
      <c r="F74" s="9">
        <v>9.4713509796606459E-3</v>
      </c>
      <c r="G74" s="9">
        <v>9.2491301688999633E-2</v>
      </c>
      <c r="H74" s="9">
        <v>5.3391522775305414E-2</v>
      </c>
      <c r="I74" s="9">
        <v>0.16391426021036226</v>
      </c>
      <c r="J74" s="9"/>
    </row>
    <row r="75" spans="1:10" x14ac:dyDescent="0.2">
      <c r="A75">
        <v>2024</v>
      </c>
      <c r="B75" t="s">
        <v>2</v>
      </c>
      <c r="C75" t="s">
        <v>8</v>
      </c>
      <c r="D75" t="s">
        <v>12</v>
      </c>
      <c r="E75" s="9">
        <v>1.0199962013901939E-2</v>
      </c>
      <c r="F75" s="9">
        <v>3.7348680575691557E-3</v>
      </c>
      <c r="G75" s="9">
        <v>3.7293367179758959E-2</v>
      </c>
      <c r="H75" s="9">
        <v>3.0570411707951502E-2</v>
      </c>
      <c r="I75" s="9">
        <v>8.1798608959181562E-2</v>
      </c>
      <c r="J75" s="9"/>
    </row>
    <row r="76" spans="1:10" x14ac:dyDescent="0.2">
      <c r="A76">
        <v>2024</v>
      </c>
      <c r="B76" t="s">
        <v>2</v>
      </c>
      <c r="C76" t="s">
        <v>8</v>
      </c>
      <c r="D76" t="s">
        <v>13</v>
      </c>
      <c r="E76" s="9">
        <v>4.506115503324421E-3</v>
      </c>
      <c r="F76" s="9">
        <v>9.9965504327862616E-3</v>
      </c>
      <c r="G76" s="9">
        <v>6.9819202540335495E-2</v>
      </c>
      <c r="H76" s="9">
        <v>1.7500017702224722E-2</v>
      </c>
      <c r="I76" s="9">
        <v>0.10182188617867091</v>
      </c>
      <c r="J76" s="9"/>
    </row>
    <row r="77" spans="1:10" x14ac:dyDescent="0.2">
      <c r="A77">
        <v>2024</v>
      </c>
      <c r="B77" t="s">
        <v>2</v>
      </c>
      <c r="C77" t="s">
        <v>8</v>
      </c>
      <c r="D77" t="s">
        <v>14</v>
      </c>
      <c r="E77" s="9">
        <v>1.4490881478654726E-2</v>
      </c>
      <c r="F77" s="9">
        <v>1.6100979420727472E-2</v>
      </c>
      <c r="G77" s="9">
        <v>2.2007756353810443E-2</v>
      </c>
      <c r="H77" s="9">
        <v>8.1473842941053004E-2</v>
      </c>
      <c r="I77" s="9">
        <v>0.13407346019424565</v>
      </c>
      <c r="J77" s="9"/>
    </row>
    <row r="78" spans="1:10" x14ac:dyDescent="0.2">
      <c r="A78">
        <v>2024</v>
      </c>
      <c r="B78" t="s">
        <v>2</v>
      </c>
      <c r="C78" t="s">
        <v>8</v>
      </c>
      <c r="D78" t="s">
        <v>15</v>
      </c>
      <c r="E78" s="9">
        <v>2.9611107455418833E-3</v>
      </c>
      <c r="F78" s="9"/>
      <c r="G78" s="9"/>
      <c r="H78" s="9"/>
      <c r="I78" s="9">
        <v>2.9611107455418833E-3</v>
      </c>
      <c r="J78" s="9"/>
    </row>
    <row r="79" spans="1:10" x14ac:dyDescent="0.2">
      <c r="A79">
        <v>2024</v>
      </c>
      <c r="B79" t="s">
        <v>2</v>
      </c>
      <c r="C79" t="s">
        <v>8</v>
      </c>
      <c r="D79" t="s">
        <v>16</v>
      </c>
      <c r="E79" s="9">
        <v>1.9203864023679677E-2</v>
      </c>
      <c r="F79" s="9">
        <v>9.2805462021603984E-3</v>
      </c>
      <c r="G79" s="9">
        <v>5.7945039325770352E-2</v>
      </c>
      <c r="H79" s="9">
        <v>6.1290278098195886E-2</v>
      </c>
      <c r="I79" s="9">
        <v>0.14771972764980631</v>
      </c>
      <c r="J79" s="9"/>
    </row>
    <row r="80" spans="1:10" x14ac:dyDescent="0.2">
      <c r="A80">
        <v>2024</v>
      </c>
      <c r="B80" t="s">
        <v>2</v>
      </c>
      <c r="C80" t="s">
        <v>8</v>
      </c>
      <c r="D80" t="s">
        <v>17</v>
      </c>
      <c r="E80" s="9">
        <v>1.5358161383821666E-2</v>
      </c>
      <c r="F80" s="9">
        <v>4.4474002024883653E-3</v>
      </c>
      <c r="G80" s="9">
        <v>3.3293464008088657E-2</v>
      </c>
      <c r="H80" s="9">
        <v>9.9686529973514546E-3</v>
      </c>
      <c r="I80" s="9">
        <v>6.3067678591750151E-2</v>
      </c>
      <c r="J80" s="9"/>
    </row>
    <row r="81" spans="1:10" x14ac:dyDescent="0.2">
      <c r="A81">
        <v>2024</v>
      </c>
      <c r="B81" t="s">
        <v>2</v>
      </c>
      <c r="C81" t="s">
        <v>8</v>
      </c>
      <c r="D81" t="s">
        <v>18</v>
      </c>
      <c r="E81" s="9">
        <v>1.1741313042778884E-2</v>
      </c>
      <c r="F81" s="9">
        <v>6.2911761639062001E-3</v>
      </c>
      <c r="G81" s="9">
        <v>3.3869172238785245E-2</v>
      </c>
      <c r="H81" s="9">
        <v>3.5359415817291795E-2</v>
      </c>
      <c r="I81" s="9">
        <v>8.7261077262762124E-2</v>
      </c>
      <c r="J81" s="9"/>
    </row>
    <row r="82" spans="1:10" x14ac:dyDescent="0.2">
      <c r="A82">
        <v>2024</v>
      </c>
      <c r="B82" t="s">
        <v>2</v>
      </c>
      <c r="C82" t="s">
        <v>8</v>
      </c>
      <c r="D82" t="s">
        <v>19</v>
      </c>
      <c r="E82" s="9">
        <v>1.3269526806891916E-2</v>
      </c>
      <c r="F82" s="9">
        <v>9.8186000430792401E-3</v>
      </c>
      <c r="G82" s="9">
        <v>7.6942312501202231E-4</v>
      </c>
      <c r="H82" s="9">
        <v>1.9302466571841606E-2</v>
      </c>
      <c r="I82" s="9">
        <v>4.3160016546824782E-2</v>
      </c>
      <c r="J82" s="9"/>
    </row>
    <row r="83" spans="1:10" x14ac:dyDescent="0.2">
      <c r="A83">
        <v>2024</v>
      </c>
      <c r="B83" t="s">
        <v>2</v>
      </c>
      <c r="C83" t="s">
        <v>8</v>
      </c>
      <c r="D83" t="s">
        <v>20</v>
      </c>
      <c r="E83" s="9">
        <v>1.0972668116762277E-2</v>
      </c>
      <c r="F83" s="9">
        <v>9.9505025421412745E-3</v>
      </c>
      <c r="G83" s="9">
        <v>3.8873534583794223E-2</v>
      </c>
      <c r="H83" s="9">
        <v>4.1102721003396986E-2</v>
      </c>
      <c r="I83" s="9">
        <v>0.10089942624609474</v>
      </c>
      <c r="J83" s="9"/>
    </row>
    <row r="84" spans="1:10" x14ac:dyDescent="0.2">
      <c r="A84">
        <v>2024</v>
      </c>
      <c r="B84" t="s">
        <v>2</v>
      </c>
      <c r="C84" t="s">
        <v>8</v>
      </c>
      <c r="D84" t="s">
        <v>21</v>
      </c>
      <c r="E84" s="9">
        <v>1.394786846609081E-2</v>
      </c>
      <c r="F84" s="9">
        <v>1.2622491529183983E-2</v>
      </c>
      <c r="G84" s="9">
        <v>4.6768859378691595E-2</v>
      </c>
      <c r="H84" s="9">
        <v>1.9539548122302457E-2</v>
      </c>
      <c r="I84" s="9">
        <v>9.2878767496268846E-2</v>
      </c>
      <c r="J84" s="9"/>
    </row>
    <row r="85" spans="1:10" x14ac:dyDescent="0.2">
      <c r="A85">
        <v>2024</v>
      </c>
      <c r="B85" t="s">
        <v>2</v>
      </c>
      <c r="C85" t="s">
        <v>8</v>
      </c>
      <c r="D85" t="s">
        <v>22</v>
      </c>
      <c r="E85" s="9">
        <v>8.2791110101338352E-3</v>
      </c>
      <c r="F85" s="9"/>
      <c r="G85" s="9">
        <v>6.2671795137491035E-2</v>
      </c>
      <c r="H85" s="9">
        <v>2.8998392719910327E-2</v>
      </c>
      <c r="I85" s="9">
        <v>9.9949298867535188E-2</v>
      </c>
      <c r="J85" s="9"/>
    </row>
    <row r="86" spans="1:10" x14ac:dyDescent="0.2">
      <c r="A86">
        <v>2024</v>
      </c>
      <c r="B86" t="s">
        <v>2</v>
      </c>
      <c r="C86" t="s">
        <v>8</v>
      </c>
      <c r="D86" t="s">
        <v>23</v>
      </c>
      <c r="E86" s="9">
        <v>1.9051575816756247E-2</v>
      </c>
      <c r="F86" s="9">
        <v>1.2008059551380233E-2</v>
      </c>
      <c r="G86" s="9">
        <v>4.3268933326671047E-2</v>
      </c>
      <c r="H86" s="9">
        <v>5.8943700384470679E-2</v>
      </c>
      <c r="I86" s="9">
        <v>0.13327226907927822</v>
      </c>
      <c r="J86" s="9"/>
    </row>
    <row r="87" spans="1:10" x14ac:dyDescent="0.2">
      <c r="A87">
        <v>2024</v>
      </c>
      <c r="B87" t="s">
        <v>2</v>
      </c>
      <c r="C87" t="s">
        <v>8</v>
      </c>
      <c r="D87" t="s">
        <v>24</v>
      </c>
      <c r="E87" s="9">
        <v>1.6609638024854472E-2</v>
      </c>
      <c r="F87" s="9">
        <v>9.2971252823115299E-3</v>
      </c>
      <c r="G87" s="9">
        <v>2.9894598426167523E-2</v>
      </c>
      <c r="H87" s="9">
        <v>3.7741634174828467E-2</v>
      </c>
      <c r="I87" s="9">
        <v>9.3542995908162008E-2</v>
      </c>
      <c r="J87" s="9"/>
    </row>
    <row r="88" spans="1:10" x14ac:dyDescent="0.2">
      <c r="A88">
        <v>2024</v>
      </c>
      <c r="B88" t="s">
        <v>2</v>
      </c>
      <c r="C88" t="s">
        <v>8</v>
      </c>
      <c r="D88" t="s">
        <v>25</v>
      </c>
      <c r="E88" s="9">
        <v>1.6963907843247628E-2</v>
      </c>
      <c r="F88" s="9">
        <v>1.7895629318509226E-2</v>
      </c>
      <c r="G88" s="9">
        <v>5.5389019062894992E-2</v>
      </c>
      <c r="H88" s="9">
        <v>1.2073725932576246E-3</v>
      </c>
      <c r="I88" s="9">
        <v>9.1455928817909468E-2</v>
      </c>
      <c r="J88" s="9"/>
    </row>
    <row r="89" spans="1:10" x14ac:dyDescent="0.2">
      <c r="A89">
        <v>2024</v>
      </c>
      <c r="B89" t="s">
        <v>2</v>
      </c>
      <c r="C89" t="s">
        <v>8</v>
      </c>
      <c r="D89" t="s">
        <v>26</v>
      </c>
      <c r="E89" s="9">
        <v>6.7770956392723489E-3</v>
      </c>
      <c r="F89" s="9">
        <v>1.4859648846052387E-2</v>
      </c>
      <c r="G89" s="9">
        <v>1.7211535713772912E-2</v>
      </c>
      <c r="H89" s="9">
        <v>3.846224736834717E-3</v>
      </c>
      <c r="I89" s="9">
        <v>4.2694504935932361E-2</v>
      </c>
      <c r="J89" s="9"/>
    </row>
    <row r="90" spans="1:10" x14ac:dyDescent="0.2">
      <c r="A90">
        <v>2024</v>
      </c>
      <c r="B90" t="s">
        <v>2</v>
      </c>
      <c r="C90" t="s">
        <v>8</v>
      </c>
      <c r="D90" t="s">
        <v>27</v>
      </c>
      <c r="E90" s="9">
        <v>1.33970725171603E-2</v>
      </c>
      <c r="F90" s="9">
        <v>5.8120026938290065E-3</v>
      </c>
      <c r="G90" s="9">
        <v>3.7736740340718694E-2</v>
      </c>
      <c r="H90" s="9">
        <v>2.0732933771558843E-2</v>
      </c>
      <c r="I90" s="9">
        <v>7.7678749323266835E-2</v>
      </c>
      <c r="J90" s="9"/>
    </row>
    <row r="91" spans="1:10" x14ac:dyDescent="0.2">
      <c r="A91" t="s">
        <v>9</v>
      </c>
      <c r="E91" s="9">
        <v>6.8308032385712061E-3</v>
      </c>
      <c r="F91" s="9">
        <v>4.9081051538464558E-3</v>
      </c>
      <c r="G91" s="9">
        <v>3.6525879272466595E-2</v>
      </c>
      <c r="H91" s="9">
        <v>2.2529286689251471E-2</v>
      </c>
      <c r="I91" s="9">
        <v>7.0794074354135719E-2</v>
      </c>
      <c r="J91" s="9"/>
    </row>
    <row r="93" spans="1:10" x14ac:dyDescent="0.2">
      <c r="A93" t="s">
        <v>35</v>
      </c>
    </row>
  </sheetData>
  <sheetProtection algorithmName="SHA-512" hashValue="dlPDXm4iabbWVIb6Gsxuf4bjI60I/NrIZrknWdzlnHL6Z/cg1oPaDLb/UObK4/VMDOB7jcJXihS6V8MvH2ullA==" saltValue="daK15Kdoh4mu2H1t7KVXLQ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19E17-083B-480B-A5E2-C75C69D5CA36}">
  <dimension ref="A1:E34"/>
  <sheetViews>
    <sheetView tabSelected="1" workbookViewId="0">
      <selection activeCell="D36" sqref="D36"/>
    </sheetView>
  </sheetViews>
  <sheetFormatPr baseColWidth="10" defaultColWidth="17" defaultRowHeight="15" x14ac:dyDescent="0.2"/>
  <sheetData>
    <row r="1" spans="1:5" x14ac:dyDescent="0.2">
      <c r="A1" t="s">
        <v>0</v>
      </c>
      <c r="C1">
        <v>2024</v>
      </c>
      <c r="D1">
        <v>2024</v>
      </c>
      <c r="E1">
        <v>2024</v>
      </c>
    </row>
    <row r="2" spans="1:5" x14ac:dyDescent="0.2">
      <c r="A2" t="s">
        <v>1</v>
      </c>
      <c r="C2" t="s">
        <v>2</v>
      </c>
      <c r="D2" t="s">
        <v>3</v>
      </c>
      <c r="E2" t="s">
        <v>4</v>
      </c>
    </row>
    <row r="3" spans="1:5" x14ac:dyDescent="0.2">
      <c r="A3" t="s">
        <v>5</v>
      </c>
      <c r="B3" t="s">
        <v>6</v>
      </c>
      <c r="C3" t="s">
        <v>176</v>
      </c>
      <c r="D3" t="s">
        <v>176</v>
      </c>
      <c r="E3" t="s">
        <v>176</v>
      </c>
    </row>
    <row r="4" spans="1:5" x14ac:dyDescent="0.2">
      <c r="A4" t="s">
        <v>8</v>
      </c>
      <c r="B4" t="s">
        <v>9</v>
      </c>
      <c r="C4" s="8">
        <v>1.7809932003480391</v>
      </c>
      <c r="D4" s="8">
        <v>0.65702390545259204</v>
      </c>
      <c r="E4" s="8">
        <v>1.4633620689655171</v>
      </c>
    </row>
    <row r="5" spans="1:5" x14ac:dyDescent="0.2">
      <c r="A5" t="s">
        <v>8</v>
      </c>
      <c r="B5" t="s">
        <v>10</v>
      </c>
      <c r="C5" s="8">
        <v>0.68459200374093987</v>
      </c>
      <c r="D5" s="8">
        <v>0.71764705882352942</v>
      </c>
      <c r="E5" s="8">
        <v>0.96</v>
      </c>
    </row>
    <row r="6" spans="1:5" x14ac:dyDescent="0.2">
      <c r="A6" t="s">
        <v>8</v>
      </c>
      <c r="B6" t="s">
        <v>11</v>
      </c>
      <c r="C6" s="8">
        <v>1.7596153846153846</v>
      </c>
      <c r="D6" s="8">
        <v>0.67041338828525032</v>
      </c>
      <c r="E6" s="8">
        <v>1.6530612244897958</v>
      </c>
    </row>
    <row r="7" spans="1:5" x14ac:dyDescent="0.2">
      <c r="A7" t="s">
        <v>8</v>
      </c>
      <c r="B7" t="s">
        <v>12</v>
      </c>
      <c r="C7" s="8">
        <v>1.4817813765182186</v>
      </c>
      <c r="D7" s="8">
        <v>0.70357554786620535</v>
      </c>
      <c r="E7" s="8">
        <v>1.52</v>
      </c>
    </row>
    <row r="8" spans="1:5" x14ac:dyDescent="0.2">
      <c r="A8" t="s">
        <v>8</v>
      </c>
      <c r="B8" t="s">
        <v>13</v>
      </c>
      <c r="C8" s="8">
        <v>1.0237762237762236</v>
      </c>
      <c r="D8" s="8">
        <v>0.27735152031827226</v>
      </c>
      <c r="E8" s="8">
        <v>1</v>
      </c>
    </row>
    <row r="9" spans="1:5" x14ac:dyDescent="0.2">
      <c r="A9" t="s">
        <v>8</v>
      </c>
      <c r="B9" t="s">
        <v>14</v>
      </c>
      <c r="C9" s="8">
        <v>2.4750633981403212</v>
      </c>
      <c r="D9" s="8">
        <v>0.62018881626724764</v>
      </c>
      <c r="E9" s="8">
        <v>2</v>
      </c>
    </row>
    <row r="10" spans="1:5" x14ac:dyDescent="0.2">
      <c r="A10" t="s">
        <v>8</v>
      </c>
      <c r="B10" t="s">
        <v>15</v>
      </c>
      <c r="C10" s="8">
        <v>0.57456828885400313</v>
      </c>
      <c r="D10" s="8">
        <v>0.29901960784313725</v>
      </c>
      <c r="E10" s="8">
        <v>1</v>
      </c>
    </row>
    <row r="11" spans="1:5" x14ac:dyDescent="0.2">
      <c r="A11" t="s">
        <v>8</v>
      </c>
      <c r="B11" t="s">
        <v>16</v>
      </c>
      <c r="C11" s="8">
        <v>2.7757313109425783</v>
      </c>
      <c r="D11" s="8">
        <v>0.66617026557458425</v>
      </c>
      <c r="E11" s="8">
        <v>1.8591549295774645</v>
      </c>
    </row>
    <row r="12" spans="1:5" x14ac:dyDescent="0.2">
      <c r="A12" t="s">
        <v>8</v>
      </c>
      <c r="B12" t="s">
        <v>17</v>
      </c>
      <c r="C12" s="8">
        <v>2.1727927245168623</v>
      </c>
      <c r="D12" s="8">
        <v>0.4685668081665656</v>
      </c>
      <c r="E12" s="8">
        <v>1.161290322580645</v>
      </c>
    </row>
    <row r="13" spans="1:5" x14ac:dyDescent="0.2">
      <c r="A13" t="s">
        <v>8</v>
      </c>
      <c r="B13" t="s">
        <v>18</v>
      </c>
      <c r="C13" s="8">
        <v>1.3406593406593406</v>
      </c>
      <c r="D13" s="8">
        <v>0.21746880570409982</v>
      </c>
      <c r="E13" s="8">
        <v>1.125</v>
      </c>
    </row>
    <row r="14" spans="1:5" x14ac:dyDescent="0.2">
      <c r="A14" t="s">
        <v>8</v>
      </c>
      <c r="B14" t="s">
        <v>19</v>
      </c>
      <c r="C14" s="8">
        <v>1.828171828171828</v>
      </c>
      <c r="D14" s="8">
        <v>1.0166666666666666</v>
      </c>
      <c r="E14" s="8">
        <v>1.8493150684931507</v>
      </c>
    </row>
    <row r="15" spans="1:5" x14ac:dyDescent="0.2">
      <c r="A15" t="s">
        <v>8</v>
      </c>
      <c r="B15" t="s">
        <v>20</v>
      </c>
      <c r="C15" s="8">
        <v>1.5828429634881247</v>
      </c>
      <c r="D15" s="8">
        <v>0.43493761140819964</v>
      </c>
      <c r="E15" s="8">
        <v>1.1772151898734178</v>
      </c>
    </row>
    <row r="16" spans="1:5" x14ac:dyDescent="0.2">
      <c r="A16" t="s">
        <v>8</v>
      </c>
      <c r="B16" t="s">
        <v>21</v>
      </c>
      <c r="C16" s="8">
        <v>2.5281004709576136</v>
      </c>
      <c r="D16" s="8">
        <v>0.55707762557077622</v>
      </c>
      <c r="E16" s="8">
        <v>1.4142857142857141</v>
      </c>
    </row>
    <row r="17" spans="1:5" x14ac:dyDescent="0.2">
      <c r="A17" t="s">
        <v>8</v>
      </c>
      <c r="B17" t="s">
        <v>22</v>
      </c>
      <c r="C17" s="8">
        <v>0.90044284074134817</v>
      </c>
      <c r="D17" s="8">
        <v>0.64179818268770927</v>
      </c>
      <c r="E17" s="8">
        <v>1.4230769230769229</v>
      </c>
    </row>
    <row r="18" spans="1:5" x14ac:dyDescent="0.2">
      <c r="A18" t="s">
        <v>8</v>
      </c>
      <c r="B18" t="s">
        <v>23</v>
      </c>
      <c r="C18" s="8">
        <v>2.6982890527194323</v>
      </c>
      <c r="D18" s="8">
        <v>1.2994432340837569</v>
      </c>
      <c r="E18" s="8">
        <v>2.1315789473684212</v>
      </c>
    </row>
    <row r="19" spans="1:5" x14ac:dyDescent="0.2">
      <c r="A19" t="s">
        <v>8</v>
      </c>
      <c r="B19" t="s">
        <v>24</v>
      </c>
      <c r="C19" s="8">
        <v>2.145054945054945</v>
      </c>
      <c r="D19" s="8">
        <v>0.78548434299092773</v>
      </c>
      <c r="E19" s="8">
        <v>1.2000000000000002</v>
      </c>
    </row>
    <row r="20" spans="1:5" x14ac:dyDescent="0.2">
      <c r="A20" t="s">
        <v>8</v>
      </c>
      <c r="B20" t="s">
        <v>25</v>
      </c>
      <c r="C20" s="8">
        <v>1.9730458221024259</v>
      </c>
      <c r="D20" s="8">
        <v>0.60817547357926216</v>
      </c>
      <c r="E20" s="8">
        <v>1.5263157894736843</v>
      </c>
    </row>
    <row r="21" spans="1:5" x14ac:dyDescent="0.2">
      <c r="A21" t="s">
        <v>8</v>
      </c>
      <c r="B21" t="s">
        <v>26</v>
      </c>
      <c r="C21" s="8">
        <v>0.92814877430262044</v>
      </c>
      <c r="D21" s="8">
        <v>0.70878721859114013</v>
      </c>
      <c r="E21" s="8">
        <v>1.153846153846154</v>
      </c>
    </row>
    <row r="22" spans="1:5" x14ac:dyDescent="0.2">
      <c r="A22" t="s">
        <v>8</v>
      </c>
      <c r="B22" t="s">
        <v>27</v>
      </c>
      <c r="C22" s="8">
        <v>1.7049689440993789</v>
      </c>
      <c r="D22" s="8">
        <v>0.36614645858343337</v>
      </c>
      <c r="E22" s="8">
        <v>1.168421052631579</v>
      </c>
    </row>
    <row r="23" spans="1:5" x14ac:dyDescent="0.2">
      <c r="A23" t="s">
        <v>28</v>
      </c>
      <c r="B23" t="s">
        <v>9</v>
      </c>
      <c r="C23" s="8">
        <v>1.5082417582417582</v>
      </c>
      <c r="D23" s="8">
        <v>0.50538525269262635</v>
      </c>
      <c r="E23" s="8">
        <v>0.92805755395683454</v>
      </c>
    </row>
    <row r="24" spans="1:5" x14ac:dyDescent="0.2">
      <c r="A24" t="s">
        <v>28</v>
      </c>
      <c r="B24" t="s">
        <v>28</v>
      </c>
      <c r="C24" s="8">
        <v>1.5082417582417582</v>
      </c>
      <c r="D24" s="8">
        <v>0.50538525269262635</v>
      </c>
      <c r="E24" s="8">
        <v>0.92805755395683454</v>
      </c>
    </row>
    <row r="25" spans="1:5" x14ac:dyDescent="0.2">
      <c r="A25" t="s">
        <v>29</v>
      </c>
      <c r="B25" t="s">
        <v>9</v>
      </c>
      <c r="C25" s="8">
        <v>0.9203445203445203</v>
      </c>
      <c r="D25" s="8">
        <v>0.51107121484141238</v>
      </c>
      <c r="E25" s="8">
        <v>0.92051756007393715</v>
      </c>
    </row>
    <row r="26" spans="1:5" x14ac:dyDescent="0.2">
      <c r="A26" t="s">
        <v>29</v>
      </c>
      <c r="B26" t="s">
        <v>30</v>
      </c>
      <c r="C26" s="8">
        <v>1.2722583538910071</v>
      </c>
      <c r="D26" s="8">
        <v>0.54255104103497065</v>
      </c>
      <c r="E26" s="8">
        <v>0.94736842105263153</v>
      </c>
    </row>
    <row r="27" spans="1:5" x14ac:dyDescent="0.2">
      <c r="A27" t="s">
        <v>29</v>
      </c>
      <c r="B27" t="s">
        <v>31</v>
      </c>
      <c r="C27" s="8">
        <v>0.70007125979822227</v>
      </c>
      <c r="D27" s="8">
        <v>0.43937575030012005</v>
      </c>
      <c r="E27" s="8">
        <v>0.7127659574468086</v>
      </c>
    </row>
    <row r="28" spans="1:5" x14ac:dyDescent="0.2">
      <c r="A28" t="s">
        <v>29</v>
      </c>
      <c r="B28" t="s">
        <v>32</v>
      </c>
      <c r="C28" s="8">
        <v>0.94900605012964556</v>
      </c>
      <c r="D28" s="8">
        <v>0.45185185185185184</v>
      </c>
      <c r="E28" s="8">
        <v>1.0116279069767442</v>
      </c>
    </row>
    <row r="29" spans="1:5" x14ac:dyDescent="0.2">
      <c r="A29" t="s">
        <v>29</v>
      </c>
      <c r="B29" t="s">
        <v>33</v>
      </c>
      <c r="C29" s="8">
        <v>1.2727778550563362</v>
      </c>
      <c r="D29" s="8">
        <v>0.82805429864253388</v>
      </c>
      <c r="E29" s="8">
        <v>1.5374999999999999</v>
      </c>
    </row>
    <row r="30" spans="1:5" x14ac:dyDescent="0.2">
      <c r="A30" t="s">
        <v>34</v>
      </c>
      <c r="B30" t="s">
        <v>9</v>
      </c>
      <c r="C30" s="8">
        <v>1.6758241758241759</v>
      </c>
      <c r="D30" s="8">
        <v>0.58583433373349336</v>
      </c>
      <c r="E30" s="8">
        <v>0.79591836734693877</v>
      </c>
    </row>
    <row r="31" spans="1:5" x14ac:dyDescent="0.2">
      <c r="A31" t="s">
        <v>34</v>
      </c>
      <c r="B31" t="s">
        <v>34</v>
      </c>
      <c r="C31" s="8">
        <v>1.6758241758241759</v>
      </c>
      <c r="D31" s="8">
        <v>0.58583433373349336</v>
      </c>
      <c r="E31" s="8">
        <v>0.79591836734693877</v>
      </c>
    </row>
    <row r="32" spans="1:5" x14ac:dyDescent="0.2">
      <c r="A32" t="s">
        <v>9</v>
      </c>
      <c r="C32" s="8">
        <v>1.5361187569600572</v>
      </c>
      <c r="D32" s="8">
        <v>0.60946671662295493</v>
      </c>
      <c r="E32" s="8">
        <v>1.2727272727272727</v>
      </c>
    </row>
    <row r="34" spans="1:1" x14ac:dyDescent="0.2">
      <c r="A34" t="s">
        <v>35</v>
      </c>
    </row>
  </sheetData>
  <sheetProtection algorithmName="SHA-512" hashValue="jUAO0hSOfZNKpC/QaY0Cr5C5+QtWgy/EEYk+1WDjRaBP4aL+sUbKbLk6Pcu4LlS9fB+RVJ2NphY98NAO1Lhs8Q==" saltValue="/aUwpgUZDFwM3OnGFTM4Q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4" ma:contentTypeDescription="Een nieuw document maken." ma:contentTypeScope="" ma:versionID="3964b3e97eed59d4853bd82781d2fd6c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5949da5f1733bfa4c68f9f548d1c0cfe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CB3A24-1F6F-47D3-8FF6-3790AE66DE23}">
  <ds:schemaRefs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metadata/properties"/>
    <ds:schemaRef ds:uri="cdfd6af9-2027-427e-aee7-f2f3dc2ea940"/>
    <ds:schemaRef ds:uri="http://schemas.microsoft.com/office/infopath/2007/PartnerControls"/>
    <ds:schemaRef ds:uri="04d4ff2e-cf62-40b0-a5cf-f8c6524922a9"/>
  </ds:schemaRefs>
</ds:datastoreItem>
</file>

<file path=customXml/itemProps2.xml><?xml version="1.0" encoding="utf-8"?>
<ds:datastoreItem xmlns:ds="http://schemas.openxmlformats.org/officeDocument/2006/customXml" ds:itemID="{E056AA80-CDFD-49A8-A637-5A09CE7C93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F4E148-1521-499B-9EB0-1AE35FD48B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Verzuim</vt:lpstr>
      <vt:lpstr>Aantal wn per kostenplaats</vt:lpstr>
      <vt:lpstr>Verzuimduur</vt:lpstr>
      <vt:lpstr>Meldingsfrequentie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Zijm</dc:creator>
  <cp:lastModifiedBy>Cher Kramers</cp:lastModifiedBy>
  <dcterms:created xsi:type="dcterms:W3CDTF">2025-03-07T13:42:05Z</dcterms:created>
  <dcterms:modified xsi:type="dcterms:W3CDTF">2025-03-10T14:55:12Z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</Properties>
</file>