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oninklijkekentalis.sharepoint.com/sites/Z-Inkooptrajecten-DigibordenIA/Gedeelde documenten/Digiborden (IA)/3. Aanbestedingsdossier/"/>
    </mc:Choice>
  </mc:AlternateContent>
  <xr:revisionPtr revIDLastSave="13" documentId="8_{38F5BB90-26E4-466A-84F0-FC9B3392292B}" xr6:coauthVersionLast="47" xr6:coauthVersionMax="47" xr10:uidLastSave="{3058592D-FCA8-45F3-A888-BEDFFAA04570}"/>
  <bookViews>
    <workbookView xWindow="-120" yWindow="-120" windowWidth="29040" windowHeight="15840" xr2:uid="{021C9B87-FA29-4396-B528-9F0B59466C6D}"/>
  </bookViews>
  <sheets>
    <sheet name="P1 en P2" sheetId="1" r:id="rId1"/>
    <sheet name="P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59" i="1"/>
  <c r="F60" i="1"/>
  <c r="E33" i="1"/>
  <c r="F33" i="1" s="1"/>
  <c r="E26" i="1"/>
  <c r="F26" i="1" s="1"/>
  <c r="E19" i="1"/>
  <c r="F19" i="1" s="1"/>
  <c r="F34" i="1"/>
  <c r="F35" i="1"/>
  <c r="F36" i="1"/>
  <c r="F37" i="1"/>
  <c r="F38" i="1"/>
  <c r="F57" i="1"/>
  <c r="F54" i="1"/>
  <c r="F55" i="1"/>
  <c r="F56" i="1"/>
  <c r="F53" i="1"/>
  <c r="F27" i="1"/>
  <c r="F28" i="1"/>
  <c r="F29" i="1"/>
  <c r="F30" i="1"/>
  <c r="F31" i="1"/>
  <c r="F20" i="1"/>
  <c r="F21" i="1"/>
  <c r="F22" i="1"/>
  <c r="F23" i="1"/>
  <c r="F24" i="1"/>
  <c r="F61" i="1" l="1"/>
  <c r="F40" i="1"/>
</calcChain>
</file>

<file path=xl/sharedStrings.xml><?xml version="1.0" encoding="utf-8"?>
<sst xmlns="http://schemas.openxmlformats.org/spreadsheetml/2006/main" count="99" uniqueCount="60">
  <si>
    <t>Instructie</t>
  </si>
  <si>
    <t>* De oranje cellen worden meegenomen in de puntenberekening</t>
  </si>
  <si>
    <t xml:space="preserve">* U dient dit formulier rechtsgeldig te ondertekenen. De ondertekenaar dient blijkens het handelsregister bevoegd te zijn de Inschrijver te vertegenwoordigen of gevolmachtigde te zijn. </t>
  </si>
  <si>
    <t>P1 . Leveringen en diensten (maximaal 15 punten)</t>
  </si>
  <si>
    <t>* De prijs voor gebruiksklaar opleveren is per stuk per digibord</t>
  </si>
  <si>
    <t>* De prijs voor het mobiel ophang- en draagsysteem is per stuk</t>
  </si>
  <si>
    <t>* De prijs voor het vloer ophang- en draagsysteem is per stuk</t>
  </si>
  <si>
    <t>* De prijs voor het muur ophang- en draagsysteem is per stuk</t>
  </si>
  <si>
    <t>* De prijs voor de whiteboard extension is per stuk. Één stuk heeft een extention aan zowel de linker en rechterzijde van het digibord.</t>
  </si>
  <si>
    <t>* De prijs is zo opgesteld om transparant te kunnen vergelijken</t>
  </si>
  <si>
    <t>Onderdeel</t>
  </si>
  <si>
    <t>Aantal</t>
  </si>
  <si>
    <t>Inkoopprijs</t>
  </si>
  <si>
    <t>Verkoopprijs</t>
  </si>
  <si>
    <t>Subtotalen</t>
  </si>
  <si>
    <t>Type 1 (86 inch)</t>
  </si>
  <si>
    <t>Gebruiksklaar opleveren</t>
  </si>
  <si>
    <t>N.V.T</t>
  </si>
  <si>
    <t>Mobiel ophang- en draagsysteem</t>
  </si>
  <si>
    <t>Vloer ophang- en draagsysteem</t>
  </si>
  <si>
    <t>Muur ophang- en draagsysteem</t>
  </si>
  <si>
    <t>Whiteboard Extension (aan beide kanten digibord)</t>
  </si>
  <si>
    <t>Type 2 (75 inch)</t>
  </si>
  <si>
    <t>NVT</t>
  </si>
  <si>
    <t>Type 3 (65 inch)</t>
  </si>
  <si>
    <t>Subtotaal leveringen en diensten</t>
  </si>
  <si>
    <t>Opslag</t>
  </si>
  <si>
    <t>Digibord</t>
  </si>
  <si>
    <t>P2 . Optionele levering en diensten (maximaal 9 punten)</t>
  </si>
  <si>
    <t>* De prijs voor demonteren en afvoeren per digibord</t>
  </si>
  <si>
    <t>* De prijs per training om de I-coaches te voorzien van voldoende kennis voor het gebruik van het digibord</t>
  </si>
  <si>
    <t>* De prijs van een éénmalige 0-meting</t>
  </si>
  <si>
    <t>Service, beheer en ondersteuning per jaar per digibord</t>
  </si>
  <si>
    <t>N.V.T.</t>
  </si>
  <si>
    <t>Demonteren en afvoeren per digibord</t>
  </si>
  <si>
    <t xml:space="preserve">Basis training en instructie I-coaches </t>
  </si>
  <si>
    <t>Éénmalige 0-meting</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</si>
  <si>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</si>
  <si>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</si>
  <si>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 xml:space="preserve">P3. Kortingspercentage (maximaal 6 punten) </t>
  </si>
  <si>
    <t>Voor het opgeven van het kortingspercentage geldt het volgende;</t>
  </si>
  <si>
    <t>* Het betreft het minimale aangeboden kortingspercentage.</t>
  </si>
  <si>
    <t>* Het kortingspercentage dient een positief en realistisch getal te zijn en afgerond op maximaal 2 decimalen.</t>
  </si>
  <si>
    <t>Afnamegrootte</t>
  </si>
  <si>
    <t>Korting %</t>
  </si>
  <si>
    <t>0-20 digiborden</t>
  </si>
  <si>
    <t>* De prijs voor service, beheer en ondersteuning is per 12 kalendermaanden per digibord, ook voor de reeds aanwezige digiborden.</t>
  </si>
  <si>
    <t xml:space="preserve">* De prijs voor het digibord is per stuk, voor de verkoopprijs te berekenen dient het opslagpercentage te worden ingevuld. </t>
  </si>
  <si>
    <t>21-40 digiborden</t>
  </si>
  <si>
    <t>41-60 digiborden</t>
  </si>
  <si>
    <t xml:space="preserve">* De korting is van toepassing voor de afnamegrootte voor één aflever adres. </t>
  </si>
  <si>
    <t>* De prijzen dienen ingevuld te worden excl. BTW</t>
  </si>
  <si>
    <t xml:space="preserve">* U dient enkel de groene cellen in te vullen op beide tabbladen. </t>
  </si>
  <si>
    <t xml:space="preserve">* Het prijzenblad mag niet worden gewijzigd. </t>
  </si>
  <si>
    <t>* De prijzen dienen afgerond te worden op twee decimalen</t>
  </si>
  <si>
    <t>Uurtarief monteur bij reparatie (buiten continuïteitgarantie)</t>
  </si>
  <si>
    <t>Digibord zonder ingebouwde BS (86 inch)</t>
  </si>
  <si>
    <t>Digibord zonder ingebouwde BS (75 inch)</t>
  </si>
  <si>
    <t>Digibord zonder ingebouwde BS (65 inch)</t>
  </si>
  <si>
    <t>* De prijs per digibord zonder ingebouwd besturingssysteem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</si>
</sst>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sz val="11"/>
      <color theme="0"/>
      <name val="Calibri"/>
      <family val="2"/>
    </font>
    <font>
      <b/>
      <sz val="11"/>
      <color rgb="FF000000"/>
      <name val="Calibri"/>
      <family val="2"/>
      <scheme val="minor"/>
    </font>
    <font>
      <sz val="11"/>
      <color rgb="FF000000"/>
      <name val="Calibri"/>
      <family val="2"/>
      <scheme val="minor"/>
    </font>
    <font>
      <b/>
      <sz val="18"/>
      <color theme="1"/>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rgb="FFB72B0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0" fillId="0" borderId="1" xfId="0" applyBorder="1"/>
    <xf numFmtId="0" fontId="0" fillId="0" borderId="5" xfId="0" applyBorder="1"/>
    <xf numFmtId="0" fontId="0" fillId="0" borderId="7" xfId="0" applyBorder="1"/>
    <xf numFmtId="0" fontId="0" fillId="0" borderId="9" xfId="0" applyBorder="1"/>
    <xf numFmtId="0" fontId="0" fillId="0" borderId="10" xfId="0" applyBorder="1"/>
    <xf numFmtId="0" fontId="0" fillId="0" borderId="16" xfId="0" applyBorder="1"/>
    <xf numFmtId="164" fontId="0" fillId="0" borderId="1" xfId="0" applyNumberFormat="1" applyBorder="1"/>
    <xf numFmtId="164" fontId="0" fillId="0" borderId="6" xfId="0" applyNumberFormat="1" applyBorder="1"/>
    <xf numFmtId="17" fontId="0" fillId="0" borderId="5" xfId="0" applyNumberFormat="1" applyBorder="1"/>
    <xf numFmtId="0" fontId="3" fillId="0" borderId="0" xfId="0" applyFont="1"/>
    <xf numFmtId="0" fontId="5" fillId="0" borderId="0" xfId="0" applyFont="1" applyAlignment="1">
      <alignment horizontal="center" vertical="center"/>
    </xf>
    <xf numFmtId="164" fontId="0" fillId="3" borderId="1" xfId="0" applyNumberFormat="1" applyFill="1" applyBorder="1"/>
    <xf numFmtId="0" fontId="6" fillId="0" borderId="2" xfId="0" applyFont="1" applyBorder="1" applyAlignment="1">
      <alignment horizontal="left" vertical="center"/>
    </xf>
    <xf numFmtId="0" fontId="6" fillId="0" borderId="4" xfId="0" applyFont="1" applyBorder="1"/>
    <xf numFmtId="0" fontId="7" fillId="0" borderId="7" xfId="0" applyFont="1" applyBorder="1" applyAlignment="1">
      <alignment wrapText="1"/>
    </xf>
    <xf numFmtId="10" fontId="7" fillId="3" borderId="8" xfId="0" applyNumberFormat="1" applyFont="1" applyFill="1" applyBorder="1" applyAlignment="1">
      <alignment horizontal="center"/>
    </xf>
    <xf numFmtId="164" fontId="0" fillId="4" borderId="13" xfId="0" applyNumberFormat="1" applyFill="1" applyBorder="1"/>
    <xf numFmtId="0" fontId="2" fillId="0" borderId="2" xfId="0" applyFont="1" applyBorder="1"/>
    <xf numFmtId="0" fontId="2" fillId="0" borderId="3" xfId="0" applyFont="1" applyBorder="1"/>
    <xf numFmtId="0" fontId="2" fillId="0" borderId="4" xfId="0" applyFont="1" applyBorder="1"/>
    <xf numFmtId="10" fontId="0" fillId="3" borderId="6" xfId="1" applyNumberFormat="1" applyFont="1" applyFill="1" applyBorder="1"/>
    <xf numFmtId="10" fontId="0" fillId="3" borderId="8" xfId="1" applyNumberFormat="1" applyFont="1" applyFill="1" applyBorder="1"/>
    <xf numFmtId="0" fontId="0" fillId="0" borderId="0" xfId="0" applyAlignment="1">
      <alignment horizontal="left" wrapText="1"/>
    </xf>
    <xf numFmtId="0" fontId="9" fillId="0" borderId="16" xfId="0" applyFont="1" applyBorder="1"/>
    <xf numFmtId="0" fontId="10" fillId="0" borderId="0" xfId="0" applyFont="1"/>
    <xf numFmtId="0" fontId="9" fillId="5" borderId="5" xfId="0" applyFont="1" applyFill="1" applyBorder="1"/>
    <xf numFmtId="0" fontId="0" fillId="0" borderId="23" xfId="0" applyBorder="1" applyAlignment="1">
      <alignment horizontal="left" wrapText="1"/>
    </xf>
    <xf numFmtId="0" fontId="0" fillId="0" borderId="24" xfId="0" applyBorder="1" applyAlignment="1">
      <alignment horizontal="left" wrapText="1"/>
    </xf>
    <xf numFmtId="0" fontId="0" fillId="0" borderId="0" xfId="0" applyAlignment="1">
      <alignment horizontal="left" wrapText="1"/>
    </xf>
    <xf numFmtId="164" fontId="0" fillId="3" borderId="9" xfId="0" applyNumberFormat="1" applyFill="1" applyBorder="1"/>
    <xf numFmtId="164" fontId="0" fillId="0" borderId="10" xfId="0" applyNumberFormat="1" applyBorder="1"/>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26" xfId="0" applyBorder="1" applyAlignment="1">
      <alignment horizontal="left" vertical="top" wrapText="1"/>
    </xf>
    <xf numFmtId="0" fontId="8" fillId="0" borderId="20" xfId="0" applyFont="1" applyBorder="1" applyAlignment="1">
      <alignment horizontal="left"/>
    </xf>
    <xf numFmtId="0" fontId="8" fillId="0" borderId="21" xfId="0" applyFont="1" applyBorder="1" applyAlignment="1">
      <alignment horizontal="left"/>
    </xf>
    <xf numFmtId="0" fontId="8" fillId="0" borderId="22" xfId="0" applyFont="1" applyBorder="1" applyAlignment="1">
      <alignment horizontal="left"/>
    </xf>
    <xf numFmtId="0" fontId="0" fillId="0" borderId="23" xfId="0"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25" xfId="0" applyBorder="1" applyAlignment="1">
      <alignment horizontal="left" wrapText="1"/>
    </xf>
    <xf numFmtId="0" fontId="4" fillId="2" borderId="20" xfId="0" applyFont="1" applyFill="1" applyBorder="1" applyAlignment="1">
      <alignment horizontal="left" vertical="top"/>
    </xf>
    <xf numFmtId="0" fontId="4" fillId="2" borderId="21" xfId="0" applyFont="1" applyFill="1" applyBorder="1" applyAlignment="1">
      <alignment horizontal="left" vertical="top"/>
    </xf>
    <xf numFmtId="0" fontId="4" fillId="2" borderId="22" xfId="0" applyFont="1" applyFill="1" applyBorder="1" applyAlignment="1">
      <alignment horizontal="left" vertical="top"/>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2" fillId="0" borderId="11" xfId="0" applyFont="1" applyBorder="1" applyAlignment="1">
      <alignment horizontal="right"/>
    </xf>
    <xf numFmtId="0" fontId="2" fillId="0" borderId="12" xfId="0" applyFont="1" applyBorder="1" applyAlignment="1">
      <alignment horizontal="right"/>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6" xfId="0" applyFont="1" applyBorder="1" applyAlignment="1">
      <alignment horizontal="left" vertical="top" wrapText="1"/>
    </xf>
    <xf numFmtId="0" fontId="0" fillId="0" borderId="0" xfId="0" applyBorder="1" applyAlignment="1">
      <alignment horizontal="left" wrapText="1"/>
    </xf>
    <xf numFmtId="0" fontId="9" fillId="0" borderId="1" xfId="0" applyFont="1" applyBorder="1"/>
    <xf numFmtId="164" fontId="9" fillId="3" borderId="9" xfId="0" applyNumberFormat="1" applyFont="1" applyFill="1" applyBorder="1"/>
    <xf numFmtId="164" fontId="9" fillId="0" borderId="10" xfId="0" applyNumberFormat="1" applyFont="1" applyBorder="1"/>
    <xf numFmtId="0" fontId="9" fillId="0" borderId="9" xfId="0" applyFont="1" applyBorder="1"/>
    <xf numFmtId="0" fontId="9" fillId="0" borderId="27" xfId="0" applyFont="1" applyBorder="1"/>
    <xf numFmtId="0" fontId="9" fillId="6" borderId="5" xfId="0" applyFont="1" applyFill="1" applyBorder="1"/>
    <xf numFmtId="0" fontId="0" fillId="6" borderId="14" xfId="0" applyFill="1" applyBorder="1" applyAlignment="1">
      <alignment horizontal="left" wrapText="1"/>
    </xf>
    <xf numFmtId="0" fontId="0" fillId="6" borderId="15" xfId="0" applyFill="1" applyBorder="1" applyAlignment="1">
      <alignment horizontal="left" wrapText="1"/>
    </xf>
    <xf numFmtId="0" fontId="0" fillId="6" borderId="25" xfId="0" applyFill="1" applyBorder="1" applyAlignment="1">
      <alignment horizontal="left" wrapText="1"/>
    </xf>
  </cellXfs>
  <cellStyles count="2">
    <cellStyle name="Procent" xfId="1" builtinId="5"/>
    <cellStyle name="Standaard" xfId="0" builtinId="0"/>
  </cellStyles>
  <dxfs count="0"/>
  <tableStyles count="0" defaultTableStyle="TableStyleMedium2" defaultPivotStyle="PivotStyleLight16"/>
  <colors>
    <mruColors>
      <color rgb="FFB72B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6A42-4C9C-42CB-8F45-C824A9DD3944}">
  <dimension ref="B1:M64"/>
  <sheetViews>
    <sheetView tabSelected="1" topLeftCell="A16" zoomScale="130" zoomScaleNormal="130" workbookViewId="0">
      <selection activeCell="E33" sqref="E33"/>
    </sheetView>
  </sheetViews>
  <sheetFormatPr defaultRowHeight="14.4" x14ac:dyDescent="0.3"/>
  <cols>
    <col min="2" max="2" width="53.88671875" customWidth="1"/>
    <col min="3" max="3" width="10.6640625" customWidth="1"/>
    <col min="4" max="4" width="17" customWidth="1"/>
    <col min="5" max="5" width="20.109375" customWidth="1"/>
    <col min="6" max="6" width="23.88671875" customWidth="1"/>
    <col min="7" max="7" width="9.109375" customWidth="1"/>
    <col min="8" max="8" width="8.6640625" customWidth="1"/>
    <col min="13" max="13" width="62.33203125" customWidth="1"/>
  </cols>
  <sheetData>
    <row r="1" spans="2:10" ht="23.4" x14ac:dyDescent="0.45">
      <c r="B1" s="35" t="s">
        <v>0</v>
      </c>
      <c r="C1" s="36"/>
      <c r="D1" s="36"/>
      <c r="E1" s="36"/>
      <c r="F1" s="36"/>
      <c r="G1" s="36"/>
      <c r="H1" s="37"/>
    </row>
    <row r="2" spans="2:10" x14ac:dyDescent="0.3">
      <c r="B2" s="38" t="s">
        <v>52</v>
      </c>
      <c r="C2" s="39"/>
      <c r="D2" s="39"/>
      <c r="E2" s="39"/>
      <c r="F2" s="39"/>
      <c r="G2" s="39"/>
      <c r="H2" s="40"/>
      <c r="J2" s="25"/>
    </row>
    <row r="3" spans="2:10" x14ac:dyDescent="0.3">
      <c r="B3" s="38" t="s">
        <v>53</v>
      </c>
      <c r="C3" s="55"/>
      <c r="D3" s="55"/>
      <c r="E3" s="55"/>
      <c r="F3" s="55"/>
      <c r="G3" s="55"/>
      <c r="H3" s="40"/>
      <c r="J3" s="25"/>
    </row>
    <row r="4" spans="2:10" x14ac:dyDescent="0.3">
      <c r="B4" s="38" t="s">
        <v>51</v>
      </c>
      <c r="C4" s="55"/>
      <c r="D4" s="55"/>
      <c r="E4" s="55"/>
      <c r="F4" s="55"/>
      <c r="G4" s="55"/>
      <c r="H4" s="40"/>
      <c r="J4" s="25"/>
    </row>
    <row r="5" spans="2:10" ht="16.5" customHeight="1" x14ac:dyDescent="0.3">
      <c r="B5" s="38" t="s">
        <v>54</v>
      </c>
      <c r="C5" s="55"/>
      <c r="D5" s="55"/>
      <c r="E5" s="55"/>
      <c r="F5" s="55"/>
      <c r="G5" s="55"/>
      <c r="H5" s="40"/>
      <c r="J5" s="25"/>
    </row>
    <row r="6" spans="2:10" x14ac:dyDescent="0.3">
      <c r="B6" s="38" t="s">
        <v>1</v>
      </c>
      <c r="C6" s="39"/>
      <c r="D6" s="39"/>
      <c r="E6" s="39"/>
      <c r="F6" s="39"/>
      <c r="G6" s="39"/>
      <c r="H6" s="40"/>
      <c r="J6" s="25"/>
    </row>
    <row r="7" spans="2:10" ht="15" thickBot="1" x14ac:dyDescent="0.35">
      <c r="B7" s="41" t="s">
        <v>2</v>
      </c>
      <c r="C7" s="42"/>
      <c r="D7" s="42"/>
      <c r="E7" s="42"/>
      <c r="F7" s="42"/>
      <c r="G7" s="42"/>
      <c r="H7" s="43"/>
      <c r="J7" s="25"/>
    </row>
    <row r="8" spans="2:10" ht="15" thickBot="1" x14ac:dyDescent="0.35"/>
    <row r="9" spans="2:10" ht="25.8" x14ac:dyDescent="0.3">
      <c r="B9" s="44" t="s">
        <v>3</v>
      </c>
      <c r="C9" s="45"/>
      <c r="D9" s="45"/>
      <c r="E9" s="45"/>
      <c r="F9" s="45"/>
      <c r="G9" s="45"/>
      <c r="H9" s="46"/>
    </row>
    <row r="10" spans="2:10" ht="15" customHeight="1" x14ac:dyDescent="0.3">
      <c r="B10" s="38" t="s">
        <v>47</v>
      </c>
      <c r="C10" s="55"/>
      <c r="D10" s="55"/>
      <c r="E10" s="55"/>
      <c r="F10" s="55"/>
      <c r="G10" s="55"/>
      <c r="H10" s="40"/>
    </row>
    <row r="11" spans="2:10" x14ac:dyDescent="0.3">
      <c r="B11" s="38" t="s">
        <v>4</v>
      </c>
      <c r="C11" s="39"/>
      <c r="D11" s="39"/>
      <c r="E11" s="39"/>
      <c r="F11" s="39"/>
      <c r="G11" s="39"/>
      <c r="H11" s="40"/>
    </row>
    <row r="12" spans="2:10" x14ac:dyDescent="0.3">
      <c r="B12" s="38" t="s">
        <v>5</v>
      </c>
      <c r="C12" s="39"/>
      <c r="D12" s="39"/>
      <c r="E12" s="39"/>
      <c r="F12" s="39"/>
      <c r="G12" s="39"/>
      <c r="H12" s="40"/>
    </row>
    <row r="13" spans="2:10" x14ac:dyDescent="0.3">
      <c r="B13" s="38" t="s">
        <v>6</v>
      </c>
      <c r="C13" s="39"/>
      <c r="D13" s="39"/>
      <c r="E13" s="39"/>
      <c r="F13" s="39"/>
      <c r="G13" s="39"/>
      <c r="H13" s="40"/>
    </row>
    <row r="14" spans="2:10" x14ac:dyDescent="0.3">
      <c r="B14" s="38" t="s">
        <v>7</v>
      </c>
      <c r="C14" s="39"/>
      <c r="D14" s="39"/>
      <c r="E14" s="39"/>
      <c r="F14" s="39"/>
      <c r="G14" s="39"/>
      <c r="H14" s="40"/>
    </row>
    <row r="15" spans="2:10" x14ac:dyDescent="0.3">
      <c r="B15" s="38" t="s">
        <v>8</v>
      </c>
      <c r="C15" s="39"/>
      <c r="D15" s="39"/>
      <c r="E15" s="39"/>
      <c r="F15" s="39"/>
      <c r="G15" s="39"/>
      <c r="H15" s="40"/>
    </row>
    <row r="16" spans="2:10" ht="15" thickBot="1" x14ac:dyDescent="0.35">
      <c r="B16" s="41" t="s">
        <v>9</v>
      </c>
      <c r="C16" s="42"/>
      <c r="D16" s="42"/>
      <c r="E16" s="42"/>
      <c r="F16" s="42"/>
      <c r="G16" s="42"/>
      <c r="H16" s="43"/>
    </row>
    <row r="17" spans="2:13" ht="15" thickBot="1" x14ac:dyDescent="0.35"/>
    <row r="18" spans="2:13" x14ac:dyDescent="0.3">
      <c r="B18" s="18" t="s">
        <v>10</v>
      </c>
      <c r="C18" s="19" t="s">
        <v>11</v>
      </c>
      <c r="D18" s="19" t="s">
        <v>12</v>
      </c>
      <c r="E18" s="19" t="s">
        <v>13</v>
      </c>
      <c r="F18" s="20" t="s">
        <v>14</v>
      </c>
    </row>
    <row r="19" spans="2:13" x14ac:dyDescent="0.3">
      <c r="B19" s="2" t="s">
        <v>15</v>
      </c>
      <c r="C19" s="1">
        <v>20</v>
      </c>
      <c r="D19" s="12">
        <v>0</v>
      </c>
      <c r="E19" s="7">
        <f>D19*C43+D19</f>
        <v>0</v>
      </c>
      <c r="F19" s="8">
        <f>E19*C19</f>
        <v>0</v>
      </c>
    </row>
    <row r="20" spans="2:13" x14ac:dyDescent="0.3">
      <c r="B20" s="2" t="s">
        <v>16</v>
      </c>
      <c r="C20" s="1">
        <v>20</v>
      </c>
      <c r="D20" s="7" t="s">
        <v>17</v>
      </c>
      <c r="E20" s="12">
        <v>0</v>
      </c>
      <c r="F20" s="8">
        <f t="shared" ref="F20:F24" si="0">E20*C20</f>
        <v>0</v>
      </c>
    </row>
    <row r="21" spans="2:13" x14ac:dyDescent="0.3">
      <c r="B21" s="2" t="s">
        <v>18</v>
      </c>
      <c r="C21" s="1">
        <v>3</v>
      </c>
      <c r="D21" s="7" t="s">
        <v>17</v>
      </c>
      <c r="E21" s="12">
        <v>0</v>
      </c>
      <c r="F21" s="8">
        <f t="shared" si="0"/>
        <v>0</v>
      </c>
    </row>
    <row r="22" spans="2:13" x14ac:dyDescent="0.3">
      <c r="B22" s="2" t="s">
        <v>19</v>
      </c>
      <c r="C22" s="1">
        <v>1</v>
      </c>
      <c r="D22" s="7" t="s">
        <v>17</v>
      </c>
      <c r="E22" s="12">
        <v>0</v>
      </c>
      <c r="F22" s="8">
        <f t="shared" si="0"/>
        <v>0</v>
      </c>
    </row>
    <row r="23" spans="2:13" x14ac:dyDescent="0.3">
      <c r="B23" s="2" t="s">
        <v>20</v>
      </c>
      <c r="C23" s="1">
        <v>16</v>
      </c>
      <c r="D23" s="7" t="s">
        <v>17</v>
      </c>
      <c r="E23" s="12">
        <v>0</v>
      </c>
      <c r="F23" s="8">
        <f t="shared" si="0"/>
        <v>0</v>
      </c>
      <c r="M23" s="11"/>
    </row>
    <row r="24" spans="2:13" x14ac:dyDescent="0.3">
      <c r="B24" s="2" t="s">
        <v>21</v>
      </c>
      <c r="C24" s="1">
        <v>15</v>
      </c>
      <c r="D24" s="7" t="s">
        <v>17</v>
      </c>
      <c r="E24" s="12">
        <v>0</v>
      </c>
      <c r="F24" s="8">
        <f t="shared" si="0"/>
        <v>0</v>
      </c>
      <c r="M24" s="10"/>
    </row>
    <row r="25" spans="2:13" x14ac:dyDescent="0.3">
      <c r="B25" s="2"/>
      <c r="C25" s="1"/>
      <c r="D25" s="7"/>
      <c r="E25" s="7"/>
      <c r="F25" s="8"/>
      <c r="M25" s="10"/>
    </row>
    <row r="26" spans="2:13" x14ac:dyDescent="0.3">
      <c r="B26" s="2" t="s">
        <v>22</v>
      </c>
      <c r="C26" s="1">
        <v>60</v>
      </c>
      <c r="D26" s="12">
        <v>0</v>
      </c>
      <c r="E26" s="7">
        <f>D26*C43+D26</f>
        <v>0</v>
      </c>
      <c r="F26" s="8">
        <f>E26*C26</f>
        <v>0</v>
      </c>
      <c r="M26" s="10"/>
    </row>
    <row r="27" spans="2:13" x14ac:dyDescent="0.3">
      <c r="B27" s="2" t="s">
        <v>16</v>
      </c>
      <c r="C27" s="1">
        <v>60</v>
      </c>
      <c r="D27" s="7" t="s">
        <v>23</v>
      </c>
      <c r="E27" s="12">
        <v>0</v>
      </c>
      <c r="F27" s="8">
        <f t="shared" ref="F27:F31" si="1">E27*C27</f>
        <v>0</v>
      </c>
    </row>
    <row r="28" spans="2:13" x14ac:dyDescent="0.3">
      <c r="B28" s="2" t="s">
        <v>18</v>
      </c>
      <c r="C28" s="1">
        <v>9</v>
      </c>
      <c r="D28" s="7" t="s">
        <v>17</v>
      </c>
      <c r="E28" s="12">
        <v>0</v>
      </c>
      <c r="F28" s="8">
        <f t="shared" si="1"/>
        <v>0</v>
      </c>
    </row>
    <row r="29" spans="2:13" x14ac:dyDescent="0.3">
      <c r="B29" s="2" t="s">
        <v>19</v>
      </c>
      <c r="C29" s="1">
        <v>3</v>
      </c>
      <c r="D29" s="7" t="s">
        <v>17</v>
      </c>
      <c r="E29" s="12">
        <v>0</v>
      </c>
      <c r="F29" s="8">
        <f t="shared" si="1"/>
        <v>0</v>
      </c>
    </row>
    <row r="30" spans="2:13" x14ac:dyDescent="0.3">
      <c r="B30" s="2" t="s">
        <v>20</v>
      </c>
      <c r="C30" s="1">
        <v>48</v>
      </c>
      <c r="D30" s="7" t="s">
        <v>17</v>
      </c>
      <c r="E30" s="12">
        <v>0</v>
      </c>
      <c r="F30" s="8">
        <f t="shared" si="1"/>
        <v>0</v>
      </c>
    </row>
    <row r="31" spans="2:13" x14ac:dyDescent="0.3">
      <c r="B31" s="2" t="s">
        <v>21</v>
      </c>
      <c r="C31" s="1">
        <v>40</v>
      </c>
      <c r="D31" s="7" t="s">
        <v>17</v>
      </c>
      <c r="E31" s="12">
        <v>0</v>
      </c>
      <c r="F31" s="8">
        <f t="shared" si="1"/>
        <v>0</v>
      </c>
    </row>
    <row r="32" spans="2:13" x14ac:dyDescent="0.3">
      <c r="B32" s="2"/>
      <c r="C32" s="1"/>
      <c r="D32" s="7"/>
      <c r="E32" s="7"/>
      <c r="F32" s="8"/>
    </row>
    <row r="33" spans="2:8" x14ac:dyDescent="0.3">
      <c r="B33" s="2" t="s">
        <v>24</v>
      </c>
      <c r="C33" s="1">
        <v>40</v>
      </c>
      <c r="D33" s="12">
        <v>0</v>
      </c>
      <c r="E33" s="7">
        <f>D33*C43+D33</f>
        <v>0</v>
      </c>
      <c r="F33" s="8">
        <f>E33*C33</f>
        <v>0</v>
      </c>
    </row>
    <row r="34" spans="2:8" x14ac:dyDescent="0.3">
      <c r="B34" s="2" t="s">
        <v>16</v>
      </c>
      <c r="C34" s="1">
        <v>40</v>
      </c>
      <c r="D34" s="7" t="s">
        <v>17</v>
      </c>
      <c r="E34" s="12">
        <v>0</v>
      </c>
      <c r="F34" s="8">
        <f t="shared" ref="F34:F38" si="2">E34*C34</f>
        <v>0</v>
      </c>
    </row>
    <row r="35" spans="2:8" x14ac:dyDescent="0.3">
      <c r="B35" s="2" t="s">
        <v>18</v>
      </c>
      <c r="C35" s="1">
        <v>6</v>
      </c>
      <c r="D35" s="7" t="s">
        <v>17</v>
      </c>
      <c r="E35" s="12">
        <v>0</v>
      </c>
      <c r="F35" s="8">
        <f t="shared" si="2"/>
        <v>0</v>
      </c>
    </row>
    <row r="36" spans="2:8" x14ac:dyDescent="0.3">
      <c r="B36" s="2" t="s">
        <v>19</v>
      </c>
      <c r="C36" s="1">
        <v>2</v>
      </c>
      <c r="D36" s="7" t="s">
        <v>17</v>
      </c>
      <c r="E36" s="12">
        <v>0</v>
      </c>
      <c r="F36" s="8">
        <f t="shared" si="2"/>
        <v>0</v>
      </c>
    </row>
    <row r="37" spans="2:8" x14ac:dyDescent="0.3">
      <c r="B37" s="2" t="s">
        <v>20</v>
      </c>
      <c r="C37" s="1">
        <v>32</v>
      </c>
      <c r="D37" s="7" t="s">
        <v>17</v>
      </c>
      <c r="E37" s="12">
        <v>0</v>
      </c>
      <c r="F37" s="8">
        <f t="shared" si="2"/>
        <v>0</v>
      </c>
    </row>
    <row r="38" spans="2:8" x14ac:dyDescent="0.3">
      <c r="B38" s="2" t="s">
        <v>21</v>
      </c>
      <c r="C38" s="1">
        <v>30</v>
      </c>
      <c r="D38" s="7" t="s">
        <v>17</v>
      </c>
      <c r="E38" s="12">
        <v>0</v>
      </c>
      <c r="F38" s="8">
        <f t="shared" si="2"/>
        <v>0</v>
      </c>
    </row>
    <row r="39" spans="2:8" ht="15" thickBot="1" x14ac:dyDescent="0.35">
      <c r="B39" s="6"/>
      <c r="C39" s="4"/>
      <c r="D39" s="4"/>
      <c r="E39" s="4"/>
      <c r="F39" s="5"/>
    </row>
    <row r="40" spans="2:8" ht="15" thickBot="1" x14ac:dyDescent="0.35">
      <c r="B40" s="47" t="s">
        <v>25</v>
      </c>
      <c r="C40" s="48"/>
      <c r="D40" s="48"/>
      <c r="E40" s="49"/>
      <c r="F40" s="17">
        <f>SUM(F19:F38)</f>
        <v>0</v>
      </c>
    </row>
    <row r="41" spans="2:8" ht="15" thickBot="1" x14ac:dyDescent="0.35"/>
    <row r="42" spans="2:8" x14ac:dyDescent="0.3">
      <c r="B42" s="13" t="s">
        <v>10</v>
      </c>
      <c r="C42" s="14" t="s">
        <v>26</v>
      </c>
    </row>
    <row r="43" spans="2:8" x14ac:dyDescent="0.3">
      <c r="B43" s="15" t="s">
        <v>27</v>
      </c>
      <c r="C43" s="16">
        <v>0</v>
      </c>
      <c r="E43" s="25"/>
    </row>
    <row r="44" spans="2:8" ht="15" thickBot="1" x14ac:dyDescent="0.35"/>
    <row r="45" spans="2:8" ht="25.8" x14ac:dyDescent="0.3">
      <c r="B45" s="44" t="s">
        <v>28</v>
      </c>
      <c r="C45" s="45"/>
      <c r="D45" s="45"/>
      <c r="E45" s="45"/>
      <c r="F45" s="45"/>
      <c r="G45" s="45"/>
      <c r="H45" s="46"/>
    </row>
    <row r="46" spans="2:8" x14ac:dyDescent="0.3">
      <c r="B46" s="38" t="s">
        <v>46</v>
      </c>
      <c r="C46" s="39"/>
      <c r="D46" s="39"/>
      <c r="E46" s="39"/>
      <c r="F46" s="39"/>
      <c r="G46" s="39"/>
      <c r="H46" s="40"/>
    </row>
    <row r="47" spans="2:8" x14ac:dyDescent="0.3">
      <c r="B47" s="38" t="s">
        <v>29</v>
      </c>
      <c r="C47" s="39"/>
      <c r="D47" s="39"/>
      <c r="E47" s="39"/>
      <c r="F47" s="39"/>
      <c r="G47" s="39"/>
      <c r="H47" s="40"/>
    </row>
    <row r="48" spans="2:8" x14ac:dyDescent="0.3">
      <c r="B48" s="38" t="s">
        <v>30</v>
      </c>
      <c r="C48" s="39"/>
      <c r="D48" s="39"/>
      <c r="E48" s="39"/>
      <c r="F48" s="39"/>
      <c r="G48" s="39"/>
      <c r="H48" s="40"/>
    </row>
    <row r="49" spans="2:8" x14ac:dyDescent="0.3">
      <c r="B49" s="27" t="s">
        <v>31</v>
      </c>
      <c r="C49" s="29"/>
      <c r="D49" s="29"/>
      <c r="E49" s="29"/>
      <c r="F49" s="29"/>
      <c r="G49" s="29"/>
      <c r="H49" s="28"/>
    </row>
    <row r="50" spans="2:8" ht="15" thickBot="1" x14ac:dyDescent="0.35">
      <c r="B50" s="62" t="s">
        <v>59</v>
      </c>
      <c r="C50" s="63"/>
      <c r="D50" s="63"/>
      <c r="E50" s="63"/>
      <c r="F50" s="63"/>
      <c r="G50" s="63"/>
      <c r="H50" s="64"/>
    </row>
    <row r="51" spans="2:8" ht="15" thickBot="1" x14ac:dyDescent="0.35">
      <c r="C51" s="23"/>
      <c r="D51" s="23"/>
      <c r="E51" s="23"/>
      <c r="F51" s="23"/>
      <c r="G51" s="23"/>
      <c r="H51" s="23"/>
    </row>
    <row r="52" spans="2:8" x14ac:dyDescent="0.3">
      <c r="B52" s="18" t="s">
        <v>10</v>
      </c>
      <c r="C52" s="19" t="s">
        <v>11</v>
      </c>
      <c r="D52" s="19" t="s">
        <v>12</v>
      </c>
      <c r="E52" s="19" t="s">
        <v>13</v>
      </c>
      <c r="F52" s="20" t="s">
        <v>14</v>
      </c>
    </row>
    <row r="53" spans="2:8" x14ac:dyDescent="0.3">
      <c r="B53" s="26" t="s">
        <v>32</v>
      </c>
      <c r="C53" s="1">
        <v>300</v>
      </c>
      <c r="D53" s="1" t="s">
        <v>33</v>
      </c>
      <c r="E53" s="12">
        <v>0</v>
      </c>
      <c r="F53" s="8">
        <f>E53*C53</f>
        <v>0</v>
      </c>
      <c r="H53" s="25"/>
    </row>
    <row r="54" spans="2:8" x14ac:dyDescent="0.3">
      <c r="B54" s="2" t="s">
        <v>34</v>
      </c>
      <c r="C54" s="1">
        <v>120</v>
      </c>
      <c r="D54" s="1" t="s">
        <v>33</v>
      </c>
      <c r="E54" s="12">
        <v>0</v>
      </c>
      <c r="F54" s="8">
        <f t="shared" ref="F54:F60" si="3">E54*C54</f>
        <v>0</v>
      </c>
      <c r="H54" s="25"/>
    </row>
    <row r="55" spans="2:8" x14ac:dyDescent="0.3">
      <c r="B55" s="2" t="s">
        <v>35</v>
      </c>
      <c r="C55" s="1">
        <v>10</v>
      </c>
      <c r="D55" s="1" t="s">
        <v>33</v>
      </c>
      <c r="E55" s="12">
        <v>0</v>
      </c>
      <c r="F55" s="8">
        <f t="shared" si="3"/>
        <v>0</v>
      </c>
    </row>
    <row r="56" spans="2:8" x14ac:dyDescent="0.3">
      <c r="B56" s="2" t="s">
        <v>36</v>
      </c>
      <c r="C56" s="1">
        <v>1</v>
      </c>
      <c r="D56" s="1" t="s">
        <v>33</v>
      </c>
      <c r="E56" s="12">
        <v>0</v>
      </c>
      <c r="F56" s="8">
        <f t="shared" si="3"/>
        <v>0</v>
      </c>
    </row>
    <row r="57" spans="2:8" x14ac:dyDescent="0.3">
      <c r="B57" s="24" t="s">
        <v>55</v>
      </c>
      <c r="C57" s="4">
        <v>70</v>
      </c>
      <c r="D57" s="4" t="s">
        <v>33</v>
      </c>
      <c r="E57" s="30">
        <v>0</v>
      </c>
      <c r="F57" s="31">
        <f t="shared" si="3"/>
        <v>0</v>
      </c>
    </row>
    <row r="58" spans="2:8" x14ac:dyDescent="0.3">
      <c r="B58" s="61" t="s">
        <v>56</v>
      </c>
      <c r="C58" s="56">
        <v>1</v>
      </c>
      <c r="D58" s="56" t="s">
        <v>33</v>
      </c>
      <c r="E58" s="57">
        <v>0</v>
      </c>
      <c r="F58" s="58">
        <f t="shared" si="3"/>
        <v>0</v>
      </c>
    </row>
    <row r="59" spans="2:8" x14ac:dyDescent="0.3">
      <c r="B59" s="61" t="s">
        <v>57</v>
      </c>
      <c r="C59" s="56">
        <v>7</v>
      </c>
      <c r="D59" s="59" t="s">
        <v>33</v>
      </c>
      <c r="E59" s="57">
        <v>0</v>
      </c>
      <c r="F59" s="58">
        <f t="shared" si="3"/>
        <v>0</v>
      </c>
    </row>
    <row r="60" spans="2:8" ht="15" thickBot="1" x14ac:dyDescent="0.35">
      <c r="B60" s="61" t="s">
        <v>58</v>
      </c>
      <c r="C60" s="60">
        <v>3</v>
      </c>
      <c r="D60" s="56" t="s">
        <v>33</v>
      </c>
      <c r="E60" s="57">
        <v>0</v>
      </c>
      <c r="F60" s="58">
        <f t="shared" si="3"/>
        <v>0</v>
      </c>
    </row>
    <row r="61" spans="2:8" ht="15" thickBot="1" x14ac:dyDescent="0.35">
      <c r="B61" s="50" t="s">
        <v>25</v>
      </c>
      <c r="C61" s="51"/>
      <c r="D61" s="51"/>
      <c r="E61" s="51"/>
      <c r="F61" s="17">
        <f>SUM(F53:F60)</f>
        <v>0</v>
      </c>
    </row>
    <row r="62" spans="2:8" ht="18" customHeight="1" thickBot="1" x14ac:dyDescent="0.35"/>
    <row r="63" spans="2:8" ht="33.75" customHeight="1" thickBot="1" x14ac:dyDescent="0.35">
      <c r="B63" s="52" t="s">
        <v>37</v>
      </c>
      <c r="C63" s="53"/>
      <c r="D63" s="53"/>
      <c r="E63" s="53"/>
      <c r="F63" s="53"/>
      <c r="G63" s="53"/>
      <c r="H63" s="54"/>
    </row>
    <row r="64" spans="2:8" ht="135" customHeight="1" thickBot="1" x14ac:dyDescent="0.35">
      <c r="B64" s="32" t="s">
        <v>38</v>
      </c>
      <c r="C64" s="33"/>
      <c r="D64" s="33"/>
      <c r="E64" s="33"/>
      <c r="F64" s="33"/>
      <c r="G64" s="33"/>
      <c r="H64" s="34"/>
    </row>
  </sheetData>
  <mergeCells count="24">
    <mergeCell ref="B3:H3"/>
    <mergeCell ref="B4:H4"/>
    <mergeCell ref="B13:H13"/>
    <mergeCell ref="B45:H45"/>
    <mergeCell ref="B46:H46"/>
    <mergeCell ref="B63:H63"/>
    <mergeCell ref="B10:H10"/>
    <mergeCell ref="B5:H5"/>
    <mergeCell ref="B64:H64"/>
    <mergeCell ref="B1:H1"/>
    <mergeCell ref="B2:H2"/>
    <mergeCell ref="B6:H6"/>
    <mergeCell ref="B7:H7"/>
    <mergeCell ref="B9:H9"/>
    <mergeCell ref="B11:H11"/>
    <mergeCell ref="B40:E40"/>
    <mergeCell ref="B61:E61"/>
    <mergeCell ref="B47:H47"/>
    <mergeCell ref="B48:H48"/>
    <mergeCell ref="B50:H50"/>
    <mergeCell ref="B15:H15"/>
    <mergeCell ref="B12:H12"/>
    <mergeCell ref="B14:H14"/>
    <mergeCell ref="B16: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959B-D923-4B3D-A401-49258AE40545}">
  <dimension ref="B1:K14"/>
  <sheetViews>
    <sheetView workbookViewId="0">
      <selection activeCell="B8" sqref="B8:C11"/>
    </sheetView>
  </sheetViews>
  <sheetFormatPr defaultRowHeight="14.4" x14ac:dyDescent="0.3"/>
  <cols>
    <col min="2" max="2" width="30" customWidth="1"/>
    <col min="5" max="5" width="19.6640625" customWidth="1"/>
  </cols>
  <sheetData>
    <row r="1" spans="2:11" ht="15" thickBot="1" x14ac:dyDescent="0.35"/>
    <row r="2" spans="2:11" ht="25.8" x14ac:dyDescent="0.3">
      <c r="B2" s="44" t="s">
        <v>39</v>
      </c>
      <c r="C2" s="45"/>
      <c r="D2" s="45"/>
      <c r="E2" s="45"/>
      <c r="F2" s="45"/>
      <c r="G2" s="45"/>
      <c r="H2" s="46"/>
    </row>
    <row r="3" spans="2:11" x14ac:dyDescent="0.3">
      <c r="B3" s="38" t="s">
        <v>40</v>
      </c>
      <c r="C3" s="39"/>
      <c r="D3" s="39"/>
      <c r="E3" s="39"/>
      <c r="F3" s="39"/>
      <c r="G3" s="39"/>
      <c r="H3" s="40"/>
    </row>
    <row r="4" spans="2:11" ht="16.5" customHeight="1" x14ac:dyDescent="0.3">
      <c r="B4" s="38" t="s">
        <v>50</v>
      </c>
      <c r="C4" s="55"/>
      <c r="D4" s="55"/>
      <c r="E4" s="55"/>
      <c r="F4" s="55"/>
      <c r="G4" s="55"/>
      <c r="H4" s="40"/>
    </row>
    <row r="5" spans="2:11" x14ac:dyDescent="0.3">
      <c r="B5" s="38" t="s">
        <v>41</v>
      </c>
      <c r="C5" s="39"/>
      <c r="D5" s="39"/>
      <c r="E5" s="39"/>
      <c r="F5" s="39"/>
      <c r="G5" s="39"/>
      <c r="H5" s="40"/>
    </row>
    <row r="6" spans="2:11" ht="15" thickBot="1" x14ac:dyDescent="0.35">
      <c r="B6" s="41" t="s">
        <v>42</v>
      </c>
      <c r="C6" s="42"/>
      <c r="D6" s="42"/>
      <c r="E6" s="42"/>
      <c r="F6" s="42"/>
      <c r="G6" s="42"/>
      <c r="H6" s="43"/>
    </row>
    <row r="7" spans="2:11" ht="15" thickBot="1" x14ac:dyDescent="0.35"/>
    <row r="8" spans="2:11" x14ac:dyDescent="0.3">
      <c r="B8" s="18" t="s">
        <v>43</v>
      </c>
      <c r="C8" s="20" t="s">
        <v>44</v>
      </c>
    </row>
    <row r="9" spans="2:11" x14ac:dyDescent="0.3">
      <c r="B9" s="2" t="s">
        <v>45</v>
      </c>
      <c r="C9" s="21">
        <v>0</v>
      </c>
    </row>
    <row r="10" spans="2:11" x14ac:dyDescent="0.3">
      <c r="B10" s="9" t="s">
        <v>48</v>
      </c>
      <c r="C10" s="21">
        <v>0</v>
      </c>
    </row>
    <row r="11" spans="2:11" ht="15" thickBot="1" x14ac:dyDescent="0.35">
      <c r="B11" s="3" t="s">
        <v>49</v>
      </c>
      <c r="C11" s="22">
        <v>0</v>
      </c>
    </row>
    <row r="12" spans="2:11" ht="15" thickBot="1" x14ac:dyDescent="0.35">
      <c r="K12" s="10"/>
    </row>
    <row r="13" spans="2:11" ht="52.5" customHeight="1" thickBot="1" x14ac:dyDescent="0.35">
      <c r="B13" s="52" t="s">
        <v>37</v>
      </c>
      <c r="C13" s="53"/>
      <c r="D13" s="53"/>
      <c r="E13" s="53"/>
      <c r="F13" s="53"/>
      <c r="G13" s="53"/>
      <c r="H13" s="54"/>
    </row>
    <row r="14" spans="2:11" ht="125.25" customHeight="1" thickBot="1" x14ac:dyDescent="0.35">
      <c r="B14" s="32" t="s">
        <v>38</v>
      </c>
      <c r="C14" s="33"/>
      <c r="D14" s="33"/>
      <c r="E14" s="33"/>
      <c r="F14" s="33"/>
      <c r="G14" s="33"/>
      <c r="H14" s="34"/>
    </row>
  </sheetData>
  <mergeCells count="7">
    <mergeCell ref="B2:H2"/>
    <mergeCell ref="B3:H3"/>
    <mergeCell ref="B13:H13"/>
    <mergeCell ref="B14:H14"/>
    <mergeCell ref="B5:H5"/>
    <mergeCell ref="B6:H6"/>
    <mergeCell ref="B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e9c60c-b1ff-4832-a3b3-7a9ab07879f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692EA0995A6243BA7403A7A8D190A9" ma:contentTypeVersion="10" ma:contentTypeDescription="Een nieuw document maken." ma:contentTypeScope="" ma:versionID="7340081d3aec6f8e54e71ac2e05bd7d5">
  <xsd:schema xmlns:xsd="http://www.w3.org/2001/XMLSchema" xmlns:xs="http://www.w3.org/2001/XMLSchema" xmlns:p="http://schemas.microsoft.com/office/2006/metadata/properties" xmlns:ns2="6ee9c60c-b1ff-4832-a3b3-7a9ab07879fd" targetNamespace="http://schemas.microsoft.com/office/2006/metadata/properties" ma:root="true" ma:fieldsID="20401d3c7175490be5714babf6b6d759" ns2:_="">
    <xsd:import namespace="6ee9c60c-b1ff-4832-a3b3-7a9ab07879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9c60c-b1ff-4832-a3b3-7a9ab0787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be1c235-a16e-44fc-94a8-a8413caaba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58C36F-749C-442E-84BB-3CCF1499067A}">
  <ds:schemaRefs>
    <ds:schemaRef ds:uri="http://schemas.microsoft.com/sharepoint/v3/contenttype/forms"/>
  </ds:schemaRefs>
</ds:datastoreItem>
</file>

<file path=customXml/itemProps2.xml><?xml version="1.0" encoding="utf-8"?>
<ds:datastoreItem xmlns:ds="http://schemas.openxmlformats.org/officeDocument/2006/customXml" ds:itemID="{A70FDD1F-074D-4352-8685-2759E42A5082}">
  <ds:schemaRefs>
    <ds:schemaRef ds:uri="http://schemas.microsoft.com/office/2006/metadata/properties"/>
    <ds:schemaRef ds:uri="http://schemas.microsoft.com/office/infopath/2007/PartnerControls"/>
    <ds:schemaRef ds:uri="6ee9c60c-b1ff-4832-a3b3-7a9ab07879fd"/>
  </ds:schemaRefs>
</ds:datastoreItem>
</file>

<file path=customXml/itemProps3.xml><?xml version="1.0" encoding="utf-8"?>
<ds:datastoreItem xmlns:ds="http://schemas.openxmlformats.org/officeDocument/2006/customXml" ds:itemID="{B746B601-8837-4A8C-83DD-682DDF08A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9c60c-b1ff-4832-a3b3-7a9ab0787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P1 en P2</vt:lpstr>
      <vt:lpstr>P3</vt:lpstr>
    </vt:vector>
  </TitlesOfParts>
  <Manager/>
  <Company>Koninklijke Kentalis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Ansems, Inge</dc:creator>
  <cp:keywords/>
  <dc:description/>
  <cp:lastModifiedBy>Ansems, Inge</cp:lastModifiedBy>
  <cp:revision/>
  <dcterms:created xsi:type="dcterms:W3CDTF">2025-01-28T13:35:39Z</dcterms:created>
  <dcterms:modified xsi:type="dcterms:W3CDTF">2025-02-28T09:32:05Z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0x010100B4692EA0995A6243BA7403A7A8D190A9</vt:lpwstr>
  </property>
</Properties>
</file>