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Advies\Duurzaamheid\NW202311 PRJ-2300237 Soortenmanagementplan (SMP)\05. Aanbestedingsdoc. en bijlagen\"/>
    </mc:Choice>
  </mc:AlternateContent>
  <xr:revisionPtr revIDLastSave="0" documentId="13_ncr:1_{4A7C29F1-A14C-4633-BCB9-323065C4B7D1}" xr6:coauthVersionLast="47" xr6:coauthVersionMax="47" xr10:uidLastSave="{00000000-0000-0000-0000-000000000000}"/>
  <bookViews>
    <workbookView xWindow="-28920" yWindow="-120" windowWidth="29040" windowHeight="15840" xr2:uid="{FAD5B829-E174-41D8-B1DA-C8C7FED0789E}"/>
  </bookViews>
  <sheets>
    <sheet name="Tarieve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6" i="2" l="1"/>
  <c r="A26" i="2"/>
  <c r="A16" i="2"/>
  <c r="D33" i="2"/>
  <c r="D32" i="2"/>
  <c r="D31" i="2"/>
  <c r="D30" i="2"/>
  <c r="D29" i="2"/>
  <c r="D28" i="2"/>
  <c r="D23" i="2"/>
  <c r="D22" i="2"/>
  <c r="D21" i="2"/>
  <c r="D20" i="2"/>
  <c r="D19" i="2"/>
  <c r="D18" i="2"/>
  <c r="C34" i="2"/>
  <c r="E33" i="2"/>
  <c r="E32" i="2"/>
  <c r="E31" i="2"/>
  <c r="E30" i="2"/>
  <c r="E29" i="2"/>
  <c r="E28" i="2"/>
  <c r="E34" i="2" s="1"/>
  <c r="C24" i="2"/>
  <c r="E23" i="2"/>
  <c r="E22" i="2"/>
  <c r="E21" i="2"/>
  <c r="E20" i="2"/>
  <c r="E19" i="2"/>
  <c r="E18" i="2"/>
  <c r="E24" i="2" s="1"/>
  <c r="C14" i="2"/>
  <c r="E13" i="2"/>
  <c r="E12" i="2"/>
  <c r="E11" i="2"/>
  <c r="E10" i="2"/>
  <c r="E9" i="2"/>
  <c r="E8" i="2"/>
  <c r="E14" i="2" s="1"/>
  <c r="E37" i="2" s="1"/>
</calcChain>
</file>

<file path=xl/sharedStrings.xml><?xml version="1.0" encoding="utf-8"?>
<sst xmlns="http://schemas.openxmlformats.org/spreadsheetml/2006/main" count="52" uniqueCount="31">
  <si>
    <t>Inschrijver</t>
  </si>
  <si>
    <t>Functionaris</t>
  </si>
  <si>
    <t>Projectleider</t>
  </si>
  <si>
    <t>Senior Ecoloog</t>
  </si>
  <si>
    <t>Medior ecoloog</t>
  </si>
  <si>
    <t>Junior Ecoloog</t>
  </si>
  <si>
    <t>Veldwerker</t>
  </si>
  <si>
    <t>De aangeboden uurtarieven zijn in Euro's exclusief BTW</t>
  </si>
  <si>
    <t>De uurtarieven zijn all-in tarieven, hetgeen betekent dat alle eventuele bijkomende kosten in de tarieven dienen te zijn verwerkt, zoals, maar niet uitsluitend, reis- enverblijfkosten, rapportagekosten, administratiekosten en andere logisch tot de opdracht behorende kosten.</t>
  </si>
  <si>
    <t>De uurtarieven zijn op basis van prijspeil 2024 en zijn in ieder geval vast tot de volledige oplevering van de opdracht.</t>
  </si>
  <si>
    <t>Onderwerp</t>
  </si>
  <si>
    <t>Aantal uren*</t>
  </si>
  <si>
    <t>Uurtarief</t>
  </si>
  <si>
    <t>Totaal</t>
  </si>
  <si>
    <t>Soortenmanagementplan</t>
  </si>
  <si>
    <t xml:space="preserve">Specialist </t>
  </si>
  <si>
    <t>Totaal SMP</t>
  </si>
  <si>
    <t>Monitoringsplan</t>
  </si>
  <si>
    <t>Totaal MP</t>
  </si>
  <si>
    <t>Totaal generieke ontheffing</t>
  </si>
  <si>
    <t>Totale Inschrijvingsprijs</t>
  </si>
  <si>
    <t>Opnemen in TenderNed  als inschrijvingsprijs</t>
  </si>
  <si>
    <t>* Bij het invullen van het aantal uren per functionaris per onderwerp dient u te baseren op:</t>
  </si>
  <si>
    <t xml:space="preserve">    ·   de gevolgen van de toezeggingen uit uw beantwoording op de kwaliteitscriteria.</t>
  </si>
  <si>
    <t>uurtarief</t>
  </si>
  <si>
    <t xml:space="preserve">    ·   alle eisen uit de beschrijving van de dienstverlening in ons aanbestedingsdocument, het programma van eisen en de nota's van inlichtingen. </t>
  </si>
  <si>
    <t xml:space="preserve">        het programma van eisen en de nota's van inlichtingen. </t>
  </si>
  <si>
    <t>Bedrijfsnaam invullen</t>
  </si>
  <si>
    <t>Bijlage D Tarievenblad Soortenmanagementplan</t>
  </si>
  <si>
    <t>Gemeente Noordwijk</t>
  </si>
  <si>
    <t>Aanvragen van een generieke ontheffing Wet natuurbescherming Provincie Zuid-Holland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</si>
</sst>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Protection="1">
      <protection locked="0"/>
    </xf>
    <xf numFmtId="0" fontId="2" fillId="2" borderId="1" xfId="0" applyFont="1" applyFill="1" applyBorder="1" applyProtection="1">
      <protection locked="0"/>
    </xf>
    <xf numFmtId="44" fontId="2" fillId="2" borderId="1" xfId="0" applyNumberFormat="1" applyFont="1" applyFill="1" applyBorder="1" applyProtection="1">
      <protection locked="0"/>
    </xf>
    <xf numFmtId="44" fontId="2" fillId="0" borderId="1" xfId="0" applyNumberFormat="1" applyFont="1" applyBorder="1"/>
    <xf numFmtId="44" fontId="1" fillId="0" borderId="1" xfId="0" applyNumberFormat="1" applyFont="1" applyBorder="1"/>
    <xf numFmtId="44" fontId="2" fillId="0" borderId="0" xfId="0" applyNumberFormat="1" applyFont="1"/>
    <xf numFmtId="0" fontId="2" fillId="0" borderId="4" xfId="0" applyFont="1" applyBorder="1"/>
    <xf numFmtId="0" fontId="1" fillId="0" borderId="1" xfId="0" applyFont="1" applyBorder="1"/>
    <xf numFmtId="0" fontId="2" fillId="0" borderId="0" xfId="0" applyFont="1"/>
    <xf numFmtId="44" fontId="2" fillId="0" borderId="1" xfId="0" applyNumberFormat="1" applyFont="1" applyBorder="1" applyAlignment="1">
      <alignment vertical="center"/>
    </xf>
    <xf numFmtId="44" fontId="2" fillId="0" borderId="0" xfId="0" applyNumberFormat="1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3" borderId="3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1" fillId="0" borderId="0" xfId="0" applyFont="1" applyAlignment="1">
      <alignment horizontal="left" vertical="top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FF"/>
      <color rgb="FF33CC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DBF01-2C2E-4A40-8AF5-A1FA8D025722}">
  <dimension ref="A1:K48"/>
  <sheetViews>
    <sheetView tabSelected="1" workbookViewId="0">
      <selection activeCell="I29" sqref="I29"/>
    </sheetView>
  </sheetViews>
  <sheetFormatPr defaultRowHeight="12.75" x14ac:dyDescent="0.2"/>
  <cols>
    <col min="1" max="1" width="25.7109375" style="9" customWidth="1"/>
    <col min="2" max="2" width="18.85546875" style="9" customWidth="1"/>
    <col min="3" max="3" width="14.140625" style="9" customWidth="1"/>
    <col min="4" max="4" width="13.42578125" style="9" customWidth="1"/>
    <col min="5" max="5" width="18.5703125" style="9" customWidth="1"/>
    <col min="6" max="6" width="2.5703125" style="9" customWidth="1"/>
    <col min="7" max="7" width="25.7109375" style="9" customWidth="1"/>
    <col min="8" max="8" width="18.85546875" style="9" customWidth="1"/>
    <col min="9" max="9" width="15.140625" style="9" customWidth="1"/>
    <col min="10" max="10" width="13.42578125" style="9" customWidth="1"/>
    <col min="11" max="11" width="18.5703125" style="9" customWidth="1"/>
    <col min="12" max="16384" width="9.140625" style="9"/>
  </cols>
  <sheetData>
    <row r="1" spans="1:11" x14ac:dyDescent="0.2">
      <c r="A1" s="1" t="s">
        <v>28</v>
      </c>
      <c r="G1" s="12"/>
    </row>
    <row r="3" spans="1:11" ht="21" customHeight="1" x14ac:dyDescent="0.2">
      <c r="A3" s="13" t="s">
        <v>0</v>
      </c>
      <c r="B3" s="29" t="s">
        <v>27</v>
      </c>
      <c r="C3" s="30"/>
      <c r="D3" s="14"/>
      <c r="E3" s="15"/>
      <c r="G3" s="13"/>
      <c r="H3" s="24"/>
      <c r="I3" s="24"/>
      <c r="J3" s="16"/>
      <c r="K3" s="16"/>
    </row>
    <row r="5" spans="1:11" x14ac:dyDescent="0.2">
      <c r="A5" s="17"/>
      <c r="B5" s="17"/>
      <c r="C5" s="17"/>
      <c r="D5" s="17"/>
      <c r="E5" s="17"/>
      <c r="G5" s="17"/>
      <c r="H5" s="17"/>
      <c r="I5" s="17"/>
      <c r="J5" s="17"/>
      <c r="K5" s="17"/>
    </row>
    <row r="6" spans="1:11" x14ac:dyDescent="0.2">
      <c r="A6" s="18" t="s">
        <v>29</v>
      </c>
      <c r="B6" s="19"/>
      <c r="C6" s="19"/>
      <c r="D6" s="19"/>
      <c r="E6" s="7"/>
    </row>
    <row r="7" spans="1:11" x14ac:dyDescent="0.2">
      <c r="A7" s="8" t="s">
        <v>10</v>
      </c>
      <c r="B7" s="8" t="s">
        <v>1</v>
      </c>
      <c r="C7" s="8" t="s">
        <v>11</v>
      </c>
      <c r="D7" s="8" t="s">
        <v>24</v>
      </c>
      <c r="E7" s="8" t="s">
        <v>13</v>
      </c>
    </row>
    <row r="8" spans="1:11" x14ac:dyDescent="0.2">
      <c r="A8" s="25" t="s">
        <v>14</v>
      </c>
      <c r="B8" s="20" t="s">
        <v>2</v>
      </c>
      <c r="C8" s="2">
        <v>0</v>
      </c>
      <c r="D8" s="3">
        <v>0</v>
      </c>
      <c r="E8" s="4">
        <f>C8*D8</f>
        <v>0</v>
      </c>
    </row>
    <row r="9" spans="1:11" x14ac:dyDescent="0.2">
      <c r="A9" s="25"/>
      <c r="B9" s="20" t="s">
        <v>3</v>
      </c>
      <c r="C9" s="2">
        <v>0</v>
      </c>
      <c r="D9" s="3">
        <v>0</v>
      </c>
      <c r="E9" s="4">
        <f t="shared" ref="E9:E13" si="0">C9*D9</f>
        <v>0</v>
      </c>
    </row>
    <row r="10" spans="1:11" x14ac:dyDescent="0.2">
      <c r="A10" s="25"/>
      <c r="B10" s="20" t="s">
        <v>4</v>
      </c>
      <c r="C10" s="2">
        <v>0</v>
      </c>
      <c r="D10" s="3">
        <v>0</v>
      </c>
      <c r="E10" s="4">
        <f t="shared" si="0"/>
        <v>0</v>
      </c>
    </row>
    <row r="11" spans="1:11" x14ac:dyDescent="0.2">
      <c r="A11" s="25"/>
      <c r="B11" s="20" t="s">
        <v>5</v>
      </c>
      <c r="C11" s="2">
        <v>0</v>
      </c>
      <c r="D11" s="3">
        <v>0</v>
      </c>
      <c r="E11" s="4">
        <f t="shared" si="0"/>
        <v>0</v>
      </c>
    </row>
    <row r="12" spans="1:11" x14ac:dyDescent="0.2">
      <c r="A12" s="25"/>
      <c r="B12" s="20" t="s">
        <v>15</v>
      </c>
      <c r="C12" s="2">
        <v>0</v>
      </c>
      <c r="D12" s="3">
        <v>0</v>
      </c>
      <c r="E12" s="4">
        <f t="shared" si="0"/>
        <v>0</v>
      </c>
    </row>
    <row r="13" spans="1:11" x14ac:dyDescent="0.2">
      <c r="A13" s="25"/>
      <c r="B13" s="20" t="s">
        <v>6</v>
      </c>
      <c r="C13" s="2">
        <v>0</v>
      </c>
      <c r="D13" s="3">
        <v>0</v>
      </c>
      <c r="E13" s="4">
        <f t="shared" si="0"/>
        <v>0</v>
      </c>
    </row>
    <row r="14" spans="1:11" x14ac:dyDescent="0.2">
      <c r="A14" s="26" t="s">
        <v>16</v>
      </c>
      <c r="B14" s="26"/>
      <c r="C14" s="8">
        <f>SUM(C8:C13)</f>
        <v>0</v>
      </c>
      <c r="D14" s="8"/>
      <c r="E14" s="5">
        <f>SUM(E8:E13)</f>
        <v>0</v>
      </c>
    </row>
    <row r="15" spans="1:11" x14ac:dyDescent="0.2">
      <c r="E15" s="6"/>
    </row>
    <row r="16" spans="1:11" x14ac:dyDescent="0.2">
      <c r="A16" s="18" t="str">
        <f>A6</f>
        <v>Gemeente Noordwijk</v>
      </c>
      <c r="B16" s="19"/>
      <c r="C16" s="19"/>
      <c r="D16" s="19"/>
      <c r="E16" s="7"/>
    </row>
    <row r="17" spans="1:5" x14ac:dyDescent="0.2">
      <c r="A17" s="8" t="s">
        <v>10</v>
      </c>
      <c r="B17" s="8" t="s">
        <v>1</v>
      </c>
      <c r="C17" s="8" t="s">
        <v>11</v>
      </c>
      <c r="D17" s="8" t="s">
        <v>12</v>
      </c>
      <c r="E17" s="8" t="s">
        <v>13</v>
      </c>
    </row>
    <row r="18" spans="1:5" x14ac:dyDescent="0.2">
      <c r="A18" s="25" t="s">
        <v>17</v>
      </c>
      <c r="B18" s="20" t="s">
        <v>2</v>
      </c>
      <c r="C18" s="2">
        <v>0</v>
      </c>
      <c r="D18" s="4">
        <f>$D$8</f>
        <v>0</v>
      </c>
      <c r="E18" s="4">
        <f t="shared" ref="E18:E23" si="1">C18*D18</f>
        <v>0</v>
      </c>
    </row>
    <row r="19" spans="1:5" x14ac:dyDescent="0.2">
      <c r="A19" s="25"/>
      <c r="B19" s="20" t="s">
        <v>3</v>
      </c>
      <c r="C19" s="2">
        <v>0</v>
      </c>
      <c r="D19" s="4">
        <f>$D$9</f>
        <v>0</v>
      </c>
      <c r="E19" s="4">
        <f t="shared" si="1"/>
        <v>0</v>
      </c>
    </row>
    <row r="20" spans="1:5" x14ac:dyDescent="0.2">
      <c r="A20" s="25"/>
      <c r="B20" s="20" t="s">
        <v>4</v>
      </c>
      <c r="C20" s="2">
        <v>0</v>
      </c>
      <c r="D20" s="4">
        <f>$D$10</f>
        <v>0</v>
      </c>
      <c r="E20" s="4">
        <f t="shared" si="1"/>
        <v>0</v>
      </c>
    </row>
    <row r="21" spans="1:5" x14ac:dyDescent="0.2">
      <c r="A21" s="25"/>
      <c r="B21" s="20" t="s">
        <v>5</v>
      </c>
      <c r="C21" s="2">
        <v>0</v>
      </c>
      <c r="D21" s="4">
        <f>$D$11</f>
        <v>0</v>
      </c>
      <c r="E21" s="4">
        <f t="shared" si="1"/>
        <v>0</v>
      </c>
    </row>
    <row r="22" spans="1:5" x14ac:dyDescent="0.2">
      <c r="A22" s="25"/>
      <c r="B22" s="20" t="s">
        <v>15</v>
      </c>
      <c r="C22" s="2">
        <v>0</v>
      </c>
      <c r="D22" s="4">
        <f>$D$12</f>
        <v>0</v>
      </c>
      <c r="E22" s="4">
        <f t="shared" si="1"/>
        <v>0</v>
      </c>
    </row>
    <row r="23" spans="1:5" x14ac:dyDescent="0.2">
      <c r="A23" s="25"/>
      <c r="B23" s="20" t="s">
        <v>6</v>
      </c>
      <c r="C23" s="2">
        <v>0</v>
      </c>
      <c r="D23" s="4">
        <f>$D$13</f>
        <v>0</v>
      </c>
      <c r="E23" s="4">
        <f t="shared" si="1"/>
        <v>0</v>
      </c>
    </row>
    <row r="24" spans="1:5" x14ac:dyDescent="0.2">
      <c r="A24" s="26" t="s">
        <v>18</v>
      </c>
      <c r="B24" s="26"/>
      <c r="C24" s="8">
        <f>SUM(C18:C23)</f>
        <v>0</v>
      </c>
      <c r="D24" s="8"/>
      <c r="E24" s="5">
        <f>SUM(E18:E23)</f>
        <v>0</v>
      </c>
    </row>
    <row r="26" spans="1:5" x14ac:dyDescent="0.2">
      <c r="A26" s="18" t="str">
        <f>A6</f>
        <v>Gemeente Noordwijk</v>
      </c>
      <c r="B26" s="19"/>
      <c r="C26" s="19"/>
      <c r="D26" s="19"/>
      <c r="E26" s="7"/>
    </row>
    <row r="27" spans="1:5" x14ac:dyDescent="0.2">
      <c r="A27" s="8" t="s">
        <v>10</v>
      </c>
      <c r="B27" s="8" t="s">
        <v>1</v>
      </c>
      <c r="C27" s="8" t="s">
        <v>11</v>
      </c>
      <c r="D27" s="8" t="s">
        <v>12</v>
      </c>
      <c r="E27" s="8" t="s">
        <v>13</v>
      </c>
    </row>
    <row r="28" spans="1:5" x14ac:dyDescent="0.2">
      <c r="A28" s="27" t="s">
        <v>30</v>
      </c>
      <c r="B28" s="20" t="s">
        <v>2</v>
      </c>
      <c r="C28" s="2">
        <v>0</v>
      </c>
      <c r="D28" s="4">
        <f>$D$8</f>
        <v>0</v>
      </c>
      <c r="E28" s="4">
        <f t="shared" ref="E28:E33" si="2">C28*D28</f>
        <v>0</v>
      </c>
    </row>
    <row r="29" spans="1:5" x14ac:dyDescent="0.2">
      <c r="A29" s="27"/>
      <c r="B29" s="20" t="s">
        <v>3</v>
      </c>
      <c r="C29" s="2">
        <v>0</v>
      </c>
      <c r="D29" s="4">
        <f>$D$9</f>
        <v>0</v>
      </c>
      <c r="E29" s="4">
        <f t="shared" si="2"/>
        <v>0</v>
      </c>
    </row>
    <row r="30" spans="1:5" x14ac:dyDescent="0.2">
      <c r="A30" s="27"/>
      <c r="B30" s="20" t="s">
        <v>4</v>
      </c>
      <c r="C30" s="2">
        <v>0</v>
      </c>
      <c r="D30" s="4">
        <f>$D$10</f>
        <v>0</v>
      </c>
      <c r="E30" s="4">
        <f t="shared" si="2"/>
        <v>0</v>
      </c>
    </row>
    <row r="31" spans="1:5" x14ac:dyDescent="0.2">
      <c r="A31" s="27"/>
      <c r="B31" s="20" t="s">
        <v>5</v>
      </c>
      <c r="C31" s="2">
        <v>0</v>
      </c>
      <c r="D31" s="4">
        <f>$D$11</f>
        <v>0</v>
      </c>
      <c r="E31" s="4">
        <f t="shared" si="2"/>
        <v>0</v>
      </c>
    </row>
    <row r="32" spans="1:5" x14ac:dyDescent="0.2">
      <c r="A32" s="27"/>
      <c r="B32" s="20" t="s">
        <v>15</v>
      </c>
      <c r="C32" s="2">
        <v>0</v>
      </c>
      <c r="D32" s="4">
        <f>$D$12</f>
        <v>0</v>
      </c>
      <c r="E32" s="4">
        <f t="shared" si="2"/>
        <v>0</v>
      </c>
    </row>
    <row r="33" spans="1:5" x14ac:dyDescent="0.2">
      <c r="A33" s="27"/>
      <c r="B33" s="20" t="s">
        <v>6</v>
      </c>
      <c r="C33" s="2">
        <v>0</v>
      </c>
      <c r="D33" s="4">
        <f>$D$13</f>
        <v>0</v>
      </c>
      <c r="E33" s="4">
        <f t="shared" si="2"/>
        <v>0</v>
      </c>
    </row>
    <row r="34" spans="1:5" x14ac:dyDescent="0.2">
      <c r="A34" s="26" t="s">
        <v>19</v>
      </c>
      <c r="B34" s="26"/>
      <c r="C34" s="8">
        <f>SUM(C28:C33)</f>
        <v>0</v>
      </c>
      <c r="D34" s="8"/>
      <c r="E34" s="5">
        <f>SUM(E28:E33)</f>
        <v>0</v>
      </c>
    </row>
    <row r="36" spans="1:5" x14ac:dyDescent="0.2">
      <c r="A36" s="18" t="str">
        <f>A6</f>
        <v>Gemeente Noordwijk</v>
      </c>
      <c r="B36" s="19"/>
      <c r="C36" s="19"/>
      <c r="D36" s="19"/>
      <c r="E36" s="7"/>
    </row>
    <row r="37" spans="1:5" ht="30.75" customHeight="1" x14ac:dyDescent="0.2">
      <c r="A37" s="28" t="s">
        <v>20</v>
      </c>
      <c r="B37" s="28"/>
      <c r="C37" s="27" t="s">
        <v>21</v>
      </c>
      <c r="D37" s="27"/>
      <c r="E37" s="10">
        <f>E14+E24+E34</f>
        <v>0</v>
      </c>
    </row>
    <row r="39" spans="1:5" x14ac:dyDescent="0.2">
      <c r="A39" s="21"/>
      <c r="B39" s="21"/>
      <c r="C39" s="17"/>
      <c r="D39" s="17"/>
      <c r="E39" s="11"/>
    </row>
    <row r="40" spans="1:5" ht="29.25" customHeight="1" x14ac:dyDescent="0.2">
      <c r="A40" s="21"/>
      <c r="B40" s="21"/>
      <c r="C40" s="17"/>
      <c r="D40" s="17"/>
      <c r="E40" s="11"/>
    </row>
    <row r="41" spans="1:5" x14ac:dyDescent="0.2">
      <c r="A41" s="22" t="s">
        <v>22</v>
      </c>
      <c r="B41" s="22"/>
      <c r="C41" s="22"/>
      <c r="D41" s="22"/>
      <c r="E41" s="22"/>
    </row>
    <row r="42" spans="1:5" x14ac:dyDescent="0.2">
      <c r="A42" s="23" t="s">
        <v>25</v>
      </c>
      <c r="B42" s="23"/>
      <c r="C42" s="23"/>
      <c r="D42" s="23"/>
      <c r="E42" s="23"/>
    </row>
    <row r="43" spans="1:5" x14ac:dyDescent="0.2">
      <c r="A43" s="23" t="s">
        <v>26</v>
      </c>
      <c r="B43" s="23"/>
      <c r="C43" s="23"/>
      <c r="D43" s="23"/>
      <c r="E43" s="23"/>
    </row>
    <row r="44" spans="1:5" x14ac:dyDescent="0.2">
      <c r="A44" s="23" t="s">
        <v>23</v>
      </c>
      <c r="B44" s="23"/>
      <c r="C44" s="23"/>
      <c r="D44" s="23"/>
      <c r="E44" s="23"/>
    </row>
    <row r="46" spans="1:5" x14ac:dyDescent="0.2">
      <c r="A46" s="23" t="s">
        <v>7</v>
      </c>
      <c r="B46" s="23"/>
      <c r="C46" s="23"/>
      <c r="D46" s="23"/>
      <c r="E46" s="23"/>
    </row>
    <row r="47" spans="1:5" x14ac:dyDescent="0.2">
      <c r="A47" s="23" t="s">
        <v>8</v>
      </c>
      <c r="B47" s="23"/>
      <c r="C47" s="23"/>
      <c r="D47" s="23"/>
      <c r="E47" s="23"/>
    </row>
    <row r="48" spans="1:5" ht="32.25" customHeight="1" x14ac:dyDescent="0.2">
      <c r="A48" s="23" t="s">
        <v>9</v>
      </c>
      <c r="B48" s="23"/>
      <c r="C48" s="23"/>
      <c r="D48" s="23"/>
      <c r="E48" s="23"/>
    </row>
  </sheetData>
  <sheetProtection selectLockedCells="1"/>
  <protectedRanges>
    <protectedRange sqref="C28:C33" name="Bereik5"/>
    <protectedRange sqref="C18:C23" name="Bereik4"/>
    <protectedRange sqref="C8:C13" name="Bereik3"/>
    <protectedRange sqref="B3 H3" name="Bereik1"/>
  </protectedRanges>
  <mergeCells count="17">
    <mergeCell ref="A46:E46"/>
    <mergeCell ref="A47:E47"/>
    <mergeCell ref="A48:E48"/>
    <mergeCell ref="A8:A13"/>
    <mergeCell ref="A14:B14"/>
    <mergeCell ref="A41:E41"/>
    <mergeCell ref="A42:E42"/>
    <mergeCell ref="A44:E44"/>
    <mergeCell ref="A43:E43"/>
    <mergeCell ref="H3:I3"/>
    <mergeCell ref="A18:A23"/>
    <mergeCell ref="A24:B24"/>
    <mergeCell ref="A28:A33"/>
    <mergeCell ref="A34:B34"/>
    <mergeCell ref="A37:B37"/>
    <mergeCell ref="C37:D37"/>
    <mergeCell ref="B3:C3"/>
  </mergeCells>
  <pageMargins left="0.25" right="0.25" top="0.75" bottom="0.75" header="0.3" footer="0.3"/>
  <pageSetup paperSize="9" orientation="portrait" r:id="rId1"/>
  <rowBreaks count="2" manualBreakCount="2">
    <brk id="37" max="16383" man="1"/>
    <brk id="3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33FFF333010247ABCE03D85ECF9310" ma:contentTypeVersion="13" ma:contentTypeDescription="Een nieuw document maken." ma:contentTypeScope="" ma:versionID="6b565fbba75eebf65bb10f96eba4e0a0">
  <xsd:schema xmlns:xsd="http://www.w3.org/2001/XMLSchema" xmlns:xs="http://www.w3.org/2001/XMLSchema" xmlns:p="http://schemas.microsoft.com/office/2006/metadata/properties" xmlns:ns2="3cc7c1c2-c40e-4310-a199-bb4e43bb8819" xmlns:ns3="24d87463-90a8-437b-bbe9-58e82becd0ff" targetNamespace="http://schemas.microsoft.com/office/2006/metadata/properties" ma:root="true" ma:fieldsID="9213cf7a50365221d05354fcabd32aaf" ns2:_="" ns3:_="">
    <xsd:import namespace="3cc7c1c2-c40e-4310-a199-bb4e43bb8819"/>
    <xsd:import namespace="24d87463-90a8-437b-bbe9-58e82becd0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7c1c2-c40e-4310-a199-bb4e43bb88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5bbcad0-9ce4-44d8-99da-bc99aa839b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87463-90a8-437b-bbe9-58e82becd0f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071fb8a-2b48-49d8-912b-fa82ef3d3763}" ma:internalName="TaxCatchAll" ma:showField="CatchAllData" ma:web="24d87463-90a8-437b-bbe9-58e82becd0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c7c1c2-c40e-4310-a199-bb4e43bb8819">
      <Terms xmlns="http://schemas.microsoft.com/office/infopath/2007/PartnerControls"/>
    </lcf76f155ced4ddcb4097134ff3c332f>
    <TaxCatchAll xmlns="24d87463-90a8-437b-bbe9-58e82becd0ff" xsi:nil="true"/>
  </documentManagement>
</p:properties>
</file>

<file path=customXml/itemProps1.xml><?xml version="1.0" encoding="utf-8"?>
<ds:datastoreItem xmlns:ds="http://schemas.openxmlformats.org/officeDocument/2006/customXml" ds:itemID="{040BD365-C58F-48B8-B18E-87DCE114B5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408303-8674-41C0-8813-9ED0857BEE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c7c1c2-c40e-4310-a199-bb4e43bb8819"/>
    <ds:schemaRef ds:uri="24d87463-90a8-437b-bbe9-58e82becd0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8250E5-B7DD-4A37-9588-3F88F1A9CF5C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24d87463-90a8-437b-bbe9-58e82becd0ff"/>
    <ds:schemaRef ds:uri="3cc7c1c2-c40e-4310-a199-bb4e43bb881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edwin.verdonk@stichtingrijk.nl</dc:creator>
  <cp:keywords/>
  <dc:description/>
  <cp:lastModifiedBy>Joyce Heeren</cp:lastModifiedBy>
  <cp:revision/>
  <cp:lastPrinted>2024-05-14T10:54:12Z</cp:lastPrinted>
  <dcterms:created xsi:type="dcterms:W3CDTF">2023-10-27T13:25:10Z</dcterms:created>
  <dcterms:modified xsi:type="dcterms:W3CDTF">2024-08-15T09:25:19Z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0x0101009133FFF333010247ABCE03D85ECF9310</vt:lpwstr>
  </property>
</Properties>
</file>