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66925"/>
  <mc:AlternateContent xmlns:mc="http://schemas.openxmlformats.org/markup-compatibility/2006">
    <mc:Choice Requires="x15">
      <x15ac:absPath xmlns:x15ac="http://schemas.microsoft.com/office/spreadsheetml/2010/11/ac" url="M:\Inkoop en Aanbesteding\Aanbesteding 2024\Afvalbakken openbare ruimte (2)\4. Bestek\"/>
    </mc:Choice>
  </mc:AlternateContent>
  <xr:revisionPtr revIDLastSave="0" documentId="13_ncr:1_{BCD5D40C-1914-49A3-A5E0-29336D0F5B04}" xr6:coauthVersionLast="47" xr6:coauthVersionMax="47" xr10:uidLastSave="{00000000-0000-0000-0000-000000000000}"/>
  <bookViews>
    <workbookView xWindow="-110" yWindow="-110" windowWidth="19420" windowHeight="10300" xr2:uid="{A22DCF78-F2EC-4166-8851-5AC2E428C94C}"/>
  </bookViews>
  <sheets>
    <sheet name="BRM-Raming"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9" i="6" l="1"/>
  <c r="N8" i="6"/>
  <c r="B2" i="6"/>
  <c r="N10" i="6" l="1"/>
  <c r="N7" i="6"/>
  <c r="O13" i="6" s="1"/>
</calcChain>
</file>

<file path=xl/sharedStrings.xml><?xml version="1.0" encoding="utf-8"?>
<sst xmlns="http://schemas.openxmlformats.org/spreadsheetml/2006/main" count="28" uniqueCount="21">
  <si>
    <t>Datum:</t>
  </si>
  <si>
    <t>Groene vakken dienen door de inschrijver te worden ingevuld
Op basis van fictieve eenheden</t>
  </si>
  <si>
    <t>Inschrijfstaat:</t>
  </si>
  <si>
    <t>Levering afvalbakken openbare ruimte</t>
  </si>
  <si>
    <t>postnr</t>
  </si>
  <si>
    <t xml:space="preserve">Omschrijving: </t>
  </si>
  <si>
    <t>Aantal</t>
  </si>
  <si>
    <t>Eenheid</t>
  </si>
  <si>
    <t>Totaal</t>
  </si>
  <si>
    <t>Hoofdpost</t>
  </si>
  <si>
    <t>st</t>
  </si>
  <si>
    <t>F</t>
  </si>
  <si>
    <t xml:space="preserve"> </t>
  </si>
  <si>
    <t>%</t>
  </si>
  <si>
    <t>Inschrijfsom totaal (excl. BTW)</t>
  </si>
  <si>
    <t>Prijs per stuk</t>
  </si>
  <si>
    <r>
      <rPr>
        <b/>
        <sz val="11"/>
        <color theme="1"/>
        <rFont val="Calibri"/>
        <family val="2"/>
        <scheme val="minor"/>
      </rPr>
      <t>Afvalbak 70L zonder staander</t>
    </r>
    <r>
      <rPr>
        <sz val="11"/>
        <color theme="1"/>
        <rFont val="Calibri"/>
        <family val="2"/>
        <scheme val="minor"/>
      </rPr>
      <t xml:space="preserve">
Aluminium binnenbak 
Voorzien van stank- en dierwerende klep met nieuwjaarsafsluiting 
Deurafsluiting d.m.v. driekantslot 
Kleur; RAL 6018 Geelgroen
Screen 1; G00641 Tidyman zonder naamtoevoeging leverancier, 
Kleur screen: wit 
Inclusief 1x sleutel driekant
Breedte afvalbak max 400 mm te bevestigen aan beugels middels boutverbinding
Hoogte ca 1010mm, diepte ca. 300mm</t>
    </r>
  </si>
  <si>
    <r>
      <rPr>
        <b/>
        <sz val="11"/>
        <color theme="1"/>
        <rFont val="Calibri"/>
        <family val="2"/>
        <scheme val="minor"/>
      </rPr>
      <t>Afvalbak 70L</t>
    </r>
    <r>
      <rPr>
        <sz val="11"/>
        <color theme="1"/>
        <rFont val="Calibri"/>
        <family val="2"/>
        <scheme val="minor"/>
      </rPr>
      <t xml:space="preserve">
Inclusief staander RVS, L= 1474 mm 
Aluminium binnenbak 
Voorzien van stank- en dierwerende klep met nieuwjaarsafsluiting 
Deurafsluiting d.m.v. driekantslot 
Kleur; RAL 6018 Geelgroen
Screen 1; G00641 Tidyman zonder naamtoevoeging leverancier, 
Kleur screen: wit 
Inclusief 1x sleutel driekant
Breedte afvalbak max 400 mm te bevestigen aan beugels middels boutverbinding
Hoogte ca 1010mm, diepte ca. 300mm</t>
    </r>
  </si>
  <si>
    <r>
      <rPr>
        <b/>
        <sz val="11"/>
        <color theme="1"/>
        <rFont val="Calibri"/>
        <family val="2"/>
        <scheme val="minor"/>
      </rPr>
      <t>Afvalbak 50L zonder staander</t>
    </r>
    <r>
      <rPr>
        <sz val="11"/>
        <color theme="1"/>
        <rFont val="Calibri"/>
        <family val="2"/>
        <scheme val="minor"/>
      </rPr>
      <t xml:space="preserve">
Aluminium binnenbak 
Voorzien van stank- en dierwerende klep met nieuwjaarsafsluiting 
Deurafsluiting d.m.v. driekantslot 
Kleur; RAL 6018 Geelgroen
Screen 1; G00641 Tidyman zonder naamtoevoeging leverancier, 
Kleur screen: wit 
Inclusief 1x sleutel driekant
Breedte afvalbak max 400 mm te bevestigen aan beugels middels boutverbinding
Hoogte ca 750mm, diepte ca. 300mm</t>
    </r>
  </si>
  <si>
    <r>
      <rPr>
        <b/>
        <sz val="11"/>
        <color theme="1"/>
        <rFont val="Calibri"/>
        <family val="2"/>
        <scheme val="minor"/>
      </rPr>
      <t>Afvalbak 50L</t>
    </r>
    <r>
      <rPr>
        <sz val="11"/>
        <color theme="1"/>
        <rFont val="Calibri"/>
        <family val="2"/>
        <scheme val="minor"/>
      </rPr>
      <t xml:space="preserve">
Inclusief staander RVS, L= 1474 mm 
Aluminium binnenbak 
Voorzien van stank- en dierwerende klep met nieuwjaarsafsluiting 
Deurafsluiting d.m.v. driekantslot 
Kleur; RAL 6018 Geelgroen
Screen 1; G00641 Tidyman zonder naamtoevoeging leverancier, 
Kleur screen: wit 
Inclusief 1x sleutel driekant
Breedte afvalbak max 400 mm te bevestigen aan beugels middels boutverbinding
Hoogte ca 750mm, diepte ca. 300mm</t>
    </r>
  </si>
  <si>
    <r>
      <rPr>
        <b/>
        <sz val="11"/>
        <color theme="1"/>
        <rFont val="Calibri"/>
        <family val="2"/>
        <scheme val="minor"/>
      </rPr>
      <t>Kortingspercentage overige productgroepen</t>
    </r>
    <r>
      <rPr>
        <sz val="11"/>
        <color theme="1"/>
        <rFont val="Calibri"/>
        <family val="2"/>
        <scheme val="minor"/>
      </rPr>
      <t xml:space="preserve">
</t>
    </r>
    <r>
      <rPr>
        <i/>
        <sz val="11"/>
        <color theme="1"/>
        <rFont val="Calibri"/>
        <family val="2"/>
        <scheme val="minor"/>
      </rPr>
      <t>Het kortingspercentage dat u de opdrachtgever standaard bied op de catalogusprijzen van producten in bovenstaand overzicht niet genoemd zijn. Dit geldt in ieder geval voor het assortimentsoverzicht in de vorm van een catalogus of vergelijkbaar van de merken die gevraagd worden en de alternatieven hiervan.
Producten die hier van toepassing zijn betreffen afvalbakken, bevestigingsvormen als beugels en montageplaten, onderdelen en assecoires.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</si>
</sst>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quot;€&quot;\ #,##0.00"/>
    <numFmt numFmtId="165" formatCode="_(&quot;€&quot;\ * #,##0.00_);_(&quot;€&quot;\ * \(#,##0.00\);_(&quot;€&quot;\ * &quot;-&quot;??_);_(@_)"/>
    <numFmt numFmtId="166" formatCode="_-[$€]\ * #,##0.00_-;_-[$€]\ * #,##0.00\-;_-[$€]\ * &quot;-&quot;??_-;_-@_-"/>
    <numFmt numFmtId="167" formatCode="[$-F800]dddd\,\ mmmm\ dd\,\ yyyy"/>
  </numFmts>
  <fonts count="8" x14ac:knownFonts="1">
    <font>
      <sz val="11"/>
      <color theme="1"/>
      <name val="Calibri"/>
      <family val="2"/>
      <scheme val="minor"/>
    </font>
    <font>
      <b/>
      <sz val="11"/>
      <color theme="1"/>
      <name val="Calibri"/>
      <family val="2"/>
      <scheme val="minor"/>
    </font>
    <font>
      <sz val="8"/>
      <name val="Arial"/>
      <family val="2"/>
    </font>
    <font>
      <sz val="10"/>
      <name val="Arial"/>
      <family val="2"/>
    </font>
    <font>
      <sz val="8"/>
      <name val="Calibri"/>
      <family val="2"/>
      <scheme val="minor"/>
    </font>
    <font>
      <b/>
      <sz val="14"/>
      <color theme="1"/>
      <name val="Calibri"/>
      <family val="2"/>
      <scheme val="minor"/>
    </font>
    <font>
      <i/>
      <sz val="11"/>
      <color theme="1"/>
      <name val="Calibri"/>
      <family val="2"/>
      <scheme val="minor"/>
    </font>
    <font>
      <sz val="11"/>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9" tint="0.59999389629810485"/>
        <bgColor indexed="64"/>
      </patternFill>
    </fill>
  </fills>
  <borders count="26">
    <border>
      <left/>
      <right/>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style="medium">
        <color indexed="64"/>
      </top>
      <bottom style="medium">
        <color indexed="64"/>
      </bottom>
      <diagonal/>
    </border>
    <border>
      <left style="medium">
        <color indexed="64"/>
      </left>
      <right/>
      <top/>
      <bottom/>
      <diagonal/>
    </border>
    <border>
      <left style="thick">
        <color auto="1"/>
      </left>
      <right style="thick">
        <color auto="1"/>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s>
  <cellStyleXfs count="7">
    <xf numFmtId="0" fontId="0" fillId="0" borderId="0"/>
    <xf numFmtId="0" fontId="2" fillId="0" borderId="0"/>
    <xf numFmtId="166"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9" fontId="7" fillId="0" borderId="0" applyFont="0" applyFill="0" applyBorder="0" applyAlignment="0" applyProtection="0"/>
  </cellStyleXfs>
  <cellXfs count="52">
    <xf numFmtId="0" fontId="0" fillId="0" borderId="0" xfId="0"/>
    <xf numFmtId="0" fontId="0" fillId="0" borderId="0" xfId="0" applyAlignment="1">
      <alignment vertical="center"/>
    </xf>
    <xf numFmtId="0" fontId="0" fillId="4" borderId="6" xfId="0" applyFill="1" applyBorder="1"/>
    <xf numFmtId="0" fontId="0" fillId="4" borderId="5" xfId="0" applyFill="1" applyBorder="1"/>
    <xf numFmtId="164" fontId="1" fillId="4" borderId="7" xfId="0" applyNumberFormat="1" applyFont="1" applyFill="1" applyBorder="1" applyAlignment="1">
      <alignment horizontal="center"/>
    </xf>
    <xf numFmtId="0" fontId="1" fillId="4" borderId="5" xfId="0" applyFont="1" applyFill="1" applyBorder="1" applyAlignment="1">
      <alignment horizontal="center"/>
    </xf>
    <xf numFmtId="164" fontId="1" fillId="4" borderId="5" xfId="0" applyNumberFormat="1" applyFont="1" applyFill="1" applyBorder="1" applyAlignment="1">
      <alignment horizontal="center"/>
    </xf>
    <xf numFmtId="0" fontId="1" fillId="0" borderId="4" xfId="0" applyFont="1" applyBorder="1"/>
    <xf numFmtId="0" fontId="1" fillId="0" borderId="7" xfId="0" applyFont="1" applyBorder="1" applyAlignment="1">
      <alignment horizontal="center"/>
    </xf>
    <xf numFmtId="0" fontId="1" fillId="0" borderId="3" xfId="0" applyFont="1" applyBorder="1" applyAlignment="1">
      <alignment horizontal="center"/>
    </xf>
    <xf numFmtId="0" fontId="0" fillId="0" borderId="11" xfId="0" applyBorder="1"/>
    <xf numFmtId="0" fontId="0" fillId="0" borderId="12" xfId="0" applyBorder="1"/>
    <xf numFmtId="0" fontId="0" fillId="0" borderId="13" xfId="0" applyBorder="1"/>
    <xf numFmtId="0" fontId="0" fillId="0" borderId="19" xfId="0" applyBorder="1"/>
    <xf numFmtId="0" fontId="5" fillId="0" borderId="9" xfId="0" applyFont="1" applyBorder="1"/>
    <xf numFmtId="0" fontId="0" fillId="2" borderId="2" xfId="0" applyFill="1" applyBorder="1" applyAlignment="1">
      <alignment vertical="top"/>
    </xf>
    <xf numFmtId="0" fontId="0" fillId="2" borderId="2" xfId="0" applyFill="1" applyBorder="1" applyAlignment="1">
      <alignment horizontal="center" vertical="top"/>
    </xf>
    <xf numFmtId="0" fontId="0" fillId="0" borderId="0" xfId="0" applyAlignment="1">
      <alignment vertical="top"/>
    </xf>
    <xf numFmtId="164" fontId="0" fillId="5" borderId="2" xfId="0" applyNumberFormat="1" applyFill="1" applyBorder="1" applyAlignment="1">
      <alignment horizontal="center" vertical="top"/>
    </xf>
    <xf numFmtId="164" fontId="0" fillId="2" borderId="2" xfId="0" applyNumberFormat="1" applyFill="1" applyBorder="1" applyAlignment="1">
      <alignment horizontal="center" vertical="top"/>
    </xf>
    <xf numFmtId="0" fontId="1" fillId="0" borderId="10" xfId="0" applyFont="1" applyBorder="1" applyAlignment="1">
      <alignment horizontal="left"/>
    </xf>
    <xf numFmtId="0" fontId="1" fillId="0" borderId="8" xfId="0" applyFont="1" applyBorder="1" applyAlignment="1">
      <alignment horizontal="left"/>
    </xf>
    <xf numFmtId="0" fontId="0" fillId="3" borderId="2" xfId="0" applyFill="1" applyBorder="1" applyAlignment="1">
      <alignment horizontal="left" vertical="top" wrapText="1"/>
    </xf>
    <xf numFmtId="0" fontId="0" fillId="2" borderId="21" xfId="0" applyFill="1" applyBorder="1" applyAlignment="1">
      <alignment horizontal="center" wrapText="1"/>
    </xf>
    <xf numFmtId="0" fontId="0" fillId="2" borderId="22" xfId="0" applyFill="1" applyBorder="1" applyAlignment="1">
      <alignment horizontal="center"/>
    </xf>
    <xf numFmtId="0" fontId="0" fillId="2" borderId="23" xfId="0" applyFill="1" applyBorder="1" applyAlignment="1">
      <alignment horizontal="center"/>
    </xf>
    <xf numFmtId="0" fontId="0" fillId="2" borderId="24"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25" xfId="0" applyFill="1" applyBorder="1" applyAlignment="1">
      <alignment horizontal="center"/>
    </xf>
    <xf numFmtId="0" fontId="0" fillId="2" borderId="17" xfId="0" applyFill="1" applyBorder="1" applyAlignment="1">
      <alignment horizontal="center"/>
    </xf>
    <xf numFmtId="0" fontId="0" fillId="2" borderId="18" xfId="0"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0" fillId="0" borderId="0" xfId="0" applyAlignment="1">
      <alignment horizontal="center"/>
    </xf>
    <xf numFmtId="0" fontId="0" fillId="0" borderId="19"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0" xfId="0" applyBorder="1" applyAlignment="1">
      <alignment horizontal="center"/>
    </xf>
    <xf numFmtId="0" fontId="0" fillId="0" borderId="15" xfId="0" applyBorder="1" applyAlignment="1">
      <alignment horizontal="left"/>
    </xf>
    <xf numFmtId="0" fontId="0" fillId="0" borderId="16" xfId="0" applyBorder="1" applyAlignment="1">
      <alignment horizontal="left"/>
    </xf>
    <xf numFmtId="0" fontId="0" fillId="0" borderId="16" xfId="0" applyBorder="1"/>
    <xf numFmtId="0" fontId="0" fillId="0" borderId="20" xfId="0" applyBorder="1"/>
    <xf numFmtId="167" fontId="0" fillId="0" borderId="12" xfId="0" applyNumberFormat="1" applyBorder="1" applyAlignment="1">
      <alignment horizontal="left"/>
    </xf>
    <xf numFmtId="167" fontId="0" fillId="0" borderId="13" xfId="0" applyNumberFormat="1" applyBorder="1" applyAlignment="1">
      <alignment horizontal="left"/>
    </xf>
    <xf numFmtId="0" fontId="5" fillId="0" borderId="0" xfId="0" applyFont="1" applyAlignment="1">
      <alignment horizontal="left"/>
    </xf>
    <xf numFmtId="0" fontId="1" fillId="4" borderId="6" xfId="0" applyFont="1" applyFill="1" applyBorder="1" applyAlignment="1">
      <alignment horizontal="left"/>
    </xf>
    <xf numFmtId="0" fontId="1" fillId="4" borderId="5" xfId="0" applyFont="1" applyFill="1" applyBorder="1" applyAlignment="1">
      <alignment horizontal="left"/>
    </xf>
    <xf numFmtId="0" fontId="1" fillId="4" borderId="7" xfId="0" applyFont="1" applyFill="1" applyBorder="1" applyAlignment="1">
      <alignment horizontal="left"/>
    </xf>
    <xf numFmtId="9" fontId="0" fillId="5" borderId="2" xfId="6" applyFont="1" applyFill="1" applyBorder="1" applyAlignment="1">
      <alignment horizontal="center" vertical="top"/>
    </xf>
  </cellXfs>
  <cellStyles count="7">
    <cellStyle name="Euro" xfId="2" xr:uid="{A89F4771-6E12-4EA3-980F-1D71E3A86B39}"/>
    <cellStyle name="Komma 2" xfId="3" xr:uid="{52FB1299-6C64-4D99-83A0-3016957E3014}"/>
    <cellStyle name="Procent" xfId="6" builtinId="5"/>
    <cellStyle name="Procent 2" xfId="4" xr:uid="{73F184D0-2C16-49AE-9F27-F0DC36C5CE18}"/>
    <cellStyle name="Standaard" xfId="0" builtinId="0"/>
    <cellStyle name="Standaard 2" xfId="1" xr:uid="{2EBD12DC-F2BD-4647-911D-91D4223514D2}"/>
    <cellStyle name="Valuta 2" xfId="5" xr:uid="{A73C1DBB-869C-48DF-AEEC-7A978AF254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184784</xdr:colOff>
      <xdr:row>1</xdr:row>
      <xdr:rowOff>76185</xdr:rowOff>
    </xdr:from>
    <xdr:to>
      <xdr:col>8</xdr:col>
      <xdr:colOff>834389</xdr:colOff>
      <xdr:row>4</xdr:row>
      <xdr:rowOff>71124</xdr:rowOff>
    </xdr:to>
    <xdr:pic>
      <xdr:nvPicPr>
        <xdr:cNvPr id="4" name="Afbeelding 3">
          <a:extLst>
            <a:ext uri="{FF2B5EF4-FFF2-40B4-BE49-F238E27FC236}">
              <a16:creationId xmlns:a16="http://schemas.microsoft.com/office/drawing/2014/main" id="{8F84ABA5-71BD-43CB-8691-0E65161BDFB2}"/>
            </a:ext>
          </a:extLst>
        </xdr:cNvPr>
        <xdr:cNvPicPr>
          <a:picLocks noChangeAspect="1"/>
        </xdr:cNvPicPr>
      </xdr:nvPicPr>
      <xdr:blipFill>
        <a:blip xmlns:r="http://schemas.openxmlformats.org/officeDocument/2006/relationships" r:embed="rId1"/>
        <a:stretch>
          <a:fillRect/>
        </a:stretch>
      </xdr:blipFill>
      <xdr:spPr>
        <a:xfrm>
          <a:off x="3842384" y="266685"/>
          <a:ext cx="1866900" cy="65787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77549-C7D1-4DBC-B28C-6B1D7354C592}">
  <sheetPr>
    <pageSetUpPr fitToPage="1"/>
  </sheetPr>
  <dimension ref="A1:R13"/>
  <sheetViews>
    <sheetView tabSelected="1" view="pageBreakPreview" topLeftCell="A4" zoomScaleNormal="100" zoomScaleSheetLayoutView="100" workbookViewId="0">
      <selection activeCell="N10" sqref="N10"/>
    </sheetView>
  </sheetViews>
  <sheetFormatPr defaultRowHeight="14.5" x14ac:dyDescent="0.35"/>
  <cols>
    <col min="1" max="1" width="9.7265625" customWidth="1"/>
    <col min="2" max="2" width="10.453125" customWidth="1"/>
    <col min="9" max="9" width="15.26953125" customWidth="1"/>
    <col min="12" max="12" width="4.26953125" customWidth="1"/>
    <col min="13" max="13" width="12" customWidth="1"/>
    <col min="14" max="14" width="11.26953125" customWidth="1"/>
    <col min="15" max="15" width="12.7265625" customWidth="1"/>
  </cols>
  <sheetData>
    <row r="1" spans="1:18" ht="15" thickBot="1" x14ac:dyDescent="0.4">
      <c r="A1" s="10"/>
      <c r="B1" s="11"/>
      <c r="C1" s="11"/>
      <c r="D1" s="11"/>
      <c r="E1" s="11"/>
      <c r="F1" s="11"/>
      <c r="G1" s="11"/>
      <c r="H1" s="11"/>
      <c r="I1" s="11"/>
      <c r="J1" s="11"/>
      <c r="K1" s="11"/>
      <c r="L1" s="11"/>
      <c r="M1" s="11"/>
      <c r="N1" s="11"/>
      <c r="O1" s="12"/>
    </row>
    <row r="2" spans="1:18" x14ac:dyDescent="0.35">
      <c r="A2" s="10" t="s">
        <v>0</v>
      </c>
      <c r="B2" s="45">
        <f ca="1">NOW()</f>
        <v>45551.680787268517</v>
      </c>
      <c r="C2" s="45"/>
      <c r="D2" s="45"/>
      <c r="E2" s="45"/>
      <c r="F2" s="46"/>
      <c r="G2" s="32"/>
      <c r="H2" s="33"/>
      <c r="I2" s="34"/>
      <c r="J2" s="23" t="s">
        <v>1</v>
      </c>
      <c r="K2" s="24"/>
      <c r="L2" s="24"/>
      <c r="M2" s="24"/>
      <c r="N2" s="24"/>
      <c r="O2" s="25"/>
    </row>
    <row r="3" spans="1:18" ht="18.5" x14ac:dyDescent="0.45">
      <c r="A3" s="14" t="s">
        <v>2</v>
      </c>
      <c r="G3" s="35"/>
      <c r="H3" s="36"/>
      <c r="I3" s="37"/>
      <c r="J3" s="26"/>
      <c r="K3" s="27"/>
      <c r="L3" s="27"/>
      <c r="M3" s="27"/>
      <c r="N3" s="27"/>
      <c r="O3" s="28"/>
    </row>
    <row r="4" spans="1:18" ht="18.5" x14ac:dyDescent="0.45">
      <c r="A4" s="47" t="s">
        <v>3</v>
      </c>
      <c r="B4" s="47"/>
      <c r="C4" s="47"/>
      <c r="D4" s="47"/>
      <c r="E4" s="47"/>
      <c r="F4" s="13"/>
      <c r="G4" s="35"/>
      <c r="H4" s="36"/>
      <c r="I4" s="37"/>
      <c r="J4" s="26"/>
      <c r="K4" s="27"/>
      <c r="L4" s="27"/>
      <c r="M4" s="27"/>
      <c r="N4" s="27"/>
      <c r="O4" s="28"/>
    </row>
    <row r="5" spans="1:18" ht="15" thickBot="1" x14ac:dyDescent="0.4">
      <c r="A5" s="41"/>
      <c r="B5" s="42"/>
      <c r="C5" s="42"/>
      <c r="D5" s="43"/>
      <c r="E5" s="43"/>
      <c r="F5" s="44"/>
      <c r="G5" s="38"/>
      <c r="H5" s="39"/>
      <c r="I5" s="40"/>
      <c r="J5" s="29"/>
      <c r="K5" s="30"/>
      <c r="L5" s="30"/>
      <c r="M5" s="30"/>
      <c r="N5" s="30"/>
      <c r="O5" s="31"/>
      <c r="R5" s="1"/>
    </row>
    <row r="6" spans="1:18" ht="15" thickBot="1" x14ac:dyDescent="0.4">
      <c r="A6" s="7" t="s">
        <v>4</v>
      </c>
      <c r="B6" s="20" t="s">
        <v>5</v>
      </c>
      <c r="C6" s="20"/>
      <c r="D6" s="20"/>
      <c r="E6" s="20"/>
      <c r="F6" s="20"/>
      <c r="G6" s="20"/>
      <c r="H6" s="20"/>
      <c r="I6" s="21"/>
      <c r="J6" s="9" t="s">
        <v>6</v>
      </c>
      <c r="K6" s="9" t="s">
        <v>7</v>
      </c>
      <c r="L6" s="9"/>
      <c r="M6" s="9" t="s">
        <v>15</v>
      </c>
      <c r="N6" s="9" t="s">
        <v>8</v>
      </c>
      <c r="O6" s="8" t="s">
        <v>9</v>
      </c>
    </row>
    <row r="7" spans="1:18" s="17" customFormat="1" ht="171" customHeight="1" x14ac:dyDescent="0.35">
      <c r="A7" s="15">
        <v>1</v>
      </c>
      <c r="B7" s="22" t="s">
        <v>19</v>
      </c>
      <c r="C7" s="22"/>
      <c r="D7" s="22"/>
      <c r="E7" s="22"/>
      <c r="F7" s="22"/>
      <c r="G7" s="22"/>
      <c r="H7" s="22"/>
      <c r="I7" s="22"/>
      <c r="J7" s="16">
        <v>20</v>
      </c>
      <c r="K7" s="16" t="s">
        <v>10</v>
      </c>
      <c r="L7" s="16" t="s">
        <v>11</v>
      </c>
      <c r="M7" s="18">
        <v>0</v>
      </c>
      <c r="N7" s="19">
        <f t="shared" ref="N7:N10" si="0">M7*J7</f>
        <v>0</v>
      </c>
      <c r="O7" s="19"/>
    </row>
    <row r="8" spans="1:18" s="17" customFormat="1" ht="155.25" customHeight="1" x14ac:dyDescent="0.35">
      <c r="A8" s="15">
        <v>1</v>
      </c>
      <c r="B8" s="22" t="s">
        <v>18</v>
      </c>
      <c r="C8" s="22"/>
      <c r="D8" s="22"/>
      <c r="E8" s="22"/>
      <c r="F8" s="22"/>
      <c r="G8" s="22"/>
      <c r="H8" s="22"/>
      <c r="I8" s="22"/>
      <c r="J8" s="16">
        <v>25</v>
      </c>
      <c r="K8" s="16" t="s">
        <v>10</v>
      </c>
      <c r="L8" s="16" t="s">
        <v>11</v>
      </c>
      <c r="M8" s="18">
        <v>0</v>
      </c>
      <c r="N8" s="19">
        <f t="shared" ref="N8:N9" si="1">M8*J8</f>
        <v>0</v>
      </c>
      <c r="O8" s="19"/>
      <c r="P8" s="17" t="s">
        <v>12</v>
      </c>
    </row>
    <row r="9" spans="1:18" s="17" customFormat="1" ht="169.5" customHeight="1" x14ac:dyDescent="0.35">
      <c r="A9" s="15">
        <v>2</v>
      </c>
      <c r="B9" s="22" t="s">
        <v>17</v>
      </c>
      <c r="C9" s="22"/>
      <c r="D9" s="22"/>
      <c r="E9" s="22"/>
      <c r="F9" s="22"/>
      <c r="G9" s="22"/>
      <c r="H9" s="22"/>
      <c r="I9" s="22"/>
      <c r="J9" s="16">
        <v>15</v>
      </c>
      <c r="K9" s="16" t="s">
        <v>10</v>
      </c>
      <c r="L9" s="16" t="s">
        <v>11</v>
      </c>
      <c r="M9" s="18">
        <v>0</v>
      </c>
      <c r="N9" s="19">
        <f t="shared" si="1"/>
        <v>0</v>
      </c>
      <c r="O9" s="19"/>
    </row>
    <row r="10" spans="1:18" s="17" customFormat="1" ht="156" customHeight="1" x14ac:dyDescent="0.35">
      <c r="A10" s="15">
        <v>2</v>
      </c>
      <c r="B10" s="22" t="s">
        <v>16</v>
      </c>
      <c r="C10" s="22"/>
      <c r="D10" s="22"/>
      <c r="E10" s="22"/>
      <c r="F10" s="22"/>
      <c r="G10" s="22"/>
      <c r="H10" s="22"/>
      <c r="I10" s="22"/>
      <c r="J10" s="16">
        <v>25</v>
      </c>
      <c r="K10" s="16" t="s">
        <v>10</v>
      </c>
      <c r="L10" s="16" t="s">
        <v>11</v>
      </c>
      <c r="M10" s="18">
        <v>0</v>
      </c>
      <c r="N10" s="19">
        <f t="shared" si="0"/>
        <v>0</v>
      </c>
      <c r="O10" s="19"/>
    </row>
    <row r="11" spans="1:18" s="17" customFormat="1" x14ac:dyDescent="0.35">
      <c r="A11" s="15"/>
      <c r="B11" s="22"/>
      <c r="C11" s="22"/>
      <c r="D11" s="22"/>
      <c r="E11" s="22"/>
      <c r="F11" s="22"/>
      <c r="G11" s="22"/>
      <c r="H11" s="22"/>
      <c r="I11" s="22"/>
      <c r="J11" s="16"/>
      <c r="K11" s="16"/>
      <c r="L11" s="16"/>
      <c r="M11" s="19"/>
      <c r="N11" s="19"/>
      <c r="O11" s="19"/>
    </row>
    <row r="12" spans="1:18" s="17" customFormat="1" ht="128.25" customHeight="1" thickBot="1" x14ac:dyDescent="0.4">
      <c r="A12" s="15"/>
      <c r="B12" s="22" t="s">
        <v>20</v>
      </c>
      <c r="C12" s="22"/>
      <c r="D12" s="22"/>
      <c r="E12" s="22"/>
      <c r="F12" s="22"/>
      <c r="G12" s="22"/>
      <c r="H12" s="22"/>
      <c r="I12" s="22"/>
      <c r="J12" s="16"/>
      <c r="K12" s="16" t="s">
        <v>13</v>
      </c>
      <c r="L12" s="16"/>
      <c r="M12" s="51">
        <v>0</v>
      </c>
      <c r="N12" s="19"/>
      <c r="O12" s="19"/>
    </row>
    <row r="13" spans="1:18" ht="15" thickBot="1" x14ac:dyDescent="0.4">
      <c r="A13" s="2"/>
      <c r="B13" s="3"/>
      <c r="C13" s="3"/>
      <c r="D13" s="48" t="s">
        <v>14</v>
      </c>
      <c r="E13" s="49"/>
      <c r="F13" s="49"/>
      <c r="G13" s="49"/>
      <c r="H13" s="49"/>
      <c r="I13" s="50"/>
      <c r="J13" s="5" t="s">
        <v>8</v>
      </c>
      <c r="K13" s="5"/>
      <c r="L13" s="5"/>
      <c r="M13" s="6"/>
      <c r="N13" s="6"/>
      <c r="O13" s="4">
        <f>SUM(N7:N10)</f>
        <v>0</v>
      </c>
    </row>
  </sheetData>
  <mergeCells count="13">
    <mergeCell ref="D13:I13"/>
    <mergeCell ref="B8:I8"/>
    <mergeCell ref="B9:I9"/>
    <mergeCell ref="B12:I12"/>
    <mergeCell ref="B11:I11"/>
    <mergeCell ref="B6:I6"/>
    <mergeCell ref="B7:I7"/>
    <mergeCell ref="B10:I10"/>
    <mergeCell ref="J2:O5"/>
    <mergeCell ref="G2:I5"/>
    <mergeCell ref="A5:F5"/>
    <mergeCell ref="B2:F2"/>
    <mergeCell ref="A4:E4"/>
  </mergeCells>
  <phoneticPr fontId="4" type="noConversion"/>
  <pageMargins left="1.4960629921259843" right="0.9055118110236221" top="0.94488188976377963" bottom="0.74803149606299213" header="0.31496062992125984" footer="0.31496062992125984"/>
  <pageSetup paperSize="8" scale="79" orientation="landscape" r:id="rId1"/>
  <colBreaks count="1" manualBreakCount="1">
    <brk id="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475E0269A87B45BD5D679442600CC4" ma:contentTypeVersion="4" ma:contentTypeDescription="Een nieuw document maken." ma:contentTypeScope="" ma:versionID="5e7f4f3094d3589dcaab65b56bc612f4">
  <xsd:schema xmlns:xsd="http://www.w3.org/2001/XMLSchema" xmlns:xs="http://www.w3.org/2001/XMLSchema" xmlns:p="http://schemas.microsoft.com/office/2006/metadata/properties" xmlns:ns2="6a54656e-7243-4659-b035-b3f4af157767" targetNamespace="http://schemas.microsoft.com/office/2006/metadata/properties" ma:root="true" ma:fieldsID="e42bb841b8af410d1c2f41a01eb4da04" ns2:_="">
    <xsd:import namespace="6a54656e-7243-4659-b035-b3f4af1577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54656e-7243-4659-b035-b3f4af1577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A28E64-DC04-4742-9E6E-FA657070BE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54656e-7243-4659-b035-b3f4af157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6C0F44-DF89-426D-AAFB-4C08A8C90B3F}">
  <ds:schemaRefs>
    <ds:schemaRef ds:uri="http://schemas.microsoft.com/sharepoint/v3/contenttype/forms"/>
  </ds:schemaRefs>
</ds:datastoreItem>
</file>

<file path=customXml/itemProps3.xml><?xml version="1.0" encoding="utf-8"?>
<ds:datastoreItem xmlns:ds="http://schemas.openxmlformats.org/officeDocument/2006/customXml" ds:itemID="{D3D29B67-8B49-4E1C-8A3B-776A48A83FAC}">
  <ds:schemaRefs>
    <ds:schemaRef ds:uri="http://schemas.microsoft.com/office/2006/documentManagement/types"/>
    <ds:schemaRef ds:uri="http://schemas.microsoft.com/office/2006/metadata/properties"/>
    <ds:schemaRef ds:uri="http://www.w3.org/XML/1998/namespace"/>
    <ds:schemaRef ds:uri="http://purl.org/dc/dcmitype/"/>
    <ds:schemaRef ds:uri="6a54656e-7243-4659-b035-b3f4af157767"/>
    <ds:schemaRef ds:uri="http://schemas.microsoft.com/office/infopath/2007/PartnerControl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BRM-Raming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Schorel M. (Matthias)</dc:creator>
  <cp:keywords/>
  <dc:description/>
  <cp:lastModifiedBy>Reijgers D.E.R. (Roëll)</cp:lastModifiedBy>
  <cp:revision/>
  <dcterms:created xsi:type="dcterms:W3CDTF">2024-01-25T13:33:42Z</dcterms:created>
  <dcterms:modified xsi:type="dcterms:W3CDTF">2024-09-16T14:20:25Z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0x01010017475E0269A87B45BD5D679442600CC4</vt:lpwstr>
  </property>
</Properties>
</file>