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4\Graffiti verwijdering en reinigen lifte trappen\5. Nota('s) van Inlichtingen\NvI 2\"/>
    </mc:Choice>
  </mc:AlternateContent>
  <xr:revisionPtr revIDLastSave="0" documentId="8_{4E6CF042-79D2-40E6-A4C9-FD8766EFF7CB}" xr6:coauthVersionLast="47" xr6:coauthVersionMax="47" xr10:uidLastSave="{00000000-0000-0000-0000-000000000000}"/>
  <bookViews>
    <workbookView xWindow="-110" yWindow="-110" windowWidth="19420" windowHeight="10300" xr2:uid="{C3DF64C0-25DB-4064-8B4E-32E967F63FA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24" i="1"/>
  <c r="G19" i="1"/>
  <c r="G18" i="1"/>
  <c r="G16" i="1"/>
  <c r="G37" i="1"/>
  <c r="G36" i="1"/>
  <c r="G34" i="1"/>
  <c r="G33" i="1"/>
  <c r="G31" i="1"/>
  <c r="G30" i="1"/>
  <c r="G29" i="1"/>
  <c r="G22" i="1"/>
  <c r="G21" i="1"/>
  <c r="G17" i="1"/>
  <c r="G15" i="1"/>
  <c r="G14" i="1"/>
  <c r="G23" i="1"/>
  <c r="G11" i="1"/>
  <c r="G10" i="1"/>
  <c r="G9" i="1"/>
  <c r="G25" i="1" l="1"/>
  <c r="G38" i="1"/>
  <c r="G40" i="1" l="1"/>
</calcChain>
</file>

<file path=xl/sharedStrings.xml><?xml version="1.0" encoding="utf-8"?>
<sst xmlns="http://schemas.openxmlformats.org/spreadsheetml/2006/main" count="73" uniqueCount="50">
  <si>
    <t>Bedragen dienen exclusief BTW te worden ingediend</t>
  </si>
  <si>
    <t>Er mogen geen nadere kosten in rekning gebracht worden</t>
  </si>
  <si>
    <t>Schoonmaken</t>
  </si>
  <si>
    <t>Hoeveelheid</t>
  </si>
  <si>
    <t>Eenheid</t>
  </si>
  <si>
    <t>Prijs per eenheid</t>
  </si>
  <si>
    <t>Totaalprijs</t>
  </si>
  <si>
    <t>Reinigen Mandelabrug zijde Plein verenigde naties</t>
  </si>
  <si>
    <t>keer/jaar</t>
  </si>
  <si>
    <t>Gehele Mandelabrug</t>
  </si>
  <si>
    <t>week</t>
  </si>
  <si>
    <t>Reinigen lichtarmaturen</t>
  </si>
  <si>
    <t>Stadhuisplein liften en trappen</t>
  </si>
  <si>
    <t>Cadenza lift en trap</t>
  </si>
  <si>
    <t>Op afroep:</t>
  </si>
  <si>
    <t>Buitenzijde glasbewassing boven A12 en spoor NS en randstadrail</t>
  </si>
  <si>
    <t>keer</t>
  </si>
  <si>
    <t>Buitenzijde glasbewassing tpv entrees en totale glasbewassing binnen</t>
  </si>
  <si>
    <t>Graffiti</t>
  </si>
  <si>
    <t>Staat van "fictieve hoeveelheden"</t>
  </si>
  <si>
    <t>Werkzaamheden</t>
  </si>
  <si>
    <t xml:space="preserve">Post Aantal verwijderingen </t>
  </si>
  <si>
    <r>
      <t>Post Aantal vierkante meter</t>
    </r>
    <r>
      <rPr>
        <i/>
        <sz val="11"/>
        <color theme="1"/>
        <rFont val="Arial"/>
        <family val="2"/>
      </rPr>
      <t xml:space="preserve"> (incl. 200 m² verharding*)</t>
    </r>
    <r>
      <rPr>
        <sz val="11"/>
        <color theme="1"/>
        <rFont val="Arial"/>
        <family val="2"/>
      </rPr>
      <t xml:space="preserve">. </t>
    </r>
  </si>
  <si>
    <t>m2/jaar</t>
  </si>
  <si>
    <t>Post Schoonmaken aanplakzuilen</t>
  </si>
  <si>
    <t>Post schoonmaken op moeilijk bereikbare plaatsen:</t>
  </si>
  <si>
    <t>- Schoonmaken m.b.v. boot/ponton</t>
  </si>
  <si>
    <t>- Schoonmaken m.b.v. hoogwerker</t>
  </si>
  <si>
    <t>Post technisch reinigen en/of aanbrengen Anti-graffiti coating</t>
  </si>
  <si>
    <t>locatie/jaar</t>
  </si>
  <si>
    <t>- Technisch reinigen</t>
  </si>
  <si>
    <t>- Aanbrengen 2 laags permanent anti-graffiti systeem in juiste RAL-kleur</t>
  </si>
  <si>
    <t>Totaal inschrijfprijs</t>
  </si>
  <si>
    <t>Inschrijver dient alle blauw gearceerde velden in te vullen</t>
  </si>
  <si>
    <r>
      <rPr>
        <b/>
        <sz val="11"/>
        <color theme="1"/>
        <rFont val="Arial"/>
        <family val="2"/>
      </rPr>
      <t>Naam Inschrijver</t>
    </r>
    <r>
      <rPr>
        <sz val="11"/>
        <color theme="1"/>
        <rFont val="Arial"/>
        <family val="2"/>
      </rPr>
      <t>:</t>
    </r>
  </si>
  <si>
    <r>
      <rPr>
        <b/>
        <sz val="11"/>
        <color theme="1"/>
        <rFont val="Arial"/>
        <family val="2"/>
      </rPr>
      <t>Datum</t>
    </r>
    <r>
      <rPr>
        <sz val="11"/>
        <color theme="1"/>
        <rFont val="Arial"/>
        <family val="2"/>
      </rPr>
      <t>:</t>
    </r>
  </si>
  <si>
    <r>
      <rPr>
        <b/>
        <sz val="11"/>
        <color theme="1"/>
        <rFont val="Arial"/>
        <family val="2"/>
      </rPr>
      <t>Handtekening tekenbevoegde</t>
    </r>
    <r>
      <rPr>
        <sz val="11"/>
        <color theme="1"/>
        <rFont val="Arial"/>
        <family val="2"/>
      </rPr>
      <t>:</t>
    </r>
  </si>
  <si>
    <t xml:space="preserve"> </t>
  </si>
  <si>
    <t>Reinigen zijde Boerhaavelaan</t>
  </si>
  <si>
    <t>Werkzaamheden (omschreven in hst 3.5 Beschrijvend document)</t>
  </si>
  <si>
    <t>Foto</t>
  </si>
  <si>
    <t>3 tot 7</t>
  </si>
  <si>
    <t>Cadenza lift en trap, Werkzaamheden 1 keer per 2 weken</t>
  </si>
  <si>
    <t>Regenboogtrap Centrum West</t>
  </si>
  <si>
    <t>Reinigen buitenzijde roestvrijstalen bordes</t>
  </si>
  <si>
    <t>Binnenzijde glasbewassing tot een hoogte van de ronding van de kap</t>
  </si>
  <si>
    <t>Reinigen roestvrijstalen bordes tussen de roltrappen Boerhaavelaan</t>
  </si>
  <si>
    <t>Reinigen roestvrijstalen bordes tussen de roltrappen Plein ver. Naties</t>
  </si>
  <si>
    <t>Stadhuisplein liften en trappen, Werkzaamheden 1 keer per week</t>
  </si>
  <si>
    <t>Bijlage 14 Prijsopgave (Gewijzigd n.a.v. NvI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</si>
</sst>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_-"/>
    <numFmt numFmtId="166" formatCode="_ [$€-413]\ * #,##0.00_ ;_ [$€-413]\ * \-#,##0.00_ ;_ [$€-413]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sz val="11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3" xfId="0" applyFont="1" applyBorder="1" applyAlignment="1">
      <alignment wrapText="1"/>
    </xf>
    <xf numFmtId="0" fontId="2" fillId="0" borderId="4" xfId="0" applyFont="1" applyBorder="1"/>
    <xf numFmtId="0" fontId="2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3" fillId="0" borderId="8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12" fillId="0" borderId="7" xfId="0" quotePrefix="1" applyFont="1" applyBorder="1" applyAlignment="1">
      <alignment vertical="top" wrapText="1"/>
    </xf>
    <xf numFmtId="0" fontId="11" fillId="0" borderId="4" xfId="0" applyFont="1" applyBorder="1" applyAlignment="1">
      <alignment horizontal="center" vertical="top"/>
    </xf>
    <xf numFmtId="164" fontId="2" fillId="0" borderId="10" xfId="0" applyNumberFormat="1" applyFont="1" applyBorder="1" applyAlignment="1">
      <alignment horizontal="center" vertical="top"/>
    </xf>
    <xf numFmtId="0" fontId="2" fillId="3" borderId="0" xfId="0" applyFont="1" applyFill="1"/>
    <xf numFmtId="0" fontId="3" fillId="3" borderId="0" xfId="0" applyFont="1" applyFill="1" applyAlignment="1">
      <alignment wrapText="1"/>
    </xf>
    <xf numFmtId="0" fontId="2" fillId="3" borderId="0" xfId="0" applyFont="1" applyFill="1" applyAlignment="1">
      <alignment horizontal="right"/>
    </xf>
    <xf numFmtId="0" fontId="8" fillId="3" borderId="6" xfId="0" applyFont="1" applyFill="1" applyBorder="1"/>
    <xf numFmtId="0" fontId="9" fillId="3" borderId="6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center" vertical="top"/>
    </xf>
    <xf numFmtId="0" fontId="10" fillId="3" borderId="6" xfId="0" quotePrefix="1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164" fontId="2" fillId="3" borderId="5" xfId="0" applyNumberFormat="1" applyFont="1" applyFill="1" applyBorder="1"/>
    <xf numFmtId="0" fontId="5" fillId="3" borderId="0" xfId="0" applyFont="1" applyFill="1"/>
    <xf numFmtId="0" fontId="11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166" fontId="7" fillId="2" borderId="2" xfId="0" applyNumberFormat="1" applyFont="1" applyFill="1" applyBorder="1" applyAlignment="1" applyProtection="1">
      <alignment horizontal="center" vertical="top"/>
      <protection locked="0"/>
    </xf>
    <xf numFmtId="166" fontId="7" fillId="2" borderId="4" xfId="0" applyNumberFormat="1" applyFont="1" applyFill="1" applyBorder="1" applyAlignment="1" applyProtection="1">
      <alignment horizontal="center" vertical="top"/>
      <protection locked="0"/>
    </xf>
    <xf numFmtId="166" fontId="4" fillId="2" borderId="2" xfId="0" applyNumberFormat="1" applyFont="1" applyFill="1" applyBorder="1" applyAlignment="1" applyProtection="1">
      <alignment horizontal="center"/>
      <protection locked="0"/>
    </xf>
    <xf numFmtId="166" fontId="4" fillId="2" borderId="4" xfId="0" applyNumberFormat="1" applyFont="1" applyFill="1" applyBorder="1" applyAlignment="1" applyProtection="1">
      <alignment horizontal="center"/>
      <protection locked="0"/>
    </xf>
    <xf numFmtId="166" fontId="5" fillId="2" borderId="4" xfId="0" applyNumberFormat="1" applyFont="1" applyFill="1" applyBorder="1" applyAlignment="1" applyProtection="1">
      <alignment horizontal="center"/>
      <protection locked="0"/>
    </xf>
    <xf numFmtId="164" fontId="13" fillId="4" borderId="4" xfId="1" applyNumberFormat="1" applyFont="1" applyFill="1" applyBorder="1"/>
    <xf numFmtId="0" fontId="15" fillId="3" borderId="0" xfId="0" applyFont="1" applyFill="1" applyAlignment="1">
      <alignment wrapText="1"/>
    </xf>
    <xf numFmtId="0" fontId="2" fillId="5" borderId="4" xfId="0" applyFont="1" applyFill="1" applyBorder="1" applyAlignment="1" applyProtection="1">
      <alignment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5" fillId="3" borderId="0" xfId="0" applyFont="1" applyFill="1" applyAlignment="1">
      <alignment horizontal="right" wrapText="1"/>
    </xf>
    <xf numFmtId="164" fontId="5" fillId="0" borderId="2" xfId="0" applyNumberFormat="1" applyFont="1" applyBorder="1" applyAlignment="1">
      <alignment horizontal="center" vertical="top"/>
    </xf>
    <xf numFmtId="0" fontId="6" fillId="3" borderId="0" xfId="0" applyFont="1" applyFill="1" applyAlignment="1">
      <alignment horizontal="left"/>
    </xf>
    <xf numFmtId="165" fontId="7" fillId="3" borderId="0" xfId="0" applyNumberFormat="1" applyFont="1" applyFill="1" applyAlignment="1">
      <alignment horizontal="left"/>
    </xf>
    <xf numFmtId="165" fontId="5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top"/>
    </xf>
    <xf numFmtId="0" fontId="4" fillId="6" borderId="4" xfId="0" applyFont="1" applyFill="1" applyBorder="1" applyAlignment="1" applyProtection="1">
      <alignment horizontal="center"/>
      <protection locked="0"/>
    </xf>
    <xf numFmtId="2" fontId="2" fillId="3" borderId="0" xfId="0" quotePrefix="1" applyNumberFormat="1" applyFont="1" applyFill="1" applyAlignment="1">
      <alignment horizontal="right"/>
    </xf>
    <xf numFmtId="0" fontId="2" fillId="3" borderId="4" xfId="0" applyFont="1" applyFill="1" applyBorder="1" applyAlignment="1">
      <alignment horizontal="right"/>
    </xf>
    <xf numFmtId="2" fontId="2" fillId="3" borderId="4" xfId="0" quotePrefix="1" applyNumberFormat="1" applyFont="1" applyFill="1" applyBorder="1" applyAlignment="1">
      <alignment horizontal="right"/>
    </xf>
    <xf numFmtId="0" fontId="14" fillId="3" borderId="0" xfId="0" applyFont="1" applyFill="1" applyAlignment="1">
      <alignment horizontal="left" wrapText="1"/>
    </xf>
    <xf numFmtId="166" fontId="5" fillId="6" borderId="4" xfId="0" applyNumberFormat="1" applyFont="1" applyFill="1" applyBorder="1" applyAlignment="1" applyProtection="1">
      <alignment horizontal="center" vertical="top"/>
    </xf>
    <xf numFmtId="0" fontId="2" fillId="7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</cellXfs>
  <cellStyles count="3">
    <cellStyle name="Standaard" xfId="0" builtinId="0"/>
    <cellStyle name="Valuta" xfId="1" builtinId="4"/>
    <cellStyle name="Valuta 2" xfId="2" xr:uid="{5393163E-0612-4360-BE73-48DBD4C43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3C97-F971-48CB-A218-B830A498FAD8}">
  <dimension ref="A1:AG197"/>
  <sheetViews>
    <sheetView tabSelected="1" topLeftCell="A8" zoomScale="70" zoomScaleNormal="70" workbookViewId="0">
      <selection activeCell="H13" sqref="H13"/>
    </sheetView>
  </sheetViews>
  <sheetFormatPr defaultColWidth="9.1796875" defaultRowHeight="14" x14ac:dyDescent="0.3"/>
  <cols>
    <col min="1" max="1" width="4.81640625" style="28" customWidth="1"/>
    <col min="2" max="2" width="7.81640625" style="28" customWidth="1"/>
    <col min="3" max="3" width="68.54296875" style="15" customWidth="1"/>
    <col min="4" max="4" width="14.7265625" style="2" customWidth="1"/>
    <col min="5" max="5" width="15.81640625" style="1" customWidth="1"/>
    <col min="6" max="6" width="19.1796875" style="2" customWidth="1"/>
    <col min="7" max="7" width="15.81640625" style="1" customWidth="1"/>
    <col min="8" max="8" width="56.453125" style="37" customWidth="1"/>
    <col min="9" max="10" width="19" style="28" bestFit="1" customWidth="1"/>
    <col min="11" max="33" width="9.1796875" style="28"/>
    <col min="34" max="16384" width="9.1796875" style="1"/>
  </cols>
  <sheetData>
    <row r="1" spans="2:9" s="28" customFormat="1" ht="46" customHeight="1" x14ac:dyDescent="0.5">
      <c r="C1" s="72" t="s">
        <v>49</v>
      </c>
      <c r="D1" s="72"/>
      <c r="E1" s="72"/>
      <c r="F1" s="72"/>
      <c r="G1" s="72"/>
      <c r="H1" s="37"/>
    </row>
    <row r="2" spans="2:9" s="28" customFormat="1" x14ac:dyDescent="0.3">
      <c r="C2" s="43"/>
      <c r="D2" s="38"/>
      <c r="F2" s="38"/>
      <c r="H2" s="37"/>
    </row>
    <row r="3" spans="2:9" s="28" customFormat="1" x14ac:dyDescent="0.3">
      <c r="C3" s="54" t="s">
        <v>0</v>
      </c>
      <c r="D3" s="38"/>
      <c r="F3" s="38"/>
      <c r="H3" s="37"/>
    </row>
    <row r="4" spans="2:9" s="28" customFormat="1" x14ac:dyDescent="0.3">
      <c r="C4" s="54" t="s">
        <v>1</v>
      </c>
      <c r="D4" s="38"/>
      <c r="F4" s="38"/>
      <c r="H4" s="37"/>
    </row>
    <row r="5" spans="2:9" s="28" customFormat="1" x14ac:dyDescent="0.3">
      <c r="C5" s="54" t="s">
        <v>33</v>
      </c>
      <c r="D5" s="38"/>
      <c r="F5" s="38"/>
      <c r="H5" s="37"/>
    </row>
    <row r="6" spans="2:9" s="28" customFormat="1" x14ac:dyDescent="0.3">
      <c r="C6" s="57"/>
      <c r="D6" s="38"/>
      <c r="F6" s="38"/>
      <c r="H6" s="37"/>
    </row>
    <row r="7" spans="2:9" s="28" customFormat="1" x14ac:dyDescent="0.3">
      <c r="C7" s="29" t="s">
        <v>2</v>
      </c>
      <c r="D7" s="38"/>
      <c r="F7" s="39"/>
      <c r="G7" s="40"/>
      <c r="H7" s="37"/>
      <c r="I7" s="38"/>
    </row>
    <row r="8" spans="2:9" ht="14.5" thickBot="1" x14ac:dyDescent="0.35">
      <c r="B8" s="3" t="s">
        <v>40</v>
      </c>
      <c r="C8" s="3" t="s">
        <v>39</v>
      </c>
      <c r="D8" s="4" t="s">
        <v>3</v>
      </c>
      <c r="E8" s="4" t="s">
        <v>4</v>
      </c>
      <c r="F8" s="4" t="s">
        <v>5</v>
      </c>
      <c r="G8" s="4" t="s">
        <v>6</v>
      </c>
      <c r="H8" s="59"/>
      <c r="I8" s="41"/>
    </row>
    <row r="9" spans="2:9" x14ac:dyDescent="0.3">
      <c r="B9" s="70">
        <v>1</v>
      </c>
      <c r="C9" s="5" t="s">
        <v>7</v>
      </c>
      <c r="D9" s="6">
        <v>3</v>
      </c>
      <c r="E9" s="7" t="s">
        <v>8</v>
      </c>
      <c r="F9" s="50"/>
      <c r="G9" s="8">
        <f t="shared" ref="G9:G22" si="0">F9*D9</f>
        <v>0</v>
      </c>
      <c r="H9" s="60"/>
      <c r="I9" s="42"/>
    </row>
    <row r="10" spans="2:9" x14ac:dyDescent="0.3">
      <c r="B10" s="70">
        <v>2</v>
      </c>
      <c r="C10" s="64" t="s">
        <v>38</v>
      </c>
      <c r="D10" s="65">
        <v>3</v>
      </c>
      <c r="E10" s="66" t="s">
        <v>8</v>
      </c>
      <c r="F10" s="50"/>
      <c r="G10" s="67">
        <f t="shared" si="0"/>
        <v>0</v>
      </c>
      <c r="I10" s="42"/>
    </row>
    <row r="11" spans="2:9" x14ac:dyDescent="0.3">
      <c r="B11" s="30"/>
      <c r="C11" s="9" t="s">
        <v>9</v>
      </c>
      <c r="D11" s="11">
        <v>52</v>
      </c>
      <c r="E11" s="12" t="s">
        <v>10</v>
      </c>
      <c r="F11" s="51"/>
      <c r="G11" s="8">
        <f t="shared" si="0"/>
        <v>0</v>
      </c>
      <c r="H11" s="61"/>
      <c r="I11" s="42"/>
    </row>
    <row r="12" spans="2:9" x14ac:dyDescent="0.3">
      <c r="B12" s="30"/>
      <c r="C12" s="74" t="s">
        <v>46</v>
      </c>
      <c r="D12" s="11">
        <v>2</v>
      </c>
      <c r="E12" s="7" t="s">
        <v>8</v>
      </c>
      <c r="F12" s="51"/>
      <c r="G12" s="8">
        <f t="shared" si="0"/>
        <v>0</v>
      </c>
      <c r="H12" s="61"/>
      <c r="I12" s="42"/>
    </row>
    <row r="13" spans="2:9" x14ac:dyDescent="0.3">
      <c r="B13" s="30"/>
      <c r="C13" s="74" t="s">
        <v>47</v>
      </c>
      <c r="D13" s="11">
        <v>2</v>
      </c>
      <c r="E13" s="7" t="s">
        <v>8</v>
      </c>
      <c r="F13" s="51"/>
      <c r="G13" s="8">
        <f t="shared" si="0"/>
        <v>0</v>
      </c>
      <c r="H13" s="61"/>
      <c r="I13" s="42"/>
    </row>
    <row r="14" spans="2:9" x14ac:dyDescent="0.3">
      <c r="B14" s="30"/>
      <c r="C14" s="9" t="s">
        <v>11</v>
      </c>
      <c r="D14" s="11">
        <v>1</v>
      </c>
      <c r="E14" s="12" t="s">
        <v>8</v>
      </c>
      <c r="F14" s="51"/>
      <c r="G14" s="8">
        <f t="shared" si="0"/>
        <v>0</v>
      </c>
      <c r="H14" s="61"/>
      <c r="I14" s="42"/>
    </row>
    <row r="15" spans="2:9" x14ac:dyDescent="0.3">
      <c r="B15" s="71" t="s">
        <v>41</v>
      </c>
      <c r="C15" s="9" t="s">
        <v>12</v>
      </c>
      <c r="D15" s="11">
        <v>3</v>
      </c>
      <c r="E15" s="10" t="s">
        <v>8</v>
      </c>
      <c r="F15" s="51"/>
      <c r="G15" s="8">
        <f t="shared" si="0"/>
        <v>0</v>
      </c>
      <c r="I15" s="42"/>
    </row>
    <row r="16" spans="2:9" x14ac:dyDescent="0.3">
      <c r="B16" s="69"/>
      <c r="C16" s="9" t="s">
        <v>48</v>
      </c>
      <c r="D16" s="75">
        <v>52</v>
      </c>
      <c r="E16" s="10" t="s">
        <v>10</v>
      </c>
      <c r="F16" s="51"/>
      <c r="G16" s="8">
        <f t="shared" si="0"/>
        <v>0</v>
      </c>
      <c r="I16" s="42"/>
    </row>
    <row r="17" spans="1:33" x14ac:dyDescent="0.3">
      <c r="B17" s="70">
        <v>8</v>
      </c>
      <c r="C17" s="9" t="s">
        <v>13</v>
      </c>
      <c r="D17" s="11">
        <v>3</v>
      </c>
      <c r="E17" s="12" t="s">
        <v>8</v>
      </c>
      <c r="F17" s="51"/>
      <c r="G17" s="8">
        <f t="shared" si="0"/>
        <v>0</v>
      </c>
      <c r="I17" s="42"/>
    </row>
    <row r="18" spans="1:33" x14ac:dyDescent="0.3">
      <c r="B18" s="30"/>
      <c r="C18" s="9" t="s">
        <v>42</v>
      </c>
      <c r="D18" s="11">
        <v>26</v>
      </c>
      <c r="E18" s="12" t="s">
        <v>10</v>
      </c>
      <c r="F18" s="51"/>
      <c r="G18" s="8">
        <f t="shared" si="0"/>
        <v>0</v>
      </c>
      <c r="I18" s="42"/>
    </row>
    <row r="19" spans="1:33" x14ac:dyDescent="0.3">
      <c r="B19" s="70">
        <v>9</v>
      </c>
      <c r="C19" s="9" t="s">
        <v>43</v>
      </c>
      <c r="D19" s="11">
        <v>2</v>
      </c>
      <c r="E19" s="7" t="s">
        <v>8</v>
      </c>
      <c r="F19" s="51"/>
      <c r="G19" s="8">
        <f t="shared" si="0"/>
        <v>0</v>
      </c>
      <c r="I19" s="42"/>
    </row>
    <row r="20" spans="1:33" x14ac:dyDescent="0.3">
      <c r="C20" s="13" t="s">
        <v>14</v>
      </c>
      <c r="D20" s="11"/>
      <c r="E20" s="12"/>
      <c r="F20" s="68"/>
      <c r="G20" s="8"/>
      <c r="H20" s="60" t="s">
        <v>37</v>
      </c>
      <c r="I20" s="42"/>
    </row>
    <row r="21" spans="1:33" x14ac:dyDescent="0.3">
      <c r="C21" s="9" t="s">
        <v>15</v>
      </c>
      <c r="D21" s="11">
        <v>1</v>
      </c>
      <c r="E21" s="12" t="s">
        <v>16</v>
      </c>
      <c r="F21" s="51"/>
      <c r="G21" s="8">
        <f t="shared" si="0"/>
        <v>0</v>
      </c>
      <c r="H21" s="60"/>
      <c r="I21" s="42"/>
    </row>
    <row r="22" spans="1:33" x14ac:dyDescent="0.3">
      <c r="C22" s="9" t="s">
        <v>17</v>
      </c>
      <c r="D22" s="11">
        <v>1</v>
      </c>
      <c r="E22" s="14" t="s">
        <v>16</v>
      </c>
      <c r="F22" s="52"/>
      <c r="G22" s="8">
        <f t="shared" si="0"/>
        <v>0</v>
      </c>
    </row>
    <row r="23" spans="1:33" x14ac:dyDescent="0.3">
      <c r="B23" s="30"/>
      <c r="C23" s="74" t="s">
        <v>44</v>
      </c>
      <c r="D23" s="11">
        <v>1</v>
      </c>
      <c r="E23" s="12" t="s">
        <v>16</v>
      </c>
      <c r="F23" s="51"/>
      <c r="G23" s="8">
        <f>F23*D23</f>
        <v>0</v>
      </c>
      <c r="H23" s="61"/>
      <c r="I23" s="42"/>
    </row>
    <row r="24" spans="1:33" ht="14.5" thickBot="1" x14ac:dyDescent="0.35">
      <c r="C24" s="74" t="s">
        <v>45</v>
      </c>
      <c r="D24" s="11">
        <v>1</v>
      </c>
      <c r="E24" s="14" t="s">
        <v>16</v>
      </c>
      <c r="F24" s="52"/>
      <c r="G24" s="8">
        <f t="shared" ref="G24" si="1">F24*D24</f>
        <v>0</v>
      </c>
    </row>
    <row r="25" spans="1:33" s="28" customFormat="1" ht="14.5" thickBot="1" x14ac:dyDescent="0.35">
      <c r="C25" s="43"/>
      <c r="D25" s="38"/>
      <c r="F25" s="40"/>
      <c r="G25" s="44">
        <f>SUM(G9:G19,G21:G22)</f>
        <v>0</v>
      </c>
      <c r="H25" s="37"/>
      <c r="I25" s="42"/>
    </row>
    <row r="26" spans="1:33" s="28" customFormat="1" x14ac:dyDescent="0.3">
      <c r="C26" s="29" t="s">
        <v>18</v>
      </c>
      <c r="D26" s="38"/>
      <c r="F26" s="40"/>
      <c r="G26" s="45"/>
      <c r="H26" s="37"/>
      <c r="I26" s="38"/>
    </row>
    <row r="27" spans="1:33" x14ac:dyDescent="0.3">
      <c r="B27" s="31"/>
      <c r="C27" s="16" t="s">
        <v>19</v>
      </c>
      <c r="D27" s="11"/>
      <c r="E27" s="14"/>
      <c r="F27" s="17"/>
      <c r="G27" s="18"/>
      <c r="I27" s="38"/>
    </row>
    <row r="28" spans="1:33" s="15" customFormat="1" ht="14.5" thickBot="1" x14ac:dyDescent="0.35">
      <c r="A28" s="43"/>
      <c r="B28" s="32"/>
      <c r="C28" s="19" t="s">
        <v>20</v>
      </c>
      <c r="D28" s="4" t="s">
        <v>3</v>
      </c>
      <c r="E28" s="4" t="s">
        <v>4</v>
      </c>
      <c r="F28" s="4" t="s">
        <v>5</v>
      </c>
      <c r="G28" s="4" t="s">
        <v>6</v>
      </c>
      <c r="H28" s="62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</row>
    <row r="29" spans="1:33" ht="14.5" x14ac:dyDescent="0.3">
      <c r="B29" s="33"/>
      <c r="C29" s="20" t="s">
        <v>21</v>
      </c>
      <c r="D29" s="21">
        <v>1100</v>
      </c>
      <c r="E29" s="7" t="s">
        <v>8</v>
      </c>
      <c r="F29" s="48"/>
      <c r="G29" s="8">
        <f>F29*D29</f>
        <v>0</v>
      </c>
    </row>
    <row r="30" spans="1:33" ht="14.5" x14ac:dyDescent="0.3">
      <c r="B30" s="33"/>
      <c r="C30" s="22" t="s">
        <v>22</v>
      </c>
      <c r="D30" s="23">
        <v>1800</v>
      </c>
      <c r="E30" s="24" t="s">
        <v>23</v>
      </c>
      <c r="F30" s="49"/>
      <c r="G30" s="8">
        <f t="shared" ref="G30:G37" si="2">F30*D30</f>
        <v>0</v>
      </c>
    </row>
    <row r="31" spans="1:33" ht="14.5" x14ac:dyDescent="0.3">
      <c r="B31" s="33"/>
      <c r="C31" s="22" t="s">
        <v>24</v>
      </c>
      <c r="D31" s="23">
        <v>3</v>
      </c>
      <c r="E31" s="24" t="s">
        <v>8</v>
      </c>
      <c r="F31" s="49"/>
      <c r="G31" s="8">
        <f t="shared" si="2"/>
        <v>0</v>
      </c>
    </row>
    <row r="32" spans="1:33" ht="14.5" x14ac:dyDescent="0.3">
      <c r="B32" s="33"/>
      <c r="C32" s="22" t="s">
        <v>25</v>
      </c>
      <c r="D32" s="23">
        <v>5</v>
      </c>
      <c r="E32" s="24" t="s">
        <v>8</v>
      </c>
      <c r="F32" s="73"/>
      <c r="G32" s="58"/>
      <c r="H32" s="63"/>
    </row>
    <row r="33" spans="2:8" ht="14.5" x14ac:dyDescent="0.3">
      <c r="B33" s="34"/>
      <c r="C33" s="25" t="s">
        <v>26</v>
      </c>
      <c r="D33" s="26">
        <v>2</v>
      </c>
      <c r="E33" s="24" t="s">
        <v>8</v>
      </c>
      <c r="F33" s="49"/>
      <c r="G33" s="8">
        <f t="shared" si="2"/>
        <v>0</v>
      </c>
    </row>
    <row r="34" spans="2:8" ht="14.5" x14ac:dyDescent="0.3">
      <c r="B34" s="34"/>
      <c r="C34" s="25" t="s">
        <v>27</v>
      </c>
      <c r="D34" s="26">
        <v>3</v>
      </c>
      <c r="E34" s="24" t="s">
        <v>8</v>
      </c>
      <c r="F34" s="49"/>
      <c r="G34" s="8">
        <f t="shared" si="2"/>
        <v>0</v>
      </c>
    </row>
    <row r="35" spans="2:8" ht="14.5" x14ac:dyDescent="0.3">
      <c r="B35" s="35"/>
      <c r="C35" s="22" t="s">
        <v>28</v>
      </c>
      <c r="D35" s="23">
        <v>3</v>
      </c>
      <c r="E35" s="24" t="s">
        <v>29</v>
      </c>
      <c r="F35" s="73"/>
      <c r="G35" s="58"/>
      <c r="H35" s="63"/>
    </row>
    <row r="36" spans="2:8" ht="14.5" x14ac:dyDescent="0.3">
      <c r="B36" s="36"/>
      <c r="C36" s="25" t="s">
        <v>30</v>
      </c>
      <c r="D36" s="23">
        <v>750</v>
      </c>
      <c r="E36" s="24" t="s">
        <v>23</v>
      </c>
      <c r="F36" s="49"/>
      <c r="G36" s="8">
        <f t="shared" si="2"/>
        <v>0</v>
      </c>
    </row>
    <row r="37" spans="2:8" ht="15" thickBot="1" x14ac:dyDescent="0.35">
      <c r="B37" s="36"/>
      <c r="C37" s="25" t="s">
        <v>31</v>
      </c>
      <c r="D37" s="23">
        <v>750</v>
      </c>
      <c r="E37" s="24" t="s">
        <v>23</v>
      </c>
      <c r="F37" s="49"/>
      <c r="G37" s="27">
        <f t="shared" si="2"/>
        <v>0</v>
      </c>
    </row>
    <row r="38" spans="2:8" s="28" customFormat="1" ht="15" thickBot="1" x14ac:dyDescent="0.4">
      <c r="B38" s="37"/>
      <c r="C38" s="46"/>
      <c r="D38" s="38"/>
      <c r="F38" s="38"/>
      <c r="G38" s="44">
        <f>SUM(G29:G37)</f>
        <v>0</v>
      </c>
      <c r="H38" s="37"/>
    </row>
    <row r="39" spans="2:8" s="28" customFormat="1" x14ac:dyDescent="0.3">
      <c r="C39" s="43"/>
      <c r="D39" s="38"/>
      <c r="F39" s="38"/>
      <c r="G39" s="42"/>
      <c r="H39" s="37"/>
    </row>
    <row r="40" spans="2:8" s="28" customFormat="1" ht="15.5" x14ac:dyDescent="0.35">
      <c r="C40" s="47" t="s">
        <v>32</v>
      </c>
      <c r="D40" s="38"/>
      <c r="F40" s="38"/>
      <c r="G40" s="53">
        <f>G38+G25</f>
        <v>0</v>
      </c>
      <c r="H40" s="37"/>
    </row>
    <row r="41" spans="2:8" s="28" customFormat="1" x14ac:dyDescent="0.3">
      <c r="C41" s="43"/>
      <c r="D41" s="38"/>
      <c r="F41" s="38"/>
      <c r="H41" s="37"/>
    </row>
    <row r="42" spans="2:8" s="28" customFormat="1" x14ac:dyDescent="0.3">
      <c r="C42" s="43"/>
      <c r="D42" s="38"/>
      <c r="F42" s="38"/>
      <c r="H42" s="37"/>
    </row>
    <row r="43" spans="2:8" s="28" customFormat="1" x14ac:dyDescent="0.3">
      <c r="C43" s="43"/>
      <c r="D43" s="38"/>
      <c r="F43" s="38"/>
      <c r="H43" s="37"/>
    </row>
    <row r="44" spans="2:8" s="28" customFormat="1" x14ac:dyDescent="0.3">
      <c r="C44" s="55" t="s">
        <v>34</v>
      </c>
      <c r="D44" s="38"/>
      <c r="F44" s="38"/>
      <c r="H44" s="37"/>
    </row>
    <row r="45" spans="2:8" s="28" customFormat="1" x14ac:dyDescent="0.3">
      <c r="C45" s="55" t="s">
        <v>35</v>
      </c>
      <c r="D45" s="38"/>
      <c r="F45" s="38"/>
      <c r="H45" s="37"/>
    </row>
    <row r="46" spans="2:8" s="28" customFormat="1" ht="77.25" customHeight="1" x14ac:dyDescent="0.3">
      <c r="C46" s="56" t="s">
        <v>36</v>
      </c>
      <c r="D46" s="38"/>
      <c r="F46" s="38"/>
      <c r="H46" s="37"/>
    </row>
    <row r="47" spans="2:8" s="28" customFormat="1" x14ac:dyDescent="0.3">
      <c r="C47" s="43"/>
      <c r="D47" s="38"/>
      <c r="F47" s="38"/>
      <c r="H47" s="37"/>
    </row>
    <row r="48" spans="2:8" s="28" customFormat="1" x14ac:dyDescent="0.3">
      <c r="C48" s="43"/>
      <c r="D48" s="38"/>
      <c r="F48" s="38"/>
      <c r="H48" s="37"/>
    </row>
    <row r="49" spans="3:8" s="28" customFormat="1" x14ac:dyDescent="0.3">
      <c r="C49" s="43"/>
      <c r="D49" s="38"/>
      <c r="F49" s="38"/>
      <c r="H49" s="37"/>
    </row>
    <row r="50" spans="3:8" s="28" customFormat="1" x14ac:dyDescent="0.3">
      <c r="C50" s="43"/>
      <c r="D50" s="38"/>
      <c r="F50" s="38"/>
      <c r="H50" s="37"/>
    </row>
    <row r="51" spans="3:8" s="28" customFormat="1" x14ac:dyDescent="0.3">
      <c r="C51" s="43"/>
      <c r="D51" s="38"/>
      <c r="F51" s="38"/>
      <c r="H51" s="37"/>
    </row>
    <row r="52" spans="3:8" s="28" customFormat="1" x14ac:dyDescent="0.3">
      <c r="C52" s="43"/>
      <c r="D52" s="38"/>
      <c r="F52" s="38"/>
      <c r="H52" s="37"/>
    </row>
    <row r="53" spans="3:8" s="28" customFormat="1" x14ac:dyDescent="0.3">
      <c r="C53" s="43"/>
      <c r="D53" s="38"/>
      <c r="F53" s="38"/>
      <c r="H53" s="37"/>
    </row>
    <row r="54" spans="3:8" s="28" customFormat="1" x14ac:dyDescent="0.3">
      <c r="C54" s="43"/>
      <c r="D54" s="38"/>
      <c r="F54" s="38"/>
      <c r="H54" s="37"/>
    </row>
    <row r="55" spans="3:8" s="28" customFormat="1" x14ac:dyDescent="0.3">
      <c r="C55" s="43"/>
      <c r="D55" s="38"/>
      <c r="F55" s="38"/>
      <c r="H55" s="37"/>
    </row>
    <row r="56" spans="3:8" s="28" customFormat="1" x14ac:dyDescent="0.3">
      <c r="C56" s="43"/>
      <c r="D56" s="38"/>
      <c r="F56" s="38"/>
      <c r="H56" s="37"/>
    </row>
    <row r="57" spans="3:8" s="28" customFormat="1" x14ac:dyDescent="0.3">
      <c r="C57" s="43"/>
      <c r="D57" s="38"/>
      <c r="F57" s="38"/>
      <c r="H57" s="37"/>
    </row>
    <row r="58" spans="3:8" s="28" customFormat="1" x14ac:dyDescent="0.3">
      <c r="C58" s="43"/>
      <c r="D58" s="38"/>
      <c r="F58" s="38"/>
      <c r="H58" s="37"/>
    </row>
    <row r="59" spans="3:8" s="28" customFormat="1" x14ac:dyDescent="0.3">
      <c r="C59" s="43"/>
      <c r="D59" s="38"/>
      <c r="F59" s="38"/>
      <c r="H59" s="37"/>
    </row>
    <row r="60" spans="3:8" s="28" customFormat="1" x14ac:dyDescent="0.3">
      <c r="C60" s="43"/>
      <c r="D60" s="38"/>
      <c r="F60" s="38"/>
      <c r="H60" s="37"/>
    </row>
    <row r="61" spans="3:8" s="28" customFormat="1" x14ac:dyDescent="0.3">
      <c r="C61" s="43"/>
      <c r="D61" s="38"/>
      <c r="F61" s="38"/>
      <c r="H61" s="37"/>
    </row>
    <row r="62" spans="3:8" s="28" customFormat="1" x14ac:dyDescent="0.3">
      <c r="C62" s="43"/>
      <c r="D62" s="38"/>
      <c r="F62" s="38"/>
      <c r="H62" s="37"/>
    </row>
    <row r="63" spans="3:8" s="28" customFormat="1" x14ac:dyDescent="0.3">
      <c r="C63" s="43"/>
      <c r="D63" s="38"/>
      <c r="F63" s="38"/>
      <c r="H63" s="37"/>
    </row>
    <row r="64" spans="3:8" s="28" customFormat="1" x14ac:dyDescent="0.3">
      <c r="C64" s="43"/>
      <c r="D64" s="38"/>
      <c r="F64" s="38"/>
      <c r="H64" s="37"/>
    </row>
    <row r="65" spans="3:8" s="28" customFormat="1" x14ac:dyDescent="0.3">
      <c r="C65" s="43"/>
      <c r="D65" s="38"/>
      <c r="F65" s="38"/>
      <c r="H65" s="37"/>
    </row>
    <row r="66" spans="3:8" s="28" customFormat="1" x14ac:dyDescent="0.3">
      <c r="C66" s="43"/>
      <c r="D66" s="38"/>
      <c r="F66" s="38"/>
      <c r="H66" s="37"/>
    </row>
    <row r="67" spans="3:8" s="28" customFormat="1" x14ac:dyDescent="0.3">
      <c r="C67" s="43"/>
      <c r="D67" s="38"/>
      <c r="F67" s="38"/>
      <c r="H67" s="37"/>
    </row>
    <row r="68" spans="3:8" s="28" customFormat="1" x14ac:dyDescent="0.3">
      <c r="C68" s="43"/>
      <c r="D68" s="38"/>
      <c r="F68" s="38"/>
      <c r="H68" s="37"/>
    </row>
    <row r="69" spans="3:8" s="28" customFormat="1" x14ac:dyDescent="0.3">
      <c r="C69" s="43"/>
      <c r="D69" s="38"/>
      <c r="F69" s="38"/>
      <c r="H69" s="37"/>
    </row>
    <row r="70" spans="3:8" s="28" customFormat="1" x14ac:dyDescent="0.3">
      <c r="C70" s="43"/>
      <c r="D70" s="38"/>
      <c r="F70" s="38"/>
      <c r="H70" s="37"/>
    </row>
    <row r="71" spans="3:8" s="28" customFormat="1" x14ac:dyDescent="0.3">
      <c r="C71" s="43"/>
      <c r="D71" s="38"/>
      <c r="F71" s="38"/>
      <c r="H71" s="37"/>
    </row>
    <row r="72" spans="3:8" s="28" customFormat="1" x14ac:dyDescent="0.3">
      <c r="C72" s="43"/>
      <c r="D72" s="38"/>
      <c r="F72" s="38"/>
      <c r="H72" s="37"/>
    </row>
    <row r="73" spans="3:8" s="28" customFormat="1" x14ac:dyDescent="0.3">
      <c r="C73" s="43"/>
      <c r="D73" s="38"/>
      <c r="F73" s="38"/>
      <c r="H73" s="37"/>
    </row>
    <row r="74" spans="3:8" s="28" customFormat="1" x14ac:dyDescent="0.3">
      <c r="C74" s="43"/>
      <c r="D74" s="38"/>
      <c r="F74" s="38"/>
      <c r="H74" s="37"/>
    </row>
    <row r="75" spans="3:8" s="28" customFormat="1" x14ac:dyDescent="0.3">
      <c r="C75" s="43"/>
      <c r="D75" s="38"/>
      <c r="F75" s="38"/>
      <c r="H75" s="37"/>
    </row>
    <row r="76" spans="3:8" s="28" customFormat="1" x14ac:dyDescent="0.3">
      <c r="C76" s="43"/>
      <c r="D76" s="38"/>
      <c r="F76" s="38"/>
      <c r="H76" s="37"/>
    </row>
    <row r="77" spans="3:8" s="28" customFormat="1" x14ac:dyDescent="0.3">
      <c r="C77" s="43"/>
      <c r="D77" s="38"/>
      <c r="F77" s="38"/>
      <c r="H77" s="37"/>
    </row>
    <row r="78" spans="3:8" s="28" customFormat="1" x14ac:dyDescent="0.3">
      <c r="C78" s="43"/>
      <c r="D78" s="38"/>
      <c r="F78" s="38"/>
      <c r="H78" s="37"/>
    </row>
    <row r="79" spans="3:8" s="28" customFormat="1" x14ac:dyDescent="0.3">
      <c r="C79" s="43"/>
      <c r="D79" s="38"/>
      <c r="F79" s="38"/>
      <c r="H79" s="37"/>
    </row>
    <row r="80" spans="3:8" s="28" customFormat="1" x14ac:dyDescent="0.3">
      <c r="C80" s="43"/>
      <c r="D80" s="38"/>
      <c r="F80" s="38"/>
      <c r="H80" s="37"/>
    </row>
    <row r="81" spans="3:8" s="28" customFormat="1" x14ac:dyDescent="0.3">
      <c r="C81" s="43"/>
      <c r="D81" s="38"/>
      <c r="F81" s="38"/>
      <c r="H81" s="37"/>
    </row>
    <row r="82" spans="3:8" s="28" customFormat="1" x14ac:dyDescent="0.3">
      <c r="C82" s="43"/>
      <c r="D82" s="38"/>
      <c r="F82" s="38"/>
      <c r="H82" s="37"/>
    </row>
    <row r="83" spans="3:8" s="28" customFormat="1" x14ac:dyDescent="0.3">
      <c r="C83" s="43"/>
      <c r="D83" s="38"/>
      <c r="F83" s="38"/>
      <c r="H83" s="37"/>
    </row>
    <row r="84" spans="3:8" s="28" customFormat="1" x14ac:dyDescent="0.3">
      <c r="C84" s="43"/>
      <c r="D84" s="38"/>
      <c r="F84" s="38"/>
      <c r="H84" s="37"/>
    </row>
    <row r="85" spans="3:8" s="28" customFormat="1" x14ac:dyDescent="0.3">
      <c r="C85" s="43"/>
      <c r="D85" s="38"/>
      <c r="F85" s="38"/>
      <c r="H85" s="37"/>
    </row>
    <row r="86" spans="3:8" s="28" customFormat="1" x14ac:dyDescent="0.3">
      <c r="C86" s="43"/>
      <c r="D86" s="38"/>
      <c r="F86" s="38"/>
      <c r="H86" s="37"/>
    </row>
    <row r="87" spans="3:8" s="28" customFormat="1" x14ac:dyDescent="0.3">
      <c r="C87" s="43"/>
      <c r="D87" s="38"/>
      <c r="F87" s="38"/>
      <c r="H87" s="37"/>
    </row>
    <row r="88" spans="3:8" s="28" customFormat="1" x14ac:dyDescent="0.3">
      <c r="C88" s="43"/>
      <c r="D88" s="38"/>
      <c r="F88" s="38"/>
      <c r="H88" s="37"/>
    </row>
    <row r="89" spans="3:8" s="28" customFormat="1" x14ac:dyDescent="0.3">
      <c r="C89" s="43"/>
      <c r="D89" s="38"/>
      <c r="F89" s="38"/>
      <c r="H89" s="37"/>
    </row>
    <row r="90" spans="3:8" s="28" customFormat="1" x14ac:dyDescent="0.3">
      <c r="C90" s="43"/>
      <c r="D90" s="38"/>
      <c r="F90" s="38"/>
      <c r="H90" s="37"/>
    </row>
    <row r="91" spans="3:8" s="28" customFormat="1" x14ac:dyDescent="0.3">
      <c r="C91" s="43"/>
      <c r="D91" s="38"/>
      <c r="F91" s="38"/>
      <c r="H91" s="37"/>
    </row>
    <row r="92" spans="3:8" s="28" customFormat="1" x14ac:dyDescent="0.3">
      <c r="C92" s="43"/>
      <c r="D92" s="38"/>
      <c r="F92" s="38"/>
      <c r="H92" s="37"/>
    </row>
    <row r="93" spans="3:8" s="28" customFormat="1" x14ac:dyDescent="0.3">
      <c r="C93" s="43"/>
      <c r="D93" s="38"/>
      <c r="F93" s="38"/>
      <c r="H93" s="37"/>
    </row>
    <row r="94" spans="3:8" s="28" customFormat="1" x14ac:dyDescent="0.3">
      <c r="C94" s="43"/>
      <c r="D94" s="38"/>
      <c r="F94" s="38"/>
      <c r="H94" s="37"/>
    </row>
    <row r="95" spans="3:8" s="28" customFormat="1" x14ac:dyDescent="0.3">
      <c r="C95" s="43"/>
      <c r="D95" s="38"/>
      <c r="F95" s="38"/>
      <c r="H95" s="37"/>
    </row>
    <row r="96" spans="3:8" s="28" customFormat="1" x14ac:dyDescent="0.3">
      <c r="C96" s="43"/>
      <c r="D96" s="38"/>
      <c r="F96" s="38"/>
      <c r="H96" s="37"/>
    </row>
    <row r="97" spans="3:8" s="28" customFormat="1" x14ac:dyDescent="0.3">
      <c r="C97" s="43"/>
      <c r="D97" s="38"/>
      <c r="F97" s="38"/>
      <c r="H97" s="37"/>
    </row>
    <row r="98" spans="3:8" s="28" customFormat="1" x14ac:dyDescent="0.3">
      <c r="C98" s="43"/>
      <c r="D98" s="38"/>
      <c r="F98" s="38"/>
      <c r="H98" s="37"/>
    </row>
    <row r="99" spans="3:8" s="28" customFormat="1" x14ac:dyDescent="0.3">
      <c r="C99" s="43"/>
      <c r="D99" s="38"/>
      <c r="F99" s="38"/>
      <c r="H99" s="37"/>
    </row>
    <row r="100" spans="3:8" s="28" customFormat="1" x14ac:dyDescent="0.3">
      <c r="C100" s="43"/>
      <c r="D100" s="38"/>
      <c r="F100" s="38"/>
      <c r="H100" s="37"/>
    </row>
    <row r="101" spans="3:8" s="28" customFormat="1" x14ac:dyDescent="0.3">
      <c r="C101" s="43"/>
      <c r="D101" s="38"/>
      <c r="F101" s="38"/>
      <c r="H101" s="37"/>
    </row>
    <row r="102" spans="3:8" s="28" customFormat="1" x14ac:dyDescent="0.3">
      <c r="C102" s="43"/>
      <c r="D102" s="38"/>
      <c r="F102" s="38"/>
      <c r="H102" s="37"/>
    </row>
    <row r="103" spans="3:8" s="28" customFormat="1" x14ac:dyDescent="0.3">
      <c r="C103" s="43"/>
      <c r="D103" s="38"/>
      <c r="F103" s="38"/>
      <c r="H103" s="37"/>
    </row>
    <row r="104" spans="3:8" s="28" customFormat="1" x14ac:dyDescent="0.3">
      <c r="C104" s="43"/>
      <c r="D104" s="38"/>
      <c r="F104" s="38"/>
      <c r="H104" s="37"/>
    </row>
    <row r="105" spans="3:8" s="28" customFormat="1" x14ac:dyDescent="0.3">
      <c r="C105" s="43"/>
      <c r="D105" s="38"/>
      <c r="F105" s="38"/>
      <c r="H105" s="37"/>
    </row>
    <row r="106" spans="3:8" s="28" customFormat="1" x14ac:dyDescent="0.3">
      <c r="C106" s="43"/>
      <c r="D106" s="38"/>
      <c r="F106" s="38"/>
      <c r="H106" s="37"/>
    </row>
    <row r="107" spans="3:8" s="28" customFormat="1" x14ac:dyDescent="0.3">
      <c r="C107" s="43"/>
      <c r="D107" s="38"/>
      <c r="F107" s="38"/>
      <c r="H107" s="37"/>
    </row>
    <row r="108" spans="3:8" s="28" customFormat="1" x14ac:dyDescent="0.3">
      <c r="C108" s="43"/>
      <c r="D108" s="38"/>
      <c r="F108" s="38"/>
      <c r="H108" s="37"/>
    </row>
    <row r="109" spans="3:8" s="28" customFormat="1" x14ac:dyDescent="0.3">
      <c r="C109" s="43"/>
      <c r="D109" s="38"/>
      <c r="F109" s="38"/>
      <c r="H109" s="37"/>
    </row>
    <row r="110" spans="3:8" s="28" customFormat="1" x14ac:dyDescent="0.3">
      <c r="C110" s="43"/>
      <c r="D110" s="38"/>
      <c r="F110" s="38"/>
      <c r="H110" s="37"/>
    </row>
    <row r="111" spans="3:8" s="28" customFormat="1" x14ac:dyDescent="0.3">
      <c r="C111" s="43"/>
      <c r="D111" s="38"/>
      <c r="F111" s="38"/>
      <c r="H111" s="37"/>
    </row>
    <row r="112" spans="3:8" s="28" customFormat="1" x14ac:dyDescent="0.3">
      <c r="C112" s="43"/>
      <c r="D112" s="38"/>
      <c r="F112" s="38"/>
      <c r="H112" s="37"/>
    </row>
    <row r="113" spans="3:8" s="28" customFormat="1" x14ac:dyDescent="0.3">
      <c r="C113" s="43"/>
      <c r="D113" s="38"/>
      <c r="F113" s="38"/>
      <c r="H113" s="37"/>
    </row>
    <row r="114" spans="3:8" s="28" customFormat="1" x14ac:dyDescent="0.3">
      <c r="C114" s="43"/>
      <c r="D114" s="38"/>
      <c r="F114" s="38"/>
      <c r="H114" s="37"/>
    </row>
    <row r="115" spans="3:8" s="28" customFormat="1" x14ac:dyDescent="0.3">
      <c r="C115" s="43"/>
      <c r="D115" s="38"/>
      <c r="F115" s="38"/>
      <c r="H115" s="37"/>
    </row>
    <row r="116" spans="3:8" s="28" customFormat="1" x14ac:dyDescent="0.3">
      <c r="C116" s="43"/>
      <c r="D116" s="38"/>
      <c r="F116" s="38"/>
      <c r="H116" s="37"/>
    </row>
    <row r="117" spans="3:8" s="28" customFormat="1" x14ac:dyDescent="0.3">
      <c r="C117" s="43"/>
      <c r="D117" s="38"/>
      <c r="F117" s="38"/>
      <c r="H117" s="37"/>
    </row>
    <row r="118" spans="3:8" s="28" customFormat="1" x14ac:dyDescent="0.3">
      <c r="C118" s="43"/>
      <c r="D118" s="38"/>
      <c r="F118" s="38"/>
      <c r="H118" s="37"/>
    </row>
    <row r="119" spans="3:8" s="28" customFormat="1" x14ac:dyDescent="0.3">
      <c r="C119" s="43"/>
      <c r="D119" s="38"/>
      <c r="F119" s="38"/>
      <c r="H119" s="37"/>
    </row>
    <row r="120" spans="3:8" s="28" customFormat="1" x14ac:dyDescent="0.3">
      <c r="C120" s="43"/>
      <c r="D120" s="38"/>
      <c r="F120" s="38"/>
      <c r="H120" s="37"/>
    </row>
    <row r="121" spans="3:8" s="28" customFormat="1" x14ac:dyDescent="0.3">
      <c r="C121" s="43"/>
      <c r="D121" s="38"/>
      <c r="F121" s="38"/>
      <c r="H121" s="37"/>
    </row>
    <row r="122" spans="3:8" s="28" customFormat="1" x14ac:dyDescent="0.3">
      <c r="C122" s="43"/>
      <c r="D122" s="38"/>
      <c r="F122" s="38"/>
      <c r="H122" s="37"/>
    </row>
    <row r="123" spans="3:8" s="28" customFormat="1" x14ac:dyDescent="0.3">
      <c r="C123" s="43"/>
      <c r="D123" s="38"/>
      <c r="F123" s="38"/>
      <c r="H123" s="37"/>
    </row>
    <row r="124" spans="3:8" s="28" customFormat="1" x14ac:dyDescent="0.3">
      <c r="C124" s="43"/>
      <c r="D124" s="38"/>
      <c r="F124" s="38"/>
      <c r="H124" s="37"/>
    </row>
    <row r="125" spans="3:8" s="28" customFormat="1" x14ac:dyDescent="0.3">
      <c r="C125" s="43"/>
      <c r="D125" s="38"/>
      <c r="F125" s="38"/>
      <c r="H125" s="37"/>
    </row>
    <row r="126" spans="3:8" s="28" customFormat="1" x14ac:dyDescent="0.3">
      <c r="C126" s="43"/>
      <c r="D126" s="38"/>
      <c r="F126" s="38"/>
      <c r="H126" s="37"/>
    </row>
    <row r="127" spans="3:8" s="28" customFormat="1" x14ac:dyDescent="0.3">
      <c r="C127" s="43"/>
      <c r="D127" s="38"/>
      <c r="F127" s="38"/>
      <c r="H127" s="37"/>
    </row>
    <row r="128" spans="3:8" s="28" customFormat="1" x14ac:dyDescent="0.3">
      <c r="C128" s="43"/>
      <c r="D128" s="38"/>
      <c r="F128" s="38"/>
      <c r="H128" s="37"/>
    </row>
    <row r="129" spans="3:8" s="28" customFormat="1" x14ac:dyDescent="0.3">
      <c r="C129" s="43"/>
      <c r="D129" s="38"/>
      <c r="F129" s="38"/>
      <c r="H129" s="37"/>
    </row>
    <row r="130" spans="3:8" s="28" customFormat="1" x14ac:dyDescent="0.3">
      <c r="C130" s="43"/>
      <c r="D130" s="38"/>
      <c r="F130" s="38"/>
      <c r="H130" s="37"/>
    </row>
    <row r="131" spans="3:8" s="28" customFormat="1" x14ac:dyDescent="0.3">
      <c r="C131" s="43"/>
      <c r="D131" s="38"/>
      <c r="F131" s="38"/>
      <c r="H131" s="37"/>
    </row>
    <row r="132" spans="3:8" s="28" customFormat="1" x14ac:dyDescent="0.3">
      <c r="C132" s="43"/>
      <c r="D132" s="38"/>
      <c r="F132" s="38"/>
      <c r="H132" s="37"/>
    </row>
    <row r="133" spans="3:8" s="28" customFormat="1" x14ac:dyDescent="0.3">
      <c r="C133" s="43"/>
      <c r="D133" s="38"/>
      <c r="F133" s="38"/>
      <c r="H133" s="37"/>
    </row>
    <row r="134" spans="3:8" s="28" customFormat="1" x14ac:dyDescent="0.3">
      <c r="C134" s="43"/>
      <c r="D134" s="38"/>
      <c r="F134" s="38"/>
      <c r="H134" s="37"/>
    </row>
    <row r="135" spans="3:8" s="28" customFormat="1" x14ac:dyDescent="0.3">
      <c r="C135" s="43"/>
      <c r="D135" s="38"/>
      <c r="F135" s="38"/>
      <c r="H135" s="37"/>
    </row>
    <row r="136" spans="3:8" s="28" customFormat="1" x14ac:dyDescent="0.3">
      <c r="C136" s="43"/>
      <c r="D136" s="38"/>
      <c r="F136" s="38"/>
      <c r="H136" s="37"/>
    </row>
    <row r="137" spans="3:8" s="28" customFormat="1" x14ac:dyDescent="0.3">
      <c r="C137" s="43"/>
      <c r="D137" s="38"/>
      <c r="F137" s="38"/>
      <c r="H137" s="37"/>
    </row>
    <row r="138" spans="3:8" s="28" customFormat="1" x14ac:dyDescent="0.3">
      <c r="C138" s="43"/>
      <c r="D138" s="38"/>
      <c r="F138" s="38"/>
      <c r="H138" s="37"/>
    </row>
    <row r="139" spans="3:8" s="28" customFormat="1" x14ac:dyDescent="0.3">
      <c r="C139" s="43"/>
      <c r="D139" s="38"/>
      <c r="F139" s="38"/>
      <c r="H139" s="37"/>
    </row>
    <row r="140" spans="3:8" s="28" customFormat="1" x14ac:dyDescent="0.3">
      <c r="C140" s="43"/>
      <c r="D140" s="38"/>
      <c r="F140" s="38"/>
      <c r="H140" s="37"/>
    </row>
    <row r="141" spans="3:8" s="28" customFormat="1" x14ac:dyDescent="0.3">
      <c r="C141" s="43"/>
      <c r="D141" s="38"/>
      <c r="F141" s="38"/>
      <c r="H141" s="37"/>
    </row>
    <row r="142" spans="3:8" s="28" customFormat="1" x14ac:dyDescent="0.3">
      <c r="C142" s="43"/>
      <c r="D142" s="38"/>
      <c r="F142" s="38"/>
      <c r="H142" s="37"/>
    </row>
    <row r="143" spans="3:8" s="28" customFormat="1" x14ac:dyDescent="0.3">
      <c r="C143" s="43"/>
      <c r="D143" s="38"/>
      <c r="F143" s="38"/>
      <c r="H143" s="37"/>
    </row>
    <row r="144" spans="3:8" s="28" customFormat="1" x14ac:dyDescent="0.3">
      <c r="C144" s="43"/>
      <c r="D144" s="38"/>
      <c r="F144" s="38"/>
      <c r="H144" s="37"/>
    </row>
    <row r="145" spans="3:8" s="28" customFormat="1" x14ac:dyDescent="0.3">
      <c r="C145" s="43"/>
      <c r="D145" s="38"/>
      <c r="F145" s="38"/>
      <c r="H145" s="37"/>
    </row>
    <row r="146" spans="3:8" s="28" customFormat="1" x14ac:dyDescent="0.3">
      <c r="C146" s="43"/>
      <c r="D146" s="38"/>
      <c r="F146" s="38"/>
      <c r="H146" s="37"/>
    </row>
    <row r="147" spans="3:8" s="28" customFormat="1" x14ac:dyDescent="0.3">
      <c r="C147" s="43"/>
      <c r="D147" s="38"/>
      <c r="F147" s="38"/>
      <c r="H147" s="37"/>
    </row>
    <row r="148" spans="3:8" s="28" customFormat="1" x14ac:dyDescent="0.3">
      <c r="C148" s="43"/>
      <c r="D148" s="38"/>
      <c r="F148" s="38"/>
      <c r="H148" s="37"/>
    </row>
    <row r="149" spans="3:8" s="28" customFormat="1" x14ac:dyDescent="0.3">
      <c r="C149" s="43"/>
      <c r="D149" s="38"/>
      <c r="F149" s="38"/>
      <c r="H149" s="37"/>
    </row>
    <row r="150" spans="3:8" s="28" customFormat="1" x14ac:dyDescent="0.3">
      <c r="C150" s="43"/>
      <c r="D150" s="38"/>
      <c r="F150" s="38"/>
      <c r="H150" s="37"/>
    </row>
    <row r="151" spans="3:8" s="28" customFormat="1" x14ac:dyDescent="0.3">
      <c r="C151" s="43"/>
      <c r="D151" s="38"/>
      <c r="F151" s="38"/>
      <c r="H151" s="37"/>
    </row>
    <row r="152" spans="3:8" s="28" customFormat="1" x14ac:dyDescent="0.3">
      <c r="C152" s="43"/>
      <c r="D152" s="38"/>
      <c r="F152" s="38"/>
      <c r="H152" s="37"/>
    </row>
    <row r="153" spans="3:8" s="28" customFormat="1" x14ac:dyDescent="0.3">
      <c r="C153" s="43"/>
      <c r="D153" s="38"/>
      <c r="F153" s="38"/>
      <c r="H153" s="37"/>
    </row>
    <row r="154" spans="3:8" s="28" customFormat="1" x14ac:dyDescent="0.3">
      <c r="C154" s="43"/>
      <c r="D154" s="38"/>
      <c r="F154" s="38"/>
      <c r="H154" s="37"/>
    </row>
    <row r="155" spans="3:8" s="28" customFormat="1" x14ac:dyDescent="0.3">
      <c r="C155" s="43"/>
      <c r="D155" s="38"/>
      <c r="F155" s="38"/>
      <c r="H155" s="37"/>
    </row>
    <row r="156" spans="3:8" s="28" customFormat="1" x14ac:dyDescent="0.3">
      <c r="C156" s="43"/>
      <c r="D156" s="38"/>
      <c r="F156" s="38"/>
      <c r="H156" s="37"/>
    </row>
    <row r="157" spans="3:8" s="28" customFormat="1" x14ac:dyDescent="0.3">
      <c r="C157" s="43"/>
      <c r="D157" s="38"/>
      <c r="F157" s="38"/>
      <c r="H157" s="37"/>
    </row>
    <row r="158" spans="3:8" s="28" customFormat="1" x14ac:dyDescent="0.3">
      <c r="C158" s="43"/>
      <c r="D158" s="38"/>
      <c r="F158" s="38"/>
      <c r="H158" s="37"/>
    </row>
    <row r="159" spans="3:8" s="28" customFormat="1" x14ac:dyDescent="0.3">
      <c r="C159" s="43"/>
      <c r="D159" s="38"/>
      <c r="F159" s="38"/>
      <c r="H159" s="37"/>
    </row>
    <row r="160" spans="3:8" s="28" customFormat="1" x14ac:dyDescent="0.3">
      <c r="C160" s="43"/>
      <c r="D160" s="38"/>
      <c r="F160" s="38"/>
      <c r="H160" s="37"/>
    </row>
    <row r="161" spans="3:8" s="28" customFormat="1" x14ac:dyDescent="0.3">
      <c r="C161" s="43"/>
      <c r="D161" s="38"/>
      <c r="F161" s="38"/>
      <c r="H161" s="37"/>
    </row>
    <row r="162" spans="3:8" s="28" customFormat="1" x14ac:dyDescent="0.3">
      <c r="C162" s="43"/>
      <c r="D162" s="38"/>
      <c r="F162" s="38"/>
      <c r="H162" s="37"/>
    </row>
    <row r="163" spans="3:8" s="28" customFormat="1" x14ac:dyDescent="0.3">
      <c r="C163" s="43"/>
      <c r="D163" s="38"/>
      <c r="F163" s="38"/>
      <c r="H163" s="37"/>
    </row>
    <row r="164" spans="3:8" s="28" customFormat="1" x14ac:dyDescent="0.3">
      <c r="C164" s="43"/>
      <c r="D164" s="38"/>
      <c r="F164" s="38"/>
      <c r="H164" s="37"/>
    </row>
    <row r="165" spans="3:8" s="28" customFormat="1" x14ac:dyDescent="0.3">
      <c r="C165" s="43"/>
      <c r="D165" s="38"/>
      <c r="F165" s="38"/>
      <c r="H165" s="37"/>
    </row>
    <row r="166" spans="3:8" s="28" customFormat="1" x14ac:dyDescent="0.3">
      <c r="C166" s="43"/>
      <c r="D166" s="38"/>
      <c r="F166" s="38"/>
      <c r="H166" s="37"/>
    </row>
    <row r="167" spans="3:8" s="28" customFormat="1" x14ac:dyDescent="0.3">
      <c r="C167" s="43"/>
      <c r="D167" s="38"/>
      <c r="F167" s="38"/>
      <c r="H167" s="37"/>
    </row>
    <row r="168" spans="3:8" s="28" customFormat="1" x14ac:dyDescent="0.3">
      <c r="C168" s="43"/>
      <c r="D168" s="38"/>
      <c r="F168" s="38"/>
      <c r="H168" s="37"/>
    </row>
    <row r="169" spans="3:8" s="28" customFormat="1" x14ac:dyDescent="0.3">
      <c r="C169" s="43"/>
      <c r="D169" s="38"/>
      <c r="F169" s="38"/>
      <c r="H169" s="37"/>
    </row>
    <row r="170" spans="3:8" s="28" customFormat="1" x14ac:dyDescent="0.3">
      <c r="C170" s="43"/>
      <c r="D170" s="38"/>
      <c r="F170" s="38"/>
      <c r="H170" s="37"/>
    </row>
    <row r="171" spans="3:8" s="28" customFormat="1" x14ac:dyDescent="0.3">
      <c r="C171" s="43"/>
      <c r="D171" s="38"/>
      <c r="F171" s="38"/>
      <c r="H171" s="37"/>
    </row>
    <row r="172" spans="3:8" s="28" customFormat="1" x14ac:dyDescent="0.3">
      <c r="C172" s="43"/>
      <c r="D172" s="38"/>
      <c r="F172" s="38"/>
      <c r="H172" s="37"/>
    </row>
    <row r="173" spans="3:8" s="28" customFormat="1" x14ac:dyDescent="0.3">
      <c r="C173" s="43"/>
      <c r="D173" s="38"/>
      <c r="F173" s="38"/>
      <c r="H173" s="37"/>
    </row>
    <row r="174" spans="3:8" s="28" customFormat="1" x14ac:dyDescent="0.3">
      <c r="C174" s="43"/>
      <c r="D174" s="38"/>
      <c r="F174" s="38"/>
      <c r="H174" s="37"/>
    </row>
    <row r="175" spans="3:8" s="28" customFormat="1" x14ac:dyDescent="0.3">
      <c r="C175" s="43"/>
      <c r="D175" s="38"/>
      <c r="F175" s="38"/>
      <c r="H175" s="37"/>
    </row>
    <row r="176" spans="3:8" s="28" customFormat="1" x14ac:dyDescent="0.3">
      <c r="C176" s="43"/>
      <c r="D176" s="38"/>
      <c r="F176" s="38"/>
      <c r="H176" s="37"/>
    </row>
    <row r="177" spans="3:8" s="28" customFormat="1" x14ac:dyDescent="0.3">
      <c r="C177" s="43"/>
      <c r="D177" s="38"/>
      <c r="F177" s="38"/>
      <c r="H177" s="37"/>
    </row>
    <row r="178" spans="3:8" s="28" customFormat="1" x14ac:dyDescent="0.3">
      <c r="C178" s="43"/>
      <c r="D178" s="38"/>
      <c r="F178" s="38"/>
      <c r="H178" s="37"/>
    </row>
    <row r="179" spans="3:8" s="28" customFormat="1" x14ac:dyDescent="0.3">
      <c r="C179" s="43"/>
      <c r="D179" s="38"/>
      <c r="F179" s="38"/>
      <c r="H179" s="37"/>
    </row>
    <row r="180" spans="3:8" s="28" customFormat="1" x14ac:dyDescent="0.3">
      <c r="C180" s="43"/>
      <c r="D180" s="38"/>
      <c r="F180" s="38"/>
      <c r="H180" s="37"/>
    </row>
    <row r="181" spans="3:8" s="28" customFormat="1" x14ac:dyDescent="0.3">
      <c r="C181" s="43"/>
      <c r="D181" s="38"/>
      <c r="F181" s="38"/>
      <c r="H181" s="37"/>
    </row>
    <row r="182" spans="3:8" s="28" customFormat="1" x14ac:dyDescent="0.3">
      <c r="C182" s="43"/>
      <c r="D182" s="38"/>
      <c r="F182" s="38"/>
      <c r="H182" s="37"/>
    </row>
    <row r="183" spans="3:8" s="28" customFormat="1" x14ac:dyDescent="0.3">
      <c r="C183" s="43"/>
      <c r="D183" s="38"/>
      <c r="F183" s="38"/>
      <c r="H183" s="37"/>
    </row>
    <row r="184" spans="3:8" s="28" customFormat="1" x14ac:dyDescent="0.3">
      <c r="C184" s="43"/>
      <c r="D184" s="38"/>
      <c r="F184" s="38"/>
      <c r="H184" s="37"/>
    </row>
    <row r="185" spans="3:8" s="28" customFormat="1" x14ac:dyDescent="0.3">
      <c r="C185" s="43"/>
      <c r="D185" s="38"/>
      <c r="F185" s="38"/>
      <c r="H185" s="37"/>
    </row>
    <row r="186" spans="3:8" s="28" customFormat="1" x14ac:dyDescent="0.3">
      <c r="C186" s="43"/>
      <c r="D186" s="38"/>
      <c r="F186" s="38"/>
      <c r="H186" s="37"/>
    </row>
    <row r="187" spans="3:8" s="28" customFormat="1" x14ac:dyDescent="0.3">
      <c r="C187" s="43"/>
      <c r="D187" s="38"/>
      <c r="F187" s="38"/>
      <c r="H187" s="37"/>
    </row>
    <row r="188" spans="3:8" s="28" customFormat="1" x14ac:dyDescent="0.3">
      <c r="C188" s="43"/>
      <c r="D188" s="38"/>
      <c r="F188" s="38"/>
      <c r="H188" s="37"/>
    </row>
    <row r="189" spans="3:8" s="28" customFormat="1" x14ac:dyDescent="0.3">
      <c r="C189" s="43"/>
      <c r="D189" s="38"/>
      <c r="F189" s="38"/>
      <c r="H189" s="37"/>
    </row>
    <row r="190" spans="3:8" s="28" customFormat="1" x14ac:dyDescent="0.3">
      <c r="C190" s="43"/>
      <c r="D190" s="38"/>
      <c r="F190" s="38"/>
      <c r="H190" s="37"/>
    </row>
    <row r="191" spans="3:8" s="28" customFormat="1" x14ac:dyDescent="0.3">
      <c r="C191" s="43"/>
      <c r="D191" s="38"/>
      <c r="F191" s="38"/>
      <c r="H191" s="37"/>
    </row>
    <row r="192" spans="3:8" s="28" customFormat="1" x14ac:dyDescent="0.3">
      <c r="C192" s="43"/>
      <c r="D192" s="38"/>
      <c r="F192" s="38"/>
      <c r="H192" s="37"/>
    </row>
    <row r="193" spans="3:8" s="28" customFormat="1" x14ac:dyDescent="0.3">
      <c r="C193" s="43"/>
      <c r="D193" s="38"/>
      <c r="F193" s="38"/>
      <c r="H193" s="37"/>
    </row>
    <row r="194" spans="3:8" s="28" customFormat="1" x14ac:dyDescent="0.3">
      <c r="C194" s="43"/>
      <c r="D194" s="38"/>
      <c r="F194" s="38"/>
      <c r="H194" s="37"/>
    </row>
    <row r="195" spans="3:8" s="28" customFormat="1" x14ac:dyDescent="0.3">
      <c r="C195" s="43"/>
      <c r="D195" s="38"/>
      <c r="F195" s="38"/>
      <c r="H195" s="37"/>
    </row>
    <row r="196" spans="3:8" s="28" customFormat="1" x14ac:dyDescent="0.3">
      <c r="C196" s="43"/>
      <c r="D196" s="38"/>
      <c r="F196" s="38"/>
      <c r="H196" s="37"/>
    </row>
    <row r="197" spans="3:8" s="28" customFormat="1" x14ac:dyDescent="0.3">
      <c r="C197" s="43"/>
      <c r="D197" s="38"/>
      <c r="F197" s="38"/>
      <c r="H197" s="37"/>
    </row>
  </sheetData>
  <sheetProtection algorithmName="SHA-512" hashValue="RhIohiGBYA7y3B3wTQc3BTZEm+SRLuoC1e9V6Ccvz0C0SnZGcFrPWlZ5s1cxl+btljEv92T/Bh0w4BuoNDhxAQ==" saltValue="0sqDtQl3zmpiEf8OrzbjJA==" spinCount="100000" sheet="1" objects="1" scenarios="1"/>
  <mergeCells count="1">
    <mergeCell ref="C1:G1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C1C8A95BD0994CA8F547C4692472B6" ma:contentTypeVersion="10" ma:contentTypeDescription="Een nieuw document maken." ma:contentTypeScope="" ma:versionID="6896aea2137475b3790c9bda269328b2">
  <xsd:schema xmlns:xsd="http://www.w3.org/2001/XMLSchema" xmlns:xs="http://www.w3.org/2001/XMLSchema" xmlns:p="http://schemas.microsoft.com/office/2006/metadata/properties" xmlns:ns2="999ccaa8-39db-4de4-9143-49bfff85aebb" targetNamespace="http://schemas.microsoft.com/office/2006/metadata/properties" ma:root="true" ma:fieldsID="9a02dad94e1afc29f74098fcb7c10834" ns2:_="">
    <xsd:import namespace="999ccaa8-39db-4de4-9143-49bfff85ae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ccaa8-39db-4de4-9143-49bfff85a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ccaa8-39db-4de4-9143-49bfff85ae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51841D-3995-4967-BF64-F453A1D923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27A69-2337-43AB-A930-ABFF1F402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ccaa8-39db-4de4-9143-49bfff85a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939277-8A66-41E9-955F-9D7A0EBC3584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99ccaa8-39db-4de4-9143-49bfff85aeb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Bhagwanbali A.R. (Aswien)</dc:creator>
  <cp:keywords/>
  <dc:description/>
  <cp:lastModifiedBy>Bhagwanbali A.R. (Aswien)</cp:lastModifiedBy>
  <cp:revision/>
  <cp:lastPrinted>2024-10-28T06:41:34Z</cp:lastPrinted>
  <dcterms:created xsi:type="dcterms:W3CDTF">2024-09-30T09:26:41Z</dcterms:created>
  <dcterms:modified xsi:type="dcterms:W3CDTF">2024-10-29T10:50:28Z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0x010100AFC1C8A95BD0994CA8F547C4692472B6</vt:lpwstr>
  </property>
  <property fmtid="{D5CDD505-2E9C-101B-9397-08002B2CF9AE}" pid="3" name="MediaServiceImageTags">
    <vt:lpwstr/>
  </property>
</Properties>
</file>