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lfresco.rbd.local/alfresco/webdav/Sites/inkoopbureau-vlaardingen/documentLibrary/Aanb-kal &amp; SROI/2024/IV.100163 Milieu beredderen/3. Leidraad en Bestek/Te versturen/"/>
    </mc:Choice>
  </mc:AlternateContent>
  <xr:revisionPtr revIDLastSave="0" documentId="13_ncr:1_{9B6284EA-3D1D-4576-B9F0-E3E48F87F843}" xr6:coauthVersionLast="47" xr6:coauthVersionMax="47" xr10:uidLastSave="{00000000-0000-0000-0000-000000000000}"/>
  <bookViews>
    <workbookView xWindow="-120" yWindow="-120" windowWidth="29040" windowHeight="15840" xr2:uid="{225BD7C3-5351-4E3B-9502-A203934FEBAC}"/>
  </bookViews>
  <sheets>
    <sheet name="Bijlage 4 - Beredderen M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c r="F14" i="1"/>
  <c r="F13" i="1"/>
  <c r="F35" i="1"/>
  <c r="F34" i="1"/>
  <c r="F33" i="1"/>
  <c r="F32" i="1"/>
  <c r="F31" i="1"/>
  <c r="F30" i="1"/>
  <c r="F29" i="1"/>
  <c r="F28" i="1"/>
  <c r="F27" i="1"/>
  <c r="F26" i="1"/>
  <c r="F25" i="1"/>
  <c r="F24" i="1"/>
  <c r="F23" i="1"/>
  <c r="F22" i="1"/>
  <c r="F21" i="1"/>
  <c r="F20" i="1"/>
  <c r="F19" i="1"/>
  <c r="F18" i="1"/>
  <c r="F17" i="1"/>
  <c r="F11" i="1"/>
  <c r="F12" i="1"/>
  <c r="F10" i="1"/>
  <c r="F37" i="1" s="1"/>
</calcChain>
</file>

<file path=xl/sharedStrings.xml><?xml version="1.0" encoding="utf-8"?>
<sst xmlns="http://schemas.openxmlformats.org/spreadsheetml/2006/main" count="49" uniqueCount="44">
  <si>
    <t>Inschrijver:</t>
  </si>
  <si>
    <t>U dient alleen de geel gemarkeerde velden in te vullen</t>
  </si>
  <si>
    <t>Positie</t>
  </si>
  <si>
    <t>Omschrijving</t>
  </si>
  <si>
    <t>Totaal prijs onderdeel</t>
  </si>
  <si>
    <t xml:space="preserve">Algemene opmerkingen bij prijs :
Alle in de offerte aangeboden prijzen en/of tarieven dienen “naar gangbare objectieve bedrijfseconomische maatstaven” realistisch, aannemelijk en marktconform te zijn. De Aanbestedende dienst wil namelijk per subgunningcriterium een eerlijke, voor iedere Inschrijver gelijke beoordeling kunnen maken (appels met appels vergelijken). Er mag in ieder geval geen sprake zijn van 0-tarieven en/of symbolische prijzen/tarieven/percentages en/of negatieve prijzen/tarieven en/of een offerte met een manipulatief karakter. Van een manipulatieve Inschrijving is in ieder geval sprake als uit de offerte blijkt dat de beoordelingssystematiek op zodanige wijze door Inschrijver is gemanipuleerd dat daardoor het met die systematiek beoogde doel is verstoord.
</t>
  </si>
  <si>
    <t>Milieu beredderen gemeente Vlaardingen</t>
  </si>
  <si>
    <t>Wegdekreiniging van brandstoffen naar aanleiding van verkeersongeval</t>
  </si>
  <si>
    <t>Categorie</t>
  </si>
  <si>
    <t>Aantal</t>
  </si>
  <si>
    <t>Prijs per categorie</t>
  </si>
  <si>
    <t>A (≤ 10 m2)</t>
  </si>
  <si>
    <t>B (&gt;10 ≤ 50 m2)</t>
  </si>
  <si>
    <t>C (&gt;50 m2)</t>
  </si>
  <si>
    <t>Totaalprijs diensten</t>
  </si>
  <si>
    <t>Wegdekreiniging vervuiling door vet, verharde ondergrond</t>
  </si>
  <si>
    <t>Verwijderen onbekend chemisch of vermoedelijk druggerelateerd afval</t>
  </si>
  <si>
    <t>Verwijderen vermoedelijk asbesthoudend materiaal</t>
  </si>
  <si>
    <t>A (≤ 1 m2)</t>
  </si>
  <si>
    <t>B (&gt;1 ≤ 5 m2)</t>
  </si>
  <si>
    <t>C (&gt;5 m2)</t>
  </si>
  <si>
    <t>Reinigen wegdek en uitzuigen van kolken na een autobrand</t>
  </si>
  <si>
    <t>Reiniging bloed(sporen) van wegdek, trottoir en/of gevels</t>
  </si>
  <si>
    <t>A (1 put)</t>
  </si>
  <si>
    <t>B (&gt;10 ≤ 100 m2)</t>
  </si>
  <si>
    <t>A (≤ 10 stuks)</t>
  </si>
  <si>
    <t>B (&gt;10 ≤ 50 stuks)</t>
  </si>
  <si>
    <t>C (&gt;50 stuks)</t>
  </si>
  <si>
    <t>D (&gt;1000 m2)</t>
  </si>
  <si>
    <t>A (≤ 50 kg)</t>
  </si>
  <si>
    <t>B (&gt;50 ≤ 100 kg)</t>
  </si>
  <si>
    <t>C (&gt;100 kg)</t>
  </si>
  <si>
    <t>C (&gt;100≤1000 m2)</t>
  </si>
  <si>
    <t>Wegdekreiniging zoals (hydauliek)olie of cement op de openbare weg</t>
  </si>
  <si>
    <t>C (&gt;5 putten)</t>
  </si>
  <si>
    <t>B (2 ≤ 5 putten)</t>
  </si>
  <si>
    <t>Uitgangspunt jaarlijkse omvang van incidenten</t>
  </si>
  <si>
    <t>C (&gt;25 kg)</t>
  </si>
  <si>
    <t>Verwijderen druk houdende cilinders zoals lachgas</t>
  </si>
  <si>
    <t>Reiniging vervuiling door verf</t>
  </si>
  <si>
    <t>C (&gt;10 m2)</t>
  </si>
  <si>
    <t>A (≤ 25 kg)</t>
  </si>
  <si>
    <t>Kenmerk: IV.2025.00163
Naam aanbesteding: Inspectie, reparatie en levering sporttechnische inventaris (sporttoestellen)</t>
  </si>
  <si>
    <t>Bijlage 4 - Prijzenformulier Milieu beredderen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</si>
</sst>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7">
    <font>
      <sz val="10"/>
      <color theme="1"/>
      <name val="Arial"/>
      <family val="2"/>
    </font>
    <font>
      <sz val="10"/>
      <color theme="1"/>
      <name val="Arial"/>
      <family val="2"/>
    </font>
    <font>
      <b/>
      <sz val="11"/>
      <color theme="3"/>
      <name val="Arial"/>
      <family val="2"/>
    </font>
    <font>
      <b/>
      <sz val="14"/>
      <name val="Arial"/>
      <family val="2"/>
    </font>
    <font>
      <b/>
      <sz val="11"/>
      <name val="Calibri"/>
      <family val="2"/>
      <scheme val="minor"/>
    </font>
    <font>
      <b/>
      <sz val="16"/>
      <name val="Arial"/>
      <family val="2"/>
    </font>
    <font>
      <b/>
      <sz val="11"/>
      <color theme="3"/>
      <name val="Calibri"/>
      <family val="2"/>
      <scheme val="minor"/>
    </font>
    <font>
      <sz val="12"/>
      <name val="Arial"/>
      <family val="2"/>
    </font>
    <font>
      <sz val="11"/>
      <name val="Arial"/>
      <family val="2"/>
    </font>
    <font>
      <sz val="12"/>
      <name val="Arial MT"/>
    </font>
    <font>
      <sz val="11"/>
      <color rgb="FF0070C0"/>
      <name val="Arial MT"/>
    </font>
    <font>
      <b/>
      <sz val="12"/>
      <name val="Arial"/>
      <family val="2"/>
    </font>
    <font>
      <b/>
      <sz val="10"/>
      <color indexed="10"/>
      <name val="Arial"/>
      <family val="2"/>
    </font>
    <font>
      <b/>
      <sz val="10"/>
      <name val="Arial"/>
      <family val="2"/>
    </font>
    <font>
      <b/>
      <i/>
      <sz val="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9" fillId="0" borderId="0"/>
    <xf numFmtId="0" fontId="15" fillId="0" borderId="0"/>
    <xf numFmtId="0" fontId="6" fillId="0" borderId="0" applyNumberFormat="0" applyFill="0" applyBorder="0" applyAlignment="0" applyProtection="0"/>
  </cellStyleXfs>
  <cellXfs count="70">
    <xf numFmtId="0" fontId="0" fillId="0" borderId="0" xfId="0"/>
    <xf numFmtId="0" fontId="4"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horizontal="left" vertical="top"/>
    </xf>
    <xf numFmtId="0" fontId="7" fillId="0" borderId="0" xfId="2" applyFont="1" applyAlignment="1" applyProtection="1">
      <alignment horizontal="left" vertical="top" wrapText="1"/>
    </xf>
    <xf numFmtId="0" fontId="10" fillId="0" borderId="0" xfId="3" applyFont="1" applyAlignment="1">
      <alignment horizontal="left" vertical="top"/>
    </xf>
    <xf numFmtId="0" fontId="2" fillId="0" borderId="0" xfId="2" applyBorder="1" applyAlignment="1" applyProtection="1">
      <alignment vertical="top"/>
    </xf>
    <xf numFmtId="0" fontId="13" fillId="0" borderId="0" xfId="0" applyFont="1" applyAlignment="1">
      <alignment horizontal="left" vertical="top"/>
    </xf>
    <xf numFmtId="44" fontId="13" fillId="0" borderId="0" xfId="1" applyFont="1" applyAlignment="1" applyProtection="1">
      <alignment horizontal="left" vertical="top"/>
    </xf>
    <xf numFmtId="0" fontId="15" fillId="4" borderId="1" xfId="0" applyFont="1" applyFill="1" applyBorder="1" applyAlignment="1">
      <alignment horizontal="center" vertical="top" wrapText="1"/>
    </xf>
    <xf numFmtId="0" fontId="15" fillId="0" borderId="2" xfId="0" applyFont="1" applyBorder="1" applyAlignment="1">
      <alignment vertical="top" wrapText="1"/>
    </xf>
    <xf numFmtId="0" fontId="13" fillId="0" borderId="2" xfId="0" applyFont="1" applyBorder="1" applyAlignment="1">
      <alignment vertical="center" wrapText="1"/>
    </xf>
    <xf numFmtId="44" fontId="7" fillId="4" borderId="5" xfId="0" applyNumberFormat="1" applyFont="1" applyFill="1" applyBorder="1" applyAlignment="1">
      <alignment vertical="top"/>
    </xf>
    <xf numFmtId="0" fontId="15" fillId="0" borderId="0" xfId="0" applyFont="1" applyAlignment="1">
      <alignment vertical="top" wrapText="1"/>
    </xf>
    <xf numFmtId="0" fontId="15" fillId="4" borderId="0" xfId="0" applyFont="1" applyFill="1" applyAlignment="1">
      <alignment horizontal="center" vertical="top" wrapText="1"/>
    </xf>
    <xf numFmtId="0" fontId="13" fillId="0" borderId="0" xfId="0" applyFont="1" applyAlignment="1">
      <alignment vertical="center" wrapText="1"/>
    </xf>
    <xf numFmtId="0" fontId="16" fillId="0" borderId="0" xfId="0" applyFont="1" applyAlignment="1">
      <alignment vertical="top"/>
    </xf>
    <xf numFmtId="0" fontId="7" fillId="0" borderId="0" xfId="2" applyFont="1" applyAlignment="1" applyProtection="1">
      <alignment horizontal="left" vertical="top" wrapText="1"/>
    </xf>
    <xf numFmtId="0" fontId="3" fillId="0" borderId="0" xfId="0" applyFont="1" applyAlignment="1">
      <alignment horizontal="left" vertical="top"/>
    </xf>
    <xf numFmtId="0" fontId="14" fillId="0" borderId="0" xfId="0" applyFont="1" applyBorder="1" applyAlignment="1">
      <alignment horizontal="left" vertical="top"/>
    </xf>
    <xf numFmtId="0" fontId="15" fillId="0" borderId="0" xfId="0" applyFont="1" applyBorder="1" applyAlignment="1">
      <alignment vertical="top" wrapText="1"/>
    </xf>
    <xf numFmtId="0" fontId="15" fillId="0" borderId="0" xfId="0" applyFont="1" applyFill="1" applyBorder="1" applyAlignment="1">
      <alignment vertical="top" wrapText="1"/>
    </xf>
    <xf numFmtId="44" fontId="15" fillId="0" borderId="0" xfId="0" applyNumberFormat="1" applyFont="1" applyFill="1" applyBorder="1" applyAlignment="1">
      <alignment vertical="top"/>
    </xf>
    <xf numFmtId="0" fontId="7" fillId="0" borderId="0" xfId="2" applyFont="1" applyAlignment="1" applyProtection="1">
      <alignment horizontal="left" vertical="top" wrapText="1"/>
    </xf>
    <xf numFmtId="0" fontId="0" fillId="0" borderId="4" xfId="0" applyFont="1" applyBorder="1" applyAlignment="1">
      <alignment vertical="center" wrapText="1"/>
    </xf>
    <xf numFmtId="0" fontId="15" fillId="0" borderId="4" xfId="0" applyFont="1" applyBorder="1" applyAlignment="1">
      <alignment vertical="center" wrapText="1"/>
    </xf>
    <xf numFmtId="0" fontId="11" fillId="2" borderId="5" xfId="2" applyFont="1" applyFill="1" applyBorder="1" applyAlignment="1" applyProtection="1">
      <alignment horizontal="left" vertical="top" wrapText="1"/>
      <protection locked="0"/>
    </xf>
    <xf numFmtId="164" fontId="0" fillId="2" borderId="4" xfId="0" applyNumberFormat="1" applyFont="1" applyFill="1" applyBorder="1" applyAlignment="1">
      <alignment vertical="center" wrapText="1"/>
    </xf>
    <xf numFmtId="0" fontId="0" fillId="0" borderId="6" xfId="0" applyFont="1" applyBorder="1" applyAlignment="1">
      <alignment vertical="center" wrapText="1"/>
    </xf>
    <xf numFmtId="0" fontId="15" fillId="0" borderId="6" xfId="0" applyFont="1" applyBorder="1" applyAlignment="1">
      <alignment vertical="center" wrapText="1"/>
    </xf>
    <xf numFmtId="164" fontId="0" fillId="2" borderId="6" xfId="0" applyNumberFormat="1" applyFont="1" applyFill="1" applyBorder="1" applyAlignment="1">
      <alignment vertical="center" wrapText="1"/>
    </xf>
    <xf numFmtId="0" fontId="0" fillId="0" borderId="10" xfId="0" applyFont="1" applyBorder="1" applyAlignment="1">
      <alignment vertical="center" wrapText="1"/>
    </xf>
    <xf numFmtId="164" fontId="0" fillId="2" borderId="10" xfId="0" applyNumberFormat="1" applyFont="1" applyFill="1" applyBorder="1" applyAlignment="1">
      <alignment vertical="center" wrapText="1"/>
    </xf>
    <xf numFmtId="44" fontId="15" fillId="0" borderId="11" xfId="0" applyNumberFormat="1" applyFont="1" applyFill="1" applyBorder="1" applyAlignment="1">
      <alignment vertical="top"/>
    </xf>
    <xf numFmtId="44" fontId="15" fillId="0" borderId="13" xfId="0" applyNumberFormat="1" applyFont="1" applyFill="1" applyBorder="1" applyAlignment="1">
      <alignment vertical="top"/>
    </xf>
    <xf numFmtId="0" fontId="0" fillId="0" borderId="15" xfId="0" applyFont="1" applyBorder="1" applyAlignment="1">
      <alignment vertical="center" wrapText="1"/>
    </xf>
    <xf numFmtId="0" fontId="15" fillId="0" borderId="15" xfId="0" applyFont="1" applyBorder="1" applyAlignment="1">
      <alignment vertical="center" wrapText="1"/>
    </xf>
    <xf numFmtId="164" fontId="0" fillId="2" borderId="15" xfId="0" applyNumberFormat="1" applyFont="1" applyFill="1" applyBorder="1" applyAlignment="1">
      <alignment vertical="center" wrapText="1"/>
    </xf>
    <xf numFmtId="44" fontId="15" fillId="0" borderId="16" xfId="0" applyNumberFormat="1" applyFont="1" applyFill="1" applyBorder="1" applyAlignment="1">
      <alignment vertical="top"/>
    </xf>
    <xf numFmtId="0" fontId="15" fillId="0" borderId="10" xfId="0" applyFont="1" applyBorder="1" applyAlignment="1">
      <alignment vertical="center" wrapText="1"/>
    </xf>
    <xf numFmtId="0" fontId="0" fillId="0" borderId="7" xfId="0" applyFont="1" applyBorder="1" applyAlignment="1">
      <alignment vertical="center" wrapText="1"/>
    </xf>
    <xf numFmtId="164" fontId="0" fillId="2" borderId="7" xfId="0" applyNumberFormat="1" applyFont="1" applyFill="1" applyBorder="1" applyAlignment="1">
      <alignment vertical="center" wrapText="1"/>
    </xf>
    <xf numFmtId="44" fontId="15" fillId="0" borderId="19" xfId="0" applyNumberFormat="1" applyFont="1" applyFill="1" applyBorder="1" applyAlignment="1">
      <alignment vertical="top"/>
    </xf>
    <xf numFmtId="44" fontId="15" fillId="0" borderId="20" xfId="0" applyNumberFormat="1" applyFont="1" applyFill="1" applyBorder="1" applyAlignment="1">
      <alignment vertical="top"/>
    </xf>
    <xf numFmtId="0" fontId="15" fillId="0" borderId="7" xfId="0" applyFont="1" applyBorder="1" applyAlignment="1">
      <alignment vertical="center" wrapText="1"/>
    </xf>
    <xf numFmtId="0" fontId="14" fillId="0" borderId="12" xfId="0" applyFont="1" applyBorder="1" applyAlignment="1">
      <alignment horizontal="left" vertical="top"/>
    </xf>
    <xf numFmtId="0" fontId="15" fillId="0" borderId="12" xfId="0" applyFont="1" applyBorder="1" applyAlignment="1">
      <alignment horizontal="left" vertical="top"/>
    </xf>
    <xf numFmtId="0" fontId="15" fillId="0" borderId="14" xfId="0" applyFont="1" applyBorder="1" applyAlignment="1">
      <alignment horizontal="left" vertical="top"/>
    </xf>
    <xf numFmtId="0" fontId="15" fillId="0" borderId="6" xfId="0" applyFont="1"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14" fillId="0" borderId="9" xfId="0" applyFont="1" applyBorder="1" applyAlignment="1">
      <alignment horizontal="left" vertical="top"/>
    </xf>
    <xf numFmtId="0" fontId="0" fillId="0" borderId="14" xfId="0" applyBorder="1" applyAlignment="1">
      <alignment horizontal="left" vertical="top"/>
    </xf>
    <xf numFmtId="0" fontId="15" fillId="0" borderId="17" xfId="0" applyFont="1" applyBorder="1" applyAlignment="1">
      <alignment vertical="top" wrapText="1"/>
    </xf>
    <xf numFmtId="0" fontId="0" fillId="0" borderId="18" xfId="0" applyBorder="1" applyAlignment="1">
      <alignment vertical="top" wrapText="1"/>
    </xf>
    <xf numFmtId="0" fontId="0" fillId="0" borderId="12" xfId="0" applyBorder="1" applyAlignment="1">
      <alignment horizontal="left" vertical="top"/>
    </xf>
    <xf numFmtId="0" fontId="0" fillId="0" borderId="8" xfId="0" applyBorder="1" applyAlignment="1">
      <alignment vertical="top" wrapText="1"/>
    </xf>
    <xf numFmtId="0" fontId="15" fillId="0" borderId="10" xfId="0" applyFont="1" applyBorder="1" applyAlignment="1">
      <alignment vertical="top" wrapText="1"/>
    </xf>
    <xf numFmtId="0" fontId="0" fillId="0" borderId="7" xfId="0" applyBorder="1" applyAlignment="1">
      <alignment vertical="top" wrapText="1"/>
    </xf>
    <xf numFmtId="0" fontId="14" fillId="0" borderId="14" xfId="0" applyFont="1" applyBorder="1" applyAlignment="1">
      <alignment horizontal="left" vertical="top"/>
    </xf>
    <xf numFmtId="0" fontId="15" fillId="0" borderId="17" xfId="0" applyFont="1" applyBorder="1" applyAlignment="1">
      <alignment horizontal="left" vertical="top" wrapText="1"/>
    </xf>
    <xf numFmtId="0" fontId="15" fillId="0" borderId="8" xfId="0" applyFont="1" applyBorder="1" applyAlignment="1">
      <alignment horizontal="left" vertical="top" wrapText="1"/>
    </xf>
    <xf numFmtId="0" fontId="15" fillId="0" borderId="18" xfId="0" applyFont="1" applyBorder="1" applyAlignment="1">
      <alignment horizontal="left" vertical="top" wrapText="1"/>
    </xf>
    <xf numFmtId="0" fontId="13" fillId="4" borderId="0" xfId="0" applyFont="1" applyFill="1" applyAlignment="1">
      <alignment horizontal="left" vertical="top" wrapText="1"/>
    </xf>
    <xf numFmtId="0" fontId="15" fillId="0" borderId="0" xfId="0" applyFont="1" applyAlignment="1">
      <alignment horizontal="left" vertical="top" wrapText="1"/>
    </xf>
    <xf numFmtId="0" fontId="7" fillId="0" borderId="0" xfId="2" applyFont="1" applyAlignment="1" applyProtection="1">
      <alignment horizontal="left" vertical="top" wrapText="1"/>
    </xf>
    <xf numFmtId="0" fontId="8" fillId="0" borderId="0" xfId="2" applyFont="1" applyAlignment="1" applyProtection="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cellXfs>
  <cellStyles count="6">
    <cellStyle name="Kop 4" xfId="2" builtinId="19"/>
    <cellStyle name="Kop 4 2" xfId="5" xr:uid="{38B0324C-55FD-4C39-9801-DFED7E378678}"/>
    <cellStyle name="Standaard" xfId="0" builtinId="0"/>
    <cellStyle name="Standaard 2" xfId="4" xr:uid="{092FA1C6-65D4-4FD3-A3D6-283F2107D065}"/>
    <cellStyle name="Standaard_A" xfId="3" xr:uid="{6D5DFF72-D9D1-4DC5-9C4F-9088477B156C}"/>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0EEF-D808-4A85-83DB-6AFBF477F929}">
  <dimension ref="A1:F44"/>
  <sheetViews>
    <sheetView tabSelected="1" zoomScale="120" zoomScaleNormal="120" workbookViewId="0">
      <selection activeCell="I31" sqref="I31"/>
    </sheetView>
  </sheetViews>
  <sheetFormatPr defaultRowHeight="12.75"/>
  <cols>
    <col min="1" max="1" width="13" customWidth="1"/>
    <col min="2" max="2" width="34.28515625" customWidth="1"/>
    <col min="3" max="3" width="39.85546875" customWidth="1"/>
    <col min="4" max="4" width="10.140625" customWidth="1"/>
    <col min="5" max="5" width="20.7109375" customWidth="1"/>
    <col min="6" max="6" width="26" customWidth="1"/>
  </cols>
  <sheetData>
    <row r="1" spans="1:6" ht="18">
      <c r="A1" s="18" t="s">
        <v>43</v>
      </c>
      <c r="B1" s="18"/>
      <c r="C1" s="1"/>
      <c r="D1" s="1"/>
      <c r="E1" s="1"/>
      <c r="F1" s="2"/>
    </row>
    <row r="2" spans="1:6" ht="20.25">
      <c r="A2" s="3"/>
      <c r="B2" s="3"/>
      <c r="C2" s="1"/>
      <c r="D2" s="1"/>
      <c r="E2" s="1"/>
      <c r="F2" s="2"/>
    </row>
    <row r="3" spans="1:6" ht="15.75" thickBot="1">
      <c r="A3" s="65" t="s">
        <v>42</v>
      </c>
      <c r="B3" s="65"/>
      <c r="C3" s="65"/>
      <c r="D3" s="65"/>
      <c r="E3" s="65"/>
      <c r="F3" s="65"/>
    </row>
    <row r="4" spans="1:6" ht="16.5" thickBot="1">
      <c r="A4" s="17" t="s">
        <v>0</v>
      </c>
      <c r="B4" s="26"/>
      <c r="C4" s="4"/>
      <c r="D4" s="23"/>
      <c r="E4" s="23"/>
      <c r="F4" s="4"/>
    </row>
    <row r="5" spans="1:6" ht="15">
      <c r="A5" s="4"/>
      <c r="B5" s="4"/>
      <c r="C5" s="4"/>
      <c r="D5" s="23"/>
      <c r="E5" s="23"/>
      <c r="F5" s="4"/>
    </row>
    <row r="6" spans="1:6" ht="14.25">
      <c r="A6" s="66" t="s">
        <v>36</v>
      </c>
      <c r="B6" s="66"/>
      <c r="C6" s="66"/>
      <c r="D6" s="66"/>
      <c r="E6" s="66"/>
      <c r="F6" s="66"/>
    </row>
    <row r="7" spans="1:6" ht="15.75" thickBot="1">
      <c r="A7" s="5" t="s">
        <v>1</v>
      </c>
      <c r="B7" s="6"/>
      <c r="C7" s="6"/>
      <c r="D7" s="6"/>
      <c r="E7" s="6"/>
      <c r="F7" s="6"/>
    </row>
    <row r="8" spans="1:6" ht="16.5" thickBot="1">
      <c r="A8" s="67" t="s">
        <v>6</v>
      </c>
      <c r="B8" s="68"/>
      <c r="C8" s="68"/>
      <c r="D8" s="68"/>
      <c r="E8" s="68"/>
      <c r="F8" s="69"/>
    </row>
    <row r="9" spans="1:6" ht="13.5" thickBot="1">
      <c r="A9" s="7" t="s">
        <v>2</v>
      </c>
      <c r="B9" s="8" t="s">
        <v>3</v>
      </c>
      <c r="C9" s="8" t="s">
        <v>8</v>
      </c>
      <c r="D9" s="8" t="s">
        <v>9</v>
      </c>
      <c r="E9" s="8" t="s">
        <v>10</v>
      </c>
      <c r="F9" s="8" t="s">
        <v>4</v>
      </c>
    </row>
    <row r="10" spans="1:6">
      <c r="A10" s="51">
        <v>1</v>
      </c>
      <c r="B10" s="57" t="s">
        <v>7</v>
      </c>
      <c r="C10" s="31" t="s">
        <v>11</v>
      </c>
      <c r="D10" s="31">
        <v>4</v>
      </c>
      <c r="E10" s="32"/>
      <c r="F10" s="33">
        <f>D10*E10</f>
        <v>0</v>
      </c>
    </row>
    <row r="11" spans="1:6">
      <c r="A11" s="55"/>
      <c r="B11" s="49"/>
      <c r="C11" s="24" t="s">
        <v>12</v>
      </c>
      <c r="D11" s="24">
        <v>2</v>
      </c>
      <c r="E11" s="27"/>
      <c r="F11" s="34">
        <f t="shared" ref="F11:F12" si="0">D11*E11</f>
        <v>0</v>
      </c>
    </row>
    <row r="12" spans="1:6" ht="13.5" thickBot="1">
      <c r="A12" s="52"/>
      <c r="B12" s="50"/>
      <c r="C12" s="35" t="s">
        <v>13</v>
      </c>
      <c r="D12" s="36">
        <v>0.5</v>
      </c>
      <c r="E12" s="37"/>
      <c r="F12" s="38">
        <f t="shared" si="0"/>
        <v>0</v>
      </c>
    </row>
    <row r="13" spans="1:6" ht="13.15" customHeight="1">
      <c r="A13" s="51">
        <v>2</v>
      </c>
      <c r="B13" s="60" t="s">
        <v>33</v>
      </c>
      <c r="C13" s="31" t="s">
        <v>11</v>
      </c>
      <c r="D13" s="39">
        <v>3</v>
      </c>
      <c r="E13" s="32"/>
      <c r="F13" s="33">
        <f>D13*E13</f>
        <v>0</v>
      </c>
    </row>
    <row r="14" spans="1:6">
      <c r="A14" s="45"/>
      <c r="B14" s="61"/>
      <c r="C14" s="24" t="s">
        <v>24</v>
      </c>
      <c r="D14" s="25">
        <v>9</v>
      </c>
      <c r="E14" s="27"/>
      <c r="F14" s="34">
        <f t="shared" ref="F14:F16" si="1">D14*E14</f>
        <v>0</v>
      </c>
    </row>
    <row r="15" spans="1:6">
      <c r="A15" s="45"/>
      <c r="B15" s="61"/>
      <c r="C15" s="24" t="s">
        <v>32</v>
      </c>
      <c r="D15" s="25">
        <v>10</v>
      </c>
      <c r="E15" s="27"/>
      <c r="F15" s="34">
        <f t="shared" si="1"/>
        <v>0</v>
      </c>
    </row>
    <row r="16" spans="1:6" ht="13.5" thickBot="1">
      <c r="A16" s="59"/>
      <c r="B16" s="62"/>
      <c r="C16" s="35" t="s">
        <v>28</v>
      </c>
      <c r="D16" s="36">
        <v>8</v>
      </c>
      <c r="E16" s="37"/>
      <c r="F16" s="38">
        <f t="shared" si="1"/>
        <v>0</v>
      </c>
    </row>
    <row r="17" spans="1:6">
      <c r="A17" s="51">
        <v>3</v>
      </c>
      <c r="B17" s="57" t="s">
        <v>39</v>
      </c>
      <c r="C17" s="31" t="s">
        <v>11</v>
      </c>
      <c r="D17" s="39">
        <v>5</v>
      </c>
      <c r="E17" s="32"/>
      <c r="F17" s="33">
        <f>D17*E17</f>
        <v>0</v>
      </c>
    </row>
    <row r="18" spans="1:6">
      <c r="A18" s="55"/>
      <c r="B18" s="49"/>
      <c r="C18" s="24" t="s">
        <v>12</v>
      </c>
      <c r="D18" s="25">
        <v>1</v>
      </c>
      <c r="E18" s="27"/>
      <c r="F18" s="34">
        <f t="shared" ref="F18:F19" si="2">D18*E18</f>
        <v>0</v>
      </c>
    </row>
    <row r="19" spans="1:6" ht="13.5" thickBot="1">
      <c r="A19" s="52"/>
      <c r="B19" s="50"/>
      <c r="C19" s="35" t="s">
        <v>13</v>
      </c>
      <c r="D19" s="36">
        <v>4</v>
      </c>
      <c r="E19" s="37"/>
      <c r="F19" s="38">
        <f t="shared" si="2"/>
        <v>0</v>
      </c>
    </row>
    <row r="20" spans="1:6">
      <c r="A20" s="51">
        <v>4</v>
      </c>
      <c r="B20" s="53" t="s">
        <v>15</v>
      </c>
      <c r="C20" s="39" t="s">
        <v>11</v>
      </c>
      <c r="D20" s="39">
        <v>1</v>
      </c>
      <c r="E20" s="32"/>
      <c r="F20" s="33">
        <f>D20*E20</f>
        <v>0</v>
      </c>
    </row>
    <row r="21" spans="1:6" ht="13.5" thickBot="1">
      <c r="A21" s="52"/>
      <c r="B21" s="54"/>
      <c r="C21" s="36" t="s">
        <v>40</v>
      </c>
      <c r="D21" s="36">
        <v>1</v>
      </c>
      <c r="E21" s="37"/>
      <c r="F21" s="38">
        <f t="shared" ref="F21" si="3">D21*E21</f>
        <v>0</v>
      </c>
    </row>
    <row r="22" spans="1:6">
      <c r="A22" s="51">
        <v>5</v>
      </c>
      <c r="B22" s="57" t="s">
        <v>16</v>
      </c>
      <c r="C22" s="31" t="s">
        <v>29</v>
      </c>
      <c r="D22" s="31">
        <v>4</v>
      </c>
      <c r="E22" s="32"/>
      <c r="F22" s="33">
        <f>D22*E22</f>
        <v>0</v>
      </c>
    </row>
    <row r="23" spans="1:6">
      <c r="A23" s="46"/>
      <c r="B23" s="49"/>
      <c r="C23" s="24" t="s">
        <v>30</v>
      </c>
      <c r="D23" s="24">
        <v>1</v>
      </c>
      <c r="E23" s="27"/>
      <c r="F23" s="34">
        <f t="shared" ref="F23:F24" si="4">D23*E23</f>
        <v>0</v>
      </c>
    </row>
    <row r="24" spans="1:6" ht="13.5" thickBot="1">
      <c r="A24" s="46"/>
      <c r="B24" s="58"/>
      <c r="C24" s="40" t="s">
        <v>31</v>
      </c>
      <c r="D24" s="40">
        <v>2</v>
      </c>
      <c r="E24" s="41"/>
      <c r="F24" s="42">
        <f t="shared" si="4"/>
        <v>0</v>
      </c>
    </row>
    <row r="25" spans="1:6">
      <c r="A25" s="51">
        <v>6</v>
      </c>
      <c r="B25" s="53" t="s">
        <v>17</v>
      </c>
      <c r="C25" s="39" t="s">
        <v>41</v>
      </c>
      <c r="D25" s="39">
        <v>0.5</v>
      </c>
      <c r="E25" s="32"/>
      <c r="F25" s="33">
        <f>D25*E25</f>
        <v>0</v>
      </c>
    </row>
    <row r="26" spans="1:6" ht="13.5" thickBot="1">
      <c r="A26" s="55"/>
      <c r="B26" s="56"/>
      <c r="C26" s="44" t="s">
        <v>37</v>
      </c>
      <c r="D26" s="44">
        <v>0.25</v>
      </c>
      <c r="E26" s="41"/>
      <c r="F26" s="42">
        <f t="shared" ref="F26" si="5">D26*E26</f>
        <v>0</v>
      </c>
    </row>
    <row r="27" spans="1:6">
      <c r="A27" s="51">
        <v>7</v>
      </c>
      <c r="B27" s="57" t="s">
        <v>22</v>
      </c>
      <c r="C27" s="31" t="s">
        <v>18</v>
      </c>
      <c r="D27" s="31">
        <v>1</v>
      </c>
      <c r="E27" s="32"/>
      <c r="F27" s="33">
        <f>D27*E27</f>
        <v>0</v>
      </c>
    </row>
    <row r="28" spans="1:6">
      <c r="A28" s="46"/>
      <c r="B28" s="49"/>
      <c r="C28" s="24" t="s">
        <v>19</v>
      </c>
      <c r="D28" s="25">
        <v>0.5</v>
      </c>
      <c r="E28" s="27"/>
      <c r="F28" s="34">
        <f t="shared" ref="F28:F29" si="6">D28*E28</f>
        <v>0</v>
      </c>
    </row>
    <row r="29" spans="1:6" ht="13.5" thickBot="1">
      <c r="A29" s="47"/>
      <c r="B29" s="50"/>
      <c r="C29" s="35" t="s">
        <v>20</v>
      </c>
      <c r="D29" s="36">
        <v>1</v>
      </c>
      <c r="E29" s="37"/>
      <c r="F29" s="38">
        <f t="shared" si="6"/>
        <v>0</v>
      </c>
    </row>
    <row r="30" spans="1:6">
      <c r="A30" s="45">
        <v>8</v>
      </c>
      <c r="B30" s="48" t="s">
        <v>38</v>
      </c>
      <c r="C30" s="28" t="s">
        <v>25</v>
      </c>
      <c r="D30" s="29">
        <v>1</v>
      </c>
      <c r="E30" s="30"/>
      <c r="F30" s="43">
        <f>D30*E30</f>
        <v>0</v>
      </c>
    </row>
    <row r="31" spans="1:6">
      <c r="A31" s="46"/>
      <c r="B31" s="49"/>
      <c r="C31" s="24" t="s">
        <v>26</v>
      </c>
      <c r="D31" s="25">
        <v>3</v>
      </c>
      <c r="E31" s="27"/>
      <c r="F31" s="34">
        <f t="shared" ref="F31:F32" si="7">D31*E31</f>
        <v>0</v>
      </c>
    </row>
    <row r="32" spans="1:6" ht="13.5" thickBot="1">
      <c r="A32" s="47"/>
      <c r="B32" s="50"/>
      <c r="C32" s="35" t="s">
        <v>27</v>
      </c>
      <c r="D32" s="36">
        <v>0.5</v>
      </c>
      <c r="E32" s="37"/>
      <c r="F32" s="38">
        <f t="shared" si="7"/>
        <v>0</v>
      </c>
    </row>
    <row r="33" spans="1:6">
      <c r="A33" s="45">
        <v>9</v>
      </c>
      <c r="B33" s="48" t="s">
        <v>21</v>
      </c>
      <c r="C33" s="28" t="s">
        <v>23</v>
      </c>
      <c r="D33" s="29">
        <v>0.5</v>
      </c>
      <c r="E33" s="30"/>
      <c r="F33" s="43">
        <f>D33*E33</f>
        <v>0</v>
      </c>
    </row>
    <row r="34" spans="1:6">
      <c r="A34" s="46"/>
      <c r="B34" s="49"/>
      <c r="C34" s="24" t="s">
        <v>35</v>
      </c>
      <c r="D34" s="25">
        <v>2</v>
      </c>
      <c r="E34" s="27"/>
      <c r="F34" s="34">
        <f t="shared" ref="F34:F35" si="8">D34*E34</f>
        <v>0</v>
      </c>
    </row>
    <row r="35" spans="1:6" ht="13.5" thickBot="1">
      <c r="A35" s="47"/>
      <c r="B35" s="50"/>
      <c r="C35" s="35" t="s">
        <v>34</v>
      </c>
      <c r="D35" s="35">
        <v>1</v>
      </c>
      <c r="E35" s="37"/>
      <c r="F35" s="38">
        <f t="shared" si="8"/>
        <v>0</v>
      </c>
    </row>
    <row r="36" spans="1:6" ht="13.5" thickBot="1">
      <c r="A36" s="19"/>
      <c r="B36" s="20"/>
      <c r="C36" s="21"/>
      <c r="D36" s="21"/>
      <c r="E36" s="21"/>
      <c r="F36" s="22"/>
    </row>
    <row r="37" spans="1:6" ht="15.75" thickBot="1">
      <c r="A37" s="9"/>
      <c r="B37" s="11" t="s">
        <v>14</v>
      </c>
      <c r="C37" s="10"/>
      <c r="D37" s="10"/>
      <c r="E37" s="10"/>
      <c r="F37" s="12">
        <f>SUM(F10:F35)</f>
        <v>0</v>
      </c>
    </row>
    <row r="38" spans="1:6" ht="15">
      <c r="A38" s="14"/>
      <c r="B38" s="15"/>
      <c r="C38" s="13"/>
      <c r="D38" s="13"/>
      <c r="E38" s="13"/>
      <c r="F38" s="16"/>
    </row>
    <row r="39" spans="1:6">
      <c r="A39" s="63"/>
      <c r="B39" s="63"/>
      <c r="C39" s="63"/>
      <c r="D39" s="63"/>
      <c r="E39" s="63"/>
      <c r="F39" s="63"/>
    </row>
    <row r="40" spans="1:6">
      <c r="A40" s="64" t="s">
        <v>5</v>
      </c>
      <c r="B40" s="64"/>
      <c r="C40" s="64"/>
      <c r="D40" s="64"/>
      <c r="E40" s="64"/>
      <c r="F40" s="64"/>
    </row>
    <row r="41" spans="1:6">
      <c r="A41" s="64"/>
      <c r="B41" s="64"/>
      <c r="C41" s="64"/>
      <c r="D41" s="64"/>
      <c r="E41" s="64"/>
      <c r="F41" s="64"/>
    </row>
    <row r="42" spans="1:6">
      <c r="A42" s="64"/>
      <c r="B42" s="64"/>
      <c r="C42" s="64"/>
      <c r="D42" s="64"/>
      <c r="E42" s="64"/>
      <c r="F42" s="64"/>
    </row>
    <row r="43" spans="1:6">
      <c r="A43" s="64"/>
      <c r="B43" s="64"/>
      <c r="C43" s="64"/>
      <c r="D43" s="64"/>
      <c r="E43" s="64"/>
      <c r="F43" s="64"/>
    </row>
    <row r="44" spans="1:6" ht="51.75" customHeight="1">
      <c r="A44" s="64"/>
      <c r="B44" s="64"/>
      <c r="C44" s="64"/>
      <c r="D44" s="64"/>
      <c r="E44" s="64"/>
      <c r="F44" s="64"/>
    </row>
  </sheetData>
  <mergeCells count="23">
    <mergeCell ref="A13:A16"/>
    <mergeCell ref="B13:B16"/>
    <mergeCell ref="A39:F39"/>
    <mergeCell ref="A40:F44"/>
    <mergeCell ref="A3:F3"/>
    <mergeCell ref="A6:F6"/>
    <mergeCell ref="A8:F8"/>
    <mergeCell ref="B10:B12"/>
    <mergeCell ref="A10:A12"/>
    <mergeCell ref="A17:A19"/>
    <mergeCell ref="B17:B19"/>
    <mergeCell ref="A22:A24"/>
    <mergeCell ref="A33:A35"/>
    <mergeCell ref="B33:B35"/>
    <mergeCell ref="A27:A29"/>
    <mergeCell ref="B27:B29"/>
    <mergeCell ref="A30:A32"/>
    <mergeCell ref="B30:B32"/>
    <mergeCell ref="A20:A21"/>
    <mergeCell ref="B20:B21"/>
    <mergeCell ref="A25:A26"/>
    <mergeCell ref="B25:B26"/>
    <mergeCell ref="B22:B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 Beredderen MI</vt:lpstr>
    </vt:vector>
  </TitlesOfParts>
  <Company>Gemeente Vlaardingen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Wijk, Sander van</dc:creator>
  <cp:lastModifiedBy>Sander van Wijk</cp:lastModifiedBy>
  <dcterms:created xsi:type="dcterms:W3CDTF">2024-04-05T07:26:27Z</dcterms:created>
  <dcterms:modified xsi:type="dcterms:W3CDTF">2025-02-03T11:58:41Z</dcterms:modified>
</cp:coreProperties>
</file>