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Documents\Audiovisuele middelen\03. NvI\NvI4\"/>
    </mc:Choice>
  </mc:AlternateContent>
  <xr:revisionPtr revIDLastSave="0" documentId="13_ncr:1_{C0BEB4C4-67C4-445D-BBC8-CE84B99840A3}" xr6:coauthVersionLast="47" xr6:coauthVersionMax="47" xr10:uidLastSave="{00000000-0000-0000-0000-000000000000}"/>
  <bookViews>
    <workbookView xWindow="-120" yWindow="-120" windowWidth="29040" windowHeight="15840" xr2:uid="{00000000-000D-0000-FFFF-FFFF00000000}"/>
  </bookViews>
  <sheets>
    <sheet name="Samenvatting" sheetId="1" r:id="rId1"/>
    <sheet name="Invulblad" sheetId="2" r:id="rId2"/>
    <sheet name="Raadzaal" sheetId="3" r:id="rId3"/>
    <sheet name="Vergaderruimten" sheetId="9" r:id="rId4"/>
    <sheet name="Narrowcasting" sheetId="7" r:id="rId5"/>
    <sheet name="Achtergrondmuziek systeem" sheetId="8" r:id="rId6"/>
    <sheet name="Knoppenpaneel" sheetId="10" r:id="rId7"/>
    <sheet name="Beheer en Support" sheetId="5" r:id="rId8"/>
    <sheet name="Opties" sheetId="6" r:id="rId9"/>
  </sheets>
  <definedNames>
    <definedName name="_xlnm.Print_Area" localSheetId="1">Invulblad!$A$1:$H$66</definedName>
    <definedName name="_xlnm.Print_Area" localSheetId="0">Samenvatting!$A$1:$G$29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14" i="1"/>
  <c r="F14" i="1" s="1"/>
  <c r="E13" i="1"/>
  <c r="F13" i="1" s="1"/>
  <c r="G16" i="2"/>
  <c r="G24" i="2"/>
  <c r="G21" i="2"/>
  <c r="G17" i="2"/>
  <c r="G13" i="2"/>
  <c r="G43" i="2"/>
  <c r="G44" i="2" s="1"/>
  <c r="G22" i="2"/>
  <c r="G11" i="2"/>
  <c r="G12" i="2"/>
  <c r="G60" i="2"/>
  <c r="G37" i="2"/>
  <c r="G38" i="2" s="1"/>
  <c r="G50" i="2"/>
  <c r="G14" i="2"/>
  <c r="G15" i="2"/>
  <c r="G18" i="2"/>
  <c r="G19" i="2"/>
  <c r="G20" i="2"/>
  <c r="G23" i="2"/>
  <c r="G25" i="2"/>
  <c r="G59" i="2"/>
  <c r="G61" i="2"/>
  <c r="G31" i="2"/>
  <c r="G66" i="2"/>
  <c r="G32" i="2" l="1"/>
  <c r="E12" i="1" s="1"/>
  <c r="G74" i="2"/>
  <c r="G75" i="2"/>
  <c r="G76" i="2"/>
  <c r="G77" i="2"/>
  <c r="G78" i="2"/>
  <c r="G73" i="2" l="1"/>
  <c r="F12" i="1"/>
  <c r="G49" i="2"/>
  <c r="G51" i="2" s="1"/>
  <c r="G79" i="2" l="1"/>
  <c r="E18" i="1" s="1"/>
  <c r="G58" i="2"/>
  <c r="G10" i="2"/>
  <c r="G62" i="2" l="1"/>
  <c r="F16" i="1"/>
  <c r="G67" i="2"/>
  <c r="F18" i="1"/>
  <c r="G26" i="2"/>
  <c r="E11" i="1" s="1"/>
  <c r="F11" i="1" s="1"/>
  <c r="F19" i="1" l="1"/>
</calcChain>
</file>

<file path=xl/sharedStrings.xml><?xml version="1.0" encoding="utf-8"?>
<sst xmlns="http://schemas.openxmlformats.org/spreadsheetml/2006/main" count="203" uniqueCount="113">
  <si>
    <t xml:space="preserve">Bijlage </t>
  </si>
  <si>
    <t xml:space="preserve">Het formulier dient door de Inschrijver naar waarheid te worden ingevuld en dient te worden ondertekend door een persoon die blijkens het handelsregister of een volmacht van degene die blijkens het handelsregister bevoegd is om Inschrijver te vertegenwoordigen en om namens Inschrijver dit formulier te ondertekenen.
Het is NIET toegestaan de opmaak van de prijsinvulformulier anders dan aangegeven te wijzigen. Het door een Inschrijver zelfstandig wijzigen van de opmaak van deze Bijlage maakt de Inschrijving onvergelijkbaar met andere Inschrijvingen en kan leiden tot het niet beoordelen van de Inschrijving. </t>
  </si>
  <si>
    <t>Samenvatting vergoedingen</t>
  </si>
  <si>
    <t>Nr.</t>
  </si>
  <si>
    <t xml:space="preserve">Omschrijving post </t>
  </si>
  <si>
    <t>Weging</t>
  </si>
  <si>
    <t xml:space="preserve">Prijs per eenheid in € (excl. BTW) </t>
  </si>
  <si>
    <t>Subtotaal</t>
  </si>
  <si>
    <t>A</t>
  </si>
  <si>
    <t>Eenmalige vergoedingen</t>
  </si>
  <si>
    <t>A1</t>
  </si>
  <si>
    <t xml:space="preserve">Aanschaf en implementatie audiovisuelemiddelen raadzaal en vergaderruimte </t>
  </si>
  <si>
    <t>A2</t>
  </si>
  <si>
    <t>Aanschaf en implementatie narrowcasting platform</t>
  </si>
  <si>
    <t>A3</t>
  </si>
  <si>
    <t>B</t>
  </si>
  <si>
    <t>Jaarlijkse vergoedingen</t>
  </si>
  <si>
    <t>Jaarlijkse beheer en support incl. licentie(s) narrowcasting</t>
  </si>
  <si>
    <t>B2</t>
  </si>
  <si>
    <t>Jaarlijkse vergoedingen opties</t>
  </si>
  <si>
    <t>C</t>
  </si>
  <si>
    <t>Adviesdiensten</t>
  </si>
  <si>
    <t>C1</t>
  </si>
  <si>
    <t>Raming adviesdiensten op basis van uurtarieven</t>
  </si>
  <si>
    <t>Handtekening inschrijver</t>
  </si>
  <si>
    <t>Plaats</t>
  </si>
  <si>
    <t>Datum</t>
  </si>
  <si>
    <t>Aandachtspunten voor de inschrijver</t>
  </si>
  <si>
    <t>Het tarievenblad is opgebouwd uit verschillende cellen waarbij gebruik gemaakt wordt van diverse koppelingen tussen de verschillende cellen. Deze koppelingen geven aan hoe de inschrijving opgebouwd is en hoe dit resulteerd in de uiteindelijke inschrijfsom.</t>
  </si>
  <si>
    <r>
      <t>Inschrijver dient alle grijze cellen (</t>
    </r>
    <r>
      <rPr>
        <sz val="9"/>
        <color theme="0" tint="-4.9989318521683403E-2"/>
        <rFont val="Webdings"/>
        <family val="1"/>
        <charset val="2"/>
      </rPr>
      <t>g</t>
    </r>
    <r>
      <rPr>
        <sz val="9"/>
        <color theme="0" tint="-0.14999847407452621"/>
        <rFont val="Webdings"/>
        <family val="1"/>
        <charset val="2"/>
      </rPr>
      <t>g</t>
    </r>
    <r>
      <rPr>
        <sz val="9"/>
        <rFont val="Calibri"/>
        <family val="2"/>
      </rPr>
      <t>) in te vullen en gebruikt bij het invullen van getallen, indien nodig, een komma (géén punt).</t>
    </r>
  </si>
  <si>
    <t>Prijzenblad</t>
  </si>
  <si>
    <t>Gemeente Etten Leur</t>
  </si>
  <si>
    <t xml:space="preserve">A. Eenmalige vergoedingen </t>
  </si>
  <si>
    <t xml:space="preserve">Omschrijving </t>
  </si>
  <si>
    <t>Aantal eenheden</t>
  </si>
  <si>
    <t xml:space="preserve"> </t>
  </si>
  <si>
    <t>1.</t>
  </si>
  <si>
    <t>2.</t>
  </si>
  <si>
    <t>3.</t>
  </si>
  <si>
    <t>4.</t>
  </si>
  <si>
    <t>5.</t>
  </si>
  <si>
    <t>6.</t>
  </si>
  <si>
    <t>7.</t>
  </si>
  <si>
    <t>9.</t>
  </si>
  <si>
    <t>10.</t>
  </si>
  <si>
    <t xml:space="preserve">Subtotaal eenmalige vergoeding: aanschaf en implementatie  </t>
  </si>
  <si>
    <t>narrowcasting platform</t>
  </si>
  <si>
    <t>B. Jaarlijkse vergoedingen</t>
  </si>
  <si>
    <t>B1</t>
  </si>
  <si>
    <t>Periodieke kosten beheer en support inclusief licentiekosten. (vanaf 2de jaar*)</t>
  </si>
  <si>
    <t>Omschrijving</t>
  </si>
  <si>
    <t>Eenheid</t>
  </si>
  <si>
    <t>jaar</t>
  </si>
  <si>
    <t>Subtotaal jaarlijkse vergoedingen: beheer en support incl. licentie(s)</t>
  </si>
  <si>
    <t>*Kosten beheer &amp; support voor het eerste jaar dient te zijn inbegrepen in de éénmalige levering en inrichting;</t>
  </si>
  <si>
    <t>Subtotaal jaarlijkse vergoedingen: beheer en onderhoud</t>
  </si>
  <si>
    <t>C. Raming adviesdiensten obv uurtarieven</t>
  </si>
  <si>
    <t>Projectmanager</t>
  </si>
  <si>
    <t>uur</t>
  </si>
  <si>
    <t>Software engineer</t>
  </si>
  <si>
    <t>Installatietechnicus</t>
  </si>
  <si>
    <t>Supportmedewerker</t>
  </si>
  <si>
    <t>Werkplaatstarief</t>
  </si>
  <si>
    <t>Voorrijkosten</t>
  </si>
  <si>
    <t>Subtotaal eenmalige vergoeding: raming diensten</t>
  </si>
  <si>
    <t>Specificeer hier de kosten op componentniveau van deze onderdelen (merk, type, aantallen).</t>
  </si>
  <si>
    <t>Specificeer ook de kosten voor projectmanagement, installatie en installatiematerialen.</t>
  </si>
  <si>
    <t>Het totaalbedrag neemt u over in de verzamelpagina.</t>
  </si>
  <si>
    <t>Specificeer hier de jaarlijkse kosten voor het leveren van Beheer &amp; Support</t>
  </si>
  <si>
    <t>Specificeer hier de kosten op componentniveau van de opties 1 en 2(merk, type, aantallen).</t>
  </si>
  <si>
    <t>Het totaalbedrag neemt u per optie over in de verzamelpagina.</t>
  </si>
  <si>
    <t>Jaarlijkse beheer en support incl. licentie(s) en reparaties nieuw te leveren AV</t>
  </si>
  <si>
    <t>Jaarlijkse beheer en support, inclusief licentie(s) en reparaties op bestaande, her te gebruiken, hardware</t>
  </si>
  <si>
    <t>Totale Inschrijfsom</t>
  </si>
  <si>
    <t>Gemeente Etten-Leur</t>
  </si>
  <si>
    <t>Vergaderruimte 0.5.2</t>
  </si>
  <si>
    <t>Vergaderruimte 0.4.2</t>
  </si>
  <si>
    <t>Vergaderruimte 0.12.3</t>
  </si>
  <si>
    <t>11.</t>
  </si>
  <si>
    <t>12.</t>
  </si>
  <si>
    <t>Aanschaf en implementatie audiovisuelemiddelen raadzaal en vergaderruimten</t>
  </si>
  <si>
    <t>Optie 1: Mogelijkheid voor hybride vergaderen in de vergader management systeem (VMS)</t>
  </si>
  <si>
    <t>Bijlage A</t>
  </si>
  <si>
    <t>Inschrijvingsbiljet - Samenvatting</t>
  </si>
  <si>
    <t>Optie 2: Extra kosten terugbrengen uitval (conform eis 353) naar maximaal 1 uur</t>
  </si>
  <si>
    <t>Subtotaal eenmalige vergoeding: opties</t>
  </si>
  <si>
    <t>Aanschaf en implementatie achtergrondmuziek systeem</t>
  </si>
  <si>
    <t>achtergrondmuziek systeem</t>
  </si>
  <si>
    <t>A4</t>
  </si>
  <si>
    <t>Opties</t>
  </si>
  <si>
    <t>Jaarlijks beheer en support achtergrondmuzieksysteem</t>
  </si>
  <si>
    <t>Vergaderruimte 0.1.5</t>
  </si>
  <si>
    <t>8.</t>
  </si>
  <si>
    <t>Vergaderruimte 0.3.4</t>
  </si>
  <si>
    <t>Vergaderruimte 0.6.3</t>
  </si>
  <si>
    <t>Vergaderruimte 0.7.5</t>
  </si>
  <si>
    <t>Vergaderruimte 0.1.4</t>
  </si>
  <si>
    <t>13.</t>
  </si>
  <si>
    <t>Vergaderruimte 0.11.1b</t>
  </si>
  <si>
    <t>Aanschaf en implementatie knoppenpaneel vergaderruimtes tweede en derde verdieping</t>
  </si>
  <si>
    <t>knoppenpaneel vergaderruimtes 2.30, 2.35, 2.36, 2.41, 2.42, 3.05, 3.19 en 3.23</t>
  </si>
  <si>
    <t>A5</t>
  </si>
  <si>
    <t>Vergaderruimte 0.2.6</t>
  </si>
  <si>
    <t>Vergaderruimte 0.4.5</t>
  </si>
  <si>
    <t>Vergaderruimte 0.8.3</t>
  </si>
  <si>
    <t>Vergaderruimte 0.12.5</t>
  </si>
  <si>
    <t>14.</t>
  </si>
  <si>
    <t>15.</t>
  </si>
  <si>
    <t>16.</t>
  </si>
  <si>
    <t>Vergaderruimte 0.4.3</t>
  </si>
  <si>
    <t>Raadzaal (Ook benoemd als Vergaderruimte 0.8.1)</t>
  </si>
  <si>
    <t>Vergaderruimte 1.14.2</t>
  </si>
  <si>
    <t>Optie 1: Jaarlijkse icentiekosten hybride vergaderen in VMS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</si>
</sst>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quot;€&quot;\ #,##0.00_-"/>
    <numFmt numFmtId="166" formatCode="[$-F800]dddd\,\ mmmm\ dd\,\ yyyy"/>
    <numFmt numFmtId="167" formatCode="#,##0.00_ ;\-#,##0.00\ "/>
  </numFmts>
  <fonts count="24" x14ac:knownFonts="1">
    <font>
      <sz val="11"/>
      <color theme="1"/>
      <name val="Calibri"/>
      <family val="2"/>
      <scheme val="minor"/>
    </font>
    <font>
      <b/>
      <sz val="20"/>
      <name val="Calibri"/>
      <family val="2"/>
    </font>
    <font>
      <sz val="18"/>
      <color theme="1"/>
      <name val="Calibri"/>
      <family val="2"/>
    </font>
    <font>
      <b/>
      <sz val="18"/>
      <color indexed="22"/>
      <name val="Calibri"/>
      <family val="2"/>
    </font>
    <font>
      <b/>
      <sz val="14"/>
      <color rgb="FF000000"/>
      <name val="Calibri"/>
      <family val="2"/>
    </font>
    <font>
      <b/>
      <sz val="9"/>
      <color theme="1"/>
      <name val="Calibri"/>
      <family val="2"/>
      <scheme val="minor"/>
    </font>
    <font>
      <sz val="9"/>
      <color theme="1"/>
      <name val="Calibri"/>
      <family val="2"/>
      <scheme val="minor"/>
    </font>
    <font>
      <b/>
      <sz val="9"/>
      <color indexed="9"/>
      <name val="Calibri"/>
      <family val="2"/>
    </font>
    <font>
      <b/>
      <sz val="9"/>
      <color indexed="8"/>
      <name val="Calibri"/>
      <family val="2"/>
    </font>
    <font>
      <sz val="8"/>
      <color theme="1"/>
      <name val="Calibri"/>
      <family val="2"/>
      <scheme val="minor"/>
    </font>
    <font>
      <sz val="9"/>
      <name val="Calibri"/>
      <family val="2"/>
    </font>
    <font>
      <b/>
      <sz val="9"/>
      <name val="Calibri"/>
      <family val="2"/>
    </font>
    <font>
      <sz val="9"/>
      <name val="Arial"/>
      <family val="2"/>
    </font>
    <font>
      <sz val="9"/>
      <color theme="1"/>
      <name val="Calibri"/>
      <family val="2"/>
    </font>
    <font>
      <b/>
      <sz val="10"/>
      <color theme="1"/>
      <name val="Calibri"/>
      <family val="2"/>
      <scheme val="minor"/>
    </font>
    <font>
      <b/>
      <sz val="14"/>
      <color rgb="FFFF0000"/>
      <name val="Calibri"/>
      <family val="2"/>
    </font>
    <font>
      <b/>
      <sz val="11"/>
      <color theme="1"/>
      <name val="Calibri"/>
      <family val="2"/>
      <scheme val="minor"/>
    </font>
    <font>
      <b/>
      <sz val="14"/>
      <color theme="1"/>
      <name val="Calibri"/>
      <family val="2"/>
    </font>
    <font>
      <b/>
      <sz val="20"/>
      <color theme="1"/>
      <name val="Calibri"/>
      <family val="2"/>
    </font>
    <font>
      <sz val="9"/>
      <color theme="0" tint="-4.9989318521683403E-2"/>
      <name val="Webdings"/>
      <family val="1"/>
      <charset val="2"/>
    </font>
    <font>
      <sz val="9"/>
      <color theme="0" tint="-0.14999847407452621"/>
      <name val="Webdings"/>
      <family val="1"/>
      <charset val="2"/>
    </font>
    <font>
      <sz val="9"/>
      <name val="Calibri"/>
      <family val="2"/>
      <scheme val="minor"/>
    </font>
    <font>
      <i/>
      <sz val="9"/>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right style="thick">
        <color indexed="9"/>
      </right>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2"/>
      </bottom>
      <diagonal/>
    </border>
    <border>
      <left style="thin">
        <color theme="0" tint="-0.14999847407452621"/>
      </left>
      <right/>
      <top style="thin">
        <color theme="0" tint="-0.14999847407452621"/>
      </top>
      <bottom style="thin">
        <color theme="2"/>
      </bottom>
      <diagonal/>
    </border>
    <border>
      <left/>
      <right/>
      <top style="thin">
        <color theme="0" tint="-0.14999847407452621"/>
      </top>
      <bottom style="thin">
        <color theme="2"/>
      </bottom>
      <diagonal/>
    </border>
    <border>
      <left/>
      <right style="thin">
        <color theme="0" tint="-0.14999847407452621"/>
      </right>
      <top style="thin">
        <color theme="0" tint="-0.14999847407452621"/>
      </top>
      <bottom style="thin">
        <color theme="2"/>
      </bottom>
      <diagonal/>
    </border>
    <border>
      <left/>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top/>
      <bottom/>
      <diagonal/>
    </border>
  </borders>
  <cellStyleXfs count="1">
    <xf numFmtId="0" fontId="0" fillId="0" borderId="0"/>
  </cellStyleXfs>
  <cellXfs count="98">
    <xf numFmtId="0" fontId="0" fillId="0" borderId="0" xfId="0"/>
    <xf numFmtId="0" fontId="1" fillId="2" borderId="0" xfId="0" applyFont="1" applyFill="1"/>
    <xf numFmtId="0" fontId="2" fillId="2" borderId="0" xfId="0" applyFont="1" applyFill="1"/>
    <xf numFmtId="0" fontId="4" fillId="2" borderId="0" xfId="0" applyFont="1" applyFill="1" applyAlignment="1">
      <alignment vertical="center"/>
    </xf>
    <xf numFmtId="0" fontId="10" fillId="2" borderId="0" xfId="0" applyFont="1" applyFill="1" applyAlignment="1">
      <alignment horizontal="left"/>
    </xf>
    <xf numFmtId="166" fontId="10" fillId="2" borderId="0" xfId="0" applyNumberFormat="1" applyFont="1" applyFill="1" applyAlignment="1">
      <alignment horizontal="left"/>
    </xf>
    <xf numFmtId="0" fontId="0" fillId="2" borderId="0" xfId="0" applyFill="1"/>
    <xf numFmtId="0" fontId="0" fillId="2" borderId="1" xfId="0" applyFill="1" applyBorder="1"/>
    <xf numFmtId="0" fontId="3" fillId="2" borderId="0" xfId="0" applyFont="1" applyFill="1"/>
    <xf numFmtId="165" fontId="8" fillId="2" borderId="0" xfId="0" applyNumberFormat="1" applyFont="1" applyFill="1" applyAlignment="1">
      <alignment horizontal="center"/>
    </xf>
    <xf numFmtId="0" fontId="11" fillId="2" borderId="0" xfId="0" applyFont="1" applyFill="1"/>
    <xf numFmtId="0" fontId="12" fillId="2" borderId="0" xfId="0" applyFont="1" applyFill="1" applyAlignment="1">
      <alignment wrapText="1"/>
    </xf>
    <xf numFmtId="0" fontId="0" fillId="2" borderId="0" xfId="0" applyFill="1" applyAlignment="1">
      <alignment wrapText="1"/>
    </xf>
    <xf numFmtId="0" fontId="14" fillId="0" borderId="3" xfId="0" applyFont="1" applyBorder="1" applyAlignment="1">
      <alignment horizontal="center" vertical="center" wrapText="1"/>
    </xf>
    <xf numFmtId="0" fontId="6" fillId="2" borderId="3" xfId="0" applyFont="1" applyFill="1" applyBorder="1" applyAlignment="1">
      <alignment horizontal="center" wrapText="1"/>
    </xf>
    <xf numFmtId="0" fontId="6" fillId="0" borderId="3" xfId="0" applyFont="1" applyBorder="1" applyAlignment="1">
      <alignment horizontal="center" vertical="center" wrapText="1"/>
    </xf>
    <xf numFmtId="44" fontId="6" fillId="2" borderId="3" xfId="0" applyNumberFormat="1" applyFont="1" applyFill="1" applyBorder="1" applyAlignment="1">
      <alignment horizontal="center" vertical="center"/>
    </xf>
    <xf numFmtId="0" fontId="15" fillId="2" borderId="2" xfId="0" applyFont="1" applyFill="1" applyBorder="1" applyAlignment="1">
      <alignment vertical="center"/>
    </xf>
    <xf numFmtId="0" fontId="7" fillId="2" borderId="0" xfId="0" applyFont="1" applyFill="1" applyAlignment="1">
      <alignment horizontal="center"/>
    </xf>
    <xf numFmtId="0" fontId="5" fillId="2" borderId="3" xfId="0" applyFont="1" applyFill="1" applyBorder="1" applyAlignment="1">
      <alignment horizontal="center" vertical="center" wrapText="1"/>
    </xf>
    <xf numFmtId="0" fontId="17" fillId="2" borderId="2" xfId="0" applyFont="1" applyFill="1" applyBorder="1" applyAlignment="1">
      <alignment vertical="center"/>
    </xf>
    <xf numFmtId="0" fontId="5" fillId="2" borderId="3" xfId="0" applyFont="1" applyFill="1" applyBorder="1" applyAlignment="1">
      <alignment horizontal="center"/>
    </xf>
    <xf numFmtId="44" fontId="5" fillId="2" borderId="3" xfId="0" applyNumberFormat="1" applyFont="1" applyFill="1" applyBorder="1" applyAlignment="1">
      <alignment horizontal="left" vertical="center"/>
    </xf>
    <xf numFmtId="0" fontId="18" fillId="2" borderId="0" xfId="0" applyFont="1" applyFill="1"/>
    <xf numFmtId="0" fontId="17" fillId="2" borderId="0" xfId="0" applyFont="1" applyFill="1" applyAlignment="1">
      <alignment vertical="center"/>
    </xf>
    <xf numFmtId="0" fontId="15" fillId="2" borderId="0" xfId="0" applyFont="1" applyFill="1" applyAlignment="1">
      <alignment vertical="center"/>
    </xf>
    <xf numFmtId="0" fontId="6" fillId="2" borderId="3" xfId="0" applyFont="1" applyFill="1" applyBorder="1" applyAlignment="1">
      <alignment horizontal="left" wrapText="1"/>
    </xf>
    <xf numFmtId="167" fontId="6" fillId="2" borderId="3" xfId="0" applyNumberFormat="1" applyFont="1" applyFill="1" applyBorder="1" applyAlignment="1">
      <alignment horizontal="center" vertical="center"/>
    </xf>
    <xf numFmtId="0" fontId="5" fillId="2"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164" fontId="6" fillId="2" borderId="3" xfId="0" applyNumberFormat="1" applyFont="1" applyFill="1" applyBorder="1" applyAlignment="1">
      <alignment horizontal="center" vertical="center"/>
    </xf>
    <xf numFmtId="164" fontId="6" fillId="3" borderId="3" xfId="0" applyNumberFormat="1" applyFont="1" applyFill="1" applyBorder="1" applyAlignment="1">
      <alignment horizontal="center" vertical="center"/>
    </xf>
    <xf numFmtId="44" fontId="6" fillId="3" borderId="3" xfId="0" applyNumberFormat="1" applyFont="1" applyFill="1" applyBorder="1" applyAlignment="1">
      <alignment horizontal="center" vertical="center"/>
    </xf>
    <xf numFmtId="0" fontId="6" fillId="0" borderId="4" xfId="0" applyFont="1" applyBorder="1" applyAlignment="1">
      <alignment horizontal="center" vertical="center" wrapText="1"/>
    </xf>
    <xf numFmtId="1" fontId="6" fillId="3" borderId="3" xfId="0" applyNumberFormat="1" applyFont="1" applyFill="1" applyBorder="1" applyAlignment="1">
      <alignment horizontal="center" vertical="center"/>
    </xf>
    <xf numFmtId="1" fontId="6" fillId="2" borderId="3" xfId="0" applyNumberFormat="1" applyFont="1" applyFill="1" applyBorder="1" applyAlignment="1">
      <alignment horizontal="center" vertical="center"/>
    </xf>
    <xf numFmtId="0" fontId="16" fillId="2" borderId="0" xfId="0" applyFont="1" applyFill="1"/>
    <xf numFmtId="0" fontId="5" fillId="2" borderId="0" xfId="0" applyFont="1" applyFill="1" applyAlignment="1">
      <alignment horizontal="center"/>
    </xf>
    <xf numFmtId="0" fontId="5" fillId="2" borderId="0" xfId="0" applyFont="1" applyFill="1" applyAlignment="1">
      <alignment horizontal="right"/>
    </xf>
    <xf numFmtId="44" fontId="5" fillId="2" borderId="0" xfId="0" applyNumberFormat="1" applyFont="1" applyFill="1" applyAlignment="1">
      <alignment horizontal="left" vertical="center"/>
    </xf>
    <xf numFmtId="0" fontId="5" fillId="2" borderId="3" xfId="0" applyFont="1" applyFill="1" applyBorder="1" applyAlignment="1">
      <alignment horizontal="center" wrapText="1"/>
    </xf>
    <xf numFmtId="0" fontId="5" fillId="2" borderId="3" xfId="0" applyFont="1" applyFill="1" applyBorder="1" applyAlignment="1">
      <alignment horizontal="left" wrapText="1"/>
    </xf>
    <xf numFmtId="167" fontId="5" fillId="2" borderId="3" xfId="0" applyNumberFormat="1" applyFont="1" applyFill="1" applyBorder="1" applyAlignment="1">
      <alignment horizontal="center" vertical="center"/>
    </xf>
    <xf numFmtId="44" fontId="5" fillId="2" borderId="3" xfId="0" applyNumberFormat="1" applyFont="1" applyFill="1" applyBorder="1" applyAlignment="1">
      <alignment horizontal="center" vertical="center"/>
    </xf>
    <xf numFmtId="0" fontId="0" fillId="2" borderId="0" xfId="0" applyFill="1" applyAlignment="1">
      <alignment horizontal="right"/>
    </xf>
    <xf numFmtId="0" fontId="14" fillId="2"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4" fillId="2" borderId="2" xfId="0" applyFont="1" applyFill="1" applyBorder="1" applyAlignment="1">
      <alignment vertical="center"/>
    </xf>
    <xf numFmtId="0" fontId="10" fillId="2" borderId="0" xfId="0" applyFont="1" applyFill="1" applyAlignment="1">
      <alignment wrapText="1"/>
    </xf>
    <xf numFmtId="0" fontId="0" fillId="0" borderId="0" xfId="0" applyAlignment="1">
      <alignment wrapText="1"/>
    </xf>
    <xf numFmtId="0" fontId="0" fillId="0" borderId="2" xfId="0" applyBorder="1"/>
    <xf numFmtId="0" fontId="5" fillId="0" borderId="3" xfId="0" applyFont="1" applyBorder="1" applyAlignment="1">
      <alignment horizontal="left" wrapText="1"/>
    </xf>
    <xf numFmtId="1" fontId="6" fillId="0" borderId="3" xfId="0" applyNumberFormat="1"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22" fillId="0" borderId="0" xfId="0" applyFont="1" applyAlignment="1">
      <alignment vertical="top"/>
    </xf>
    <xf numFmtId="0" fontId="6" fillId="0" borderId="3" xfId="0" applyFont="1" applyBorder="1" applyAlignment="1">
      <alignment horizontal="left" vertical="center" wrapText="1"/>
    </xf>
    <xf numFmtId="0" fontId="23" fillId="0" borderId="0" xfId="0" applyFont="1"/>
    <xf numFmtId="0" fontId="6" fillId="2" borderId="4" xfId="0" applyFont="1" applyFill="1" applyBorder="1" applyAlignment="1">
      <alignment horizontal="left" vertical="center" wrapText="1"/>
    </xf>
    <xf numFmtId="0" fontId="5" fillId="2" borderId="7" xfId="0" applyFont="1" applyFill="1" applyBorder="1" applyAlignment="1">
      <alignment horizontal="center"/>
    </xf>
    <xf numFmtId="44" fontId="5" fillId="2" borderId="7" xfId="0" applyNumberFormat="1" applyFont="1" applyFill="1" applyBorder="1" applyAlignment="1">
      <alignment horizontal="left" vertical="center"/>
    </xf>
    <xf numFmtId="0" fontId="0" fillId="0" borderId="11" xfId="0" applyBorder="1" applyAlignment="1">
      <alignment vertical="top"/>
    </xf>
    <xf numFmtId="0" fontId="5" fillId="2" borderId="0" xfId="0" applyFont="1" applyFill="1" applyBorder="1" applyAlignment="1">
      <alignment horizontal="center"/>
    </xf>
    <xf numFmtId="0" fontId="5" fillId="2" borderId="0" xfId="0" applyFont="1" applyFill="1" applyBorder="1" applyAlignment="1">
      <alignment horizontal="right"/>
    </xf>
    <xf numFmtId="0" fontId="0" fillId="0" borderId="0" xfId="0" applyBorder="1" applyAlignment="1">
      <alignment horizontal="right"/>
    </xf>
    <xf numFmtId="44" fontId="5" fillId="2" borderId="0" xfId="0" applyNumberFormat="1" applyFont="1" applyFill="1" applyBorder="1" applyAlignment="1">
      <alignment horizontal="left" vertical="center"/>
    </xf>
    <xf numFmtId="0" fontId="16" fillId="2" borderId="13" xfId="0" applyFont="1" applyFill="1" applyBorder="1"/>
    <xf numFmtId="0" fontId="5" fillId="2" borderId="12" xfId="0" applyFont="1" applyFill="1" applyBorder="1" applyAlignment="1">
      <alignment horizontal="center" vertical="center" wrapText="1"/>
    </xf>
    <xf numFmtId="0" fontId="5" fillId="2" borderId="12" xfId="0" applyFont="1" applyFill="1" applyBorder="1" applyAlignment="1">
      <alignment horizontal="left" vertical="center" wrapText="1"/>
    </xf>
    <xf numFmtId="0" fontId="14"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6" fillId="3" borderId="12" xfId="0" applyFont="1" applyFill="1" applyBorder="1" applyAlignment="1">
      <alignment horizontal="left" vertical="center" wrapText="1"/>
    </xf>
    <xf numFmtId="1" fontId="6" fillId="3" borderId="12" xfId="0" applyNumberFormat="1" applyFont="1" applyFill="1" applyBorder="1" applyAlignment="1">
      <alignment horizontal="center" vertical="center"/>
    </xf>
    <xf numFmtId="44" fontId="6" fillId="3" borderId="12" xfId="0" applyNumberFormat="1" applyFont="1" applyFill="1" applyBorder="1" applyAlignment="1">
      <alignment horizontal="center" vertical="center"/>
    </xf>
    <xf numFmtId="44" fontId="6" fillId="2" borderId="12" xfId="0" applyNumberFormat="1" applyFont="1" applyFill="1" applyBorder="1" applyAlignment="1">
      <alignment horizontal="center" vertical="center"/>
    </xf>
    <xf numFmtId="0" fontId="0" fillId="3" borderId="12" xfId="0" applyFill="1" applyBorder="1" applyAlignment="1">
      <alignment horizontal="center" vertical="center"/>
    </xf>
    <xf numFmtId="0" fontId="5" fillId="2" borderId="12" xfId="0" applyFont="1" applyFill="1" applyBorder="1" applyAlignment="1">
      <alignment horizontal="center"/>
    </xf>
    <xf numFmtId="44" fontId="5" fillId="2" borderId="12" xfId="0" applyNumberFormat="1" applyFont="1" applyFill="1" applyBorder="1" applyAlignment="1">
      <alignment horizontal="left" vertical="center"/>
    </xf>
    <xf numFmtId="0" fontId="16" fillId="2" borderId="0" xfId="0" applyFont="1" applyFill="1" applyBorder="1" applyAlignment="1">
      <alignment horizontal="left" vertical="top"/>
    </xf>
    <xf numFmtId="0" fontId="5" fillId="0" borderId="3" xfId="0" applyFont="1" applyBorder="1" applyAlignment="1">
      <alignment horizontal="right" vertical="center" wrapText="1"/>
    </xf>
    <xf numFmtId="0" fontId="16" fillId="0" borderId="3" xfId="0" applyFont="1" applyBorder="1" applyAlignment="1">
      <alignment horizontal="right" vertical="center"/>
    </xf>
    <xf numFmtId="0" fontId="9" fillId="2" borderId="3" xfId="0" applyFont="1" applyFill="1" applyBorder="1" applyAlignment="1">
      <alignment horizontal="center" vertical="center" wrapText="1"/>
    </xf>
    <xf numFmtId="0" fontId="0" fillId="0" borderId="3" xfId="0" applyBorder="1" applyAlignment="1"/>
    <xf numFmtId="0" fontId="13" fillId="2" borderId="0" xfId="0" applyFont="1" applyFill="1" applyAlignment="1">
      <alignment wrapText="1"/>
    </xf>
    <xf numFmtId="0" fontId="0" fillId="0" borderId="0" xfId="0" applyAlignment="1"/>
    <xf numFmtId="0" fontId="10" fillId="2" borderId="0" xfId="0" applyFont="1" applyFill="1" applyAlignment="1">
      <alignment wrapText="1"/>
    </xf>
    <xf numFmtId="0" fontId="0" fillId="0" borderId="0" xfId="0" applyAlignment="1">
      <alignment wrapText="1"/>
    </xf>
    <xf numFmtId="0" fontId="6" fillId="2" borderId="3" xfId="0" applyFont="1" applyFill="1" applyBorder="1" applyAlignment="1">
      <alignment horizontal="center" vertical="center" wrapText="1"/>
    </xf>
    <xf numFmtId="0" fontId="21" fillId="2" borderId="3" xfId="0" applyFont="1" applyFill="1" applyBorder="1" applyAlignment="1">
      <alignment horizontal="center" vertical="center"/>
    </xf>
    <xf numFmtId="0" fontId="6" fillId="0" borderId="3" xfId="0" applyFont="1" applyBorder="1" applyAlignment="1">
      <alignment horizontal="center"/>
    </xf>
    <xf numFmtId="0" fontId="5" fillId="2" borderId="12" xfId="0" applyFont="1" applyFill="1" applyBorder="1" applyAlignment="1">
      <alignment horizontal="right"/>
    </xf>
    <xf numFmtId="0" fontId="0" fillId="0" borderId="12" xfId="0" applyBorder="1" applyAlignment="1">
      <alignment horizontal="right"/>
    </xf>
    <xf numFmtId="0" fontId="5" fillId="2" borderId="4" xfId="0" applyFont="1" applyFill="1" applyBorder="1" applyAlignment="1">
      <alignment horizontal="right"/>
    </xf>
    <xf numFmtId="0" fontId="0" fillId="0" borderId="5" xfId="0" applyBorder="1" applyAlignment="1">
      <alignment horizontal="right"/>
    </xf>
    <xf numFmtId="0" fontId="0" fillId="0" borderId="6" xfId="0" applyBorder="1" applyAlignment="1">
      <alignment horizontal="right"/>
    </xf>
    <xf numFmtId="0" fontId="5" fillId="2" borderId="8" xfId="0" applyFont="1" applyFill="1" applyBorder="1" applyAlignment="1">
      <alignment horizontal="right"/>
    </xf>
    <xf numFmtId="0" fontId="0" fillId="0" borderId="9" xfId="0" applyBorder="1" applyAlignment="1">
      <alignment horizontal="right"/>
    </xf>
    <xf numFmtId="0" fontId="0" fillId="0" borderId="10" xfId="0" applyBorder="1" applyAlignment="1">
      <alignment horizontal="righ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9"/>
  <sheetViews>
    <sheetView tabSelected="1" zoomScale="115" zoomScaleNormal="115" zoomScaleSheetLayoutView="100" workbookViewId="0">
      <selection activeCell="E17" sqref="E17"/>
    </sheetView>
  </sheetViews>
  <sheetFormatPr defaultColWidth="8.85546875" defaultRowHeight="15" x14ac:dyDescent="0.25"/>
  <cols>
    <col min="1" max="1" width="3.85546875" customWidth="1"/>
    <col min="2" max="2" width="4.5703125" customWidth="1"/>
    <col min="3" max="3" width="81.7109375" customWidth="1"/>
    <col min="4" max="6" width="12" customWidth="1"/>
    <col min="7" max="7" width="4" customWidth="1"/>
    <col min="8" max="8" width="11.140625" customWidth="1"/>
  </cols>
  <sheetData>
    <row r="1" spans="1:8" x14ac:dyDescent="0.25">
      <c r="A1" s="6"/>
      <c r="B1" s="6"/>
      <c r="C1" s="6"/>
      <c r="D1" s="6"/>
      <c r="E1" s="6"/>
      <c r="F1" s="6"/>
      <c r="G1" s="6"/>
    </row>
    <row r="2" spans="1:8" ht="26.25" x14ac:dyDescent="0.4">
      <c r="A2" s="6"/>
      <c r="B2" s="23" t="s">
        <v>82</v>
      </c>
      <c r="C2" s="1"/>
      <c r="D2" s="1"/>
      <c r="E2" s="6"/>
      <c r="F2" s="6"/>
      <c r="G2" s="6"/>
      <c r="H2" s="6"/>
    </row>
    <row r="3" spans="1:8" ht="23.25" x14ac:dyDescent="0.35">
      <c r="A3" s="6"/>
      <c r="B3" s="2" t="s">
        <v>83</v>
      </c>
      <c r="C3" s="2"/>
      <c r="D3" s="2" t="s">
        <v>74</v>
      </c>
      <c r="E3" s="7"/>
      <c r="F3" s="6"/>
      <c r="G3" s="6"/>
      <c r="H3" s="6"/>
    </row>
    <row r="4" spans="1:8" ht="15" customHeight="1" x14ac:dyDescent="0.35">
      <c r="A4" s="6"/>
      <c r="B4" s="6"/>
      <c r="C4" s="8"/>
      <c r="D4" s="8"/>
      <c r="E4" s="6"/>
      <c r="F4" s="6"/>
      <c r="G4" s="6"/>
      <c r="H4" s="6"/>
    </row>
    <row r="5" spans="1:8" ht="86.25" customHeight="1" x14ac:dyDescent="0.25">
      <c r="A5" s="6"/>
      <c r="B5" s="83" t="s">
        <v>1</v>
      </c>
      <c r="C5" s="84"/>
      <c r="D5" s="84"/>
      <c r="E5" s="84"/>
      <c r="F5" s="84"/>
      <c r="G5" s="6"/>
      <c r="H5" s="6"/>
    </row>
    <row r="6" spans="1:8" ht="12.75" customHeight="1" x14ac:dyDescent="0.35">
      <c r="A6" s="6"/>
      <c r="B6" s="6"/>
      <c r="C6" s="8"/>
      <c r="D6" s="8"/>
      <c r="E6" s="6"/>
      <c r="F6" s="6"/>
      <c r="G6" s="6"/>
      <c r="H6" s="6"/>
    </row>
    <row r="7" spans="1:8" ht="18.75" x14ac:dyDescent="0.25">
      <c r="A7" s="6"/>
      <c r="B7" s="20" t="s">
        <v>2</v>
      </c>
      <c r="C7" s="17"/>
      <c r="D7" s="17"/>
      <c r="E7" s="47"/>
      <c r="F7" s="47"/>
      <c r="G7" s="9"/>
      <c r="H7" s="9"/>
    </row>
    <row r="8" spans="1:8" x14ac:dyDescent="0.25">
      <c r="A8" s="6"/>
      <c r="B8" s="6"/>
      <c r="C8" s="18"/>
      <c r="D8" s="18"/>
      <c r="E8" s="9"/>
      <c r="F8" s="9"/>
      <c r="G8" s="9"/>
      <c r="H8" s="9"/>
    </row>
    <row r="9" spans="1:8" ht="38.25" x14ac:dyDescent="0.25">
      <c r="A9" s="6"/>
      <c r="B9" s="19" t="s">
        <v>3</v>
      </c>
      <c r="C9" s="28" t="s">
        <v>4</v>
      </c>
      <c r="D9" s="19" t="s">
        <v>5</v>
      </c>
      <c r="E9" s="13" t="s">
        <v>6</v>
      </c>
      <c r="F9" s="19" t="s">
        <v>7</v>
      </c>
      <c r="G9" s="9"/>
      <c r="H9" s="9"/>
    </row>
    <row r="10" spans="1:8" x14ac:dyDescent="0.25">
      <c r="A10" s="6"/>
      <c r="B10" s="19" t="s">
        <v>8</v>
      </c>
      <c r="C10" s="28" t="s">
        <v>9</v>
      </c>
      <c r="D10" s="19"/>
      <c r="E10" s="45"/>
      <c r="F10" s="19"/>
      <c r="G10" s="9"/>
      <c r="H10" s="9"/>
    </row>
    <row r="11" spans="1:8" ht="14.45" customHeight="1" x14ac:dyDescent="0.25">
      <c r="A11" s="6"/>
      <c r="B11" s="14" t="s">
        <v>10</v>
      </c>
      <c r="C11" s="26" t="s">
        <v>11</v>
      </c>
      <c r="D11" s="27">
        <v>1</v>
      </c>
      <c r="E11" s="16">
        <f>Invulblad!G26</f>
        <v>0</v>
      </c>
      <c r="F11" s="16">
        <f>D11*E11</f>
        <v>0</v>
      </c>
      <c r="G11" s="9"/>
      <c r="H11" s="9"/>
    </row>
    <row r="12" spans="1:8" x14ac:dyDescent="0.25">
      <c r="A12" s="6"/>
      <c r="B12" s="14" t="s">
        <v>12</v>
      </c>
      <c r="C12" s="26" t="s">
        <v>13</v>
      </c>
      <c r="D12" s="27">
        <v>1</v>
      </c>
      <c r="E12" s="16">
        <f>Invulblad!G32</f>
        <v>0</v>
      </c>
      <c r="F12" s="16">
        <f t="shared" ref="F12:F14" si="0">D12*E12</f>
        <v>0</v>
      </c>
      <c r="G12" s="9"/>
      <c r="H12" s="9"/>
    </row>
    <row r="13" spans="1:8" x14ac:dyDescent="0.25">
      <c r="A13" s="6"/>
      <c r="B13" s="14" t="s">
        <v>14</v>
      </c>
      <c r="C13" s="26" t="s">
        <v>86</v>
      </c>
      <c r="D13" s="27">
        <v>1</v>
      </c>
      <c r="E13" s="16">
        <f>Invulblad!G38</f>
        <v>0</v>
      </c>
      <c r="F13" s="16">
        <f t="shared" si="0"/>
        <v>0</v>
      </c>
      <c r="G13" s="9"/>
      <c r="H13" s="9"/>
    </row>
    <row r="14" spans="1:8" x14ac:dyDescent="0.25">
      <c r="A14" s="6"/>
      <c r="B14" s="14" t="s">
        <v>88</v>
      </c>
      <c r="C14" s="26" t="s">
        <v>99</v>
      </c>
      <c r="D14" s="27">
        <v>1</v>
      </c>
      <c r="E14" s="16">
        <f>Invulblad!G44</f>
        <v>0</v>
      </c>
      <c r="F14" s="16">
        <f t="shared" si="0"/>
        <v>0</v>
      </c>
      <c r="G14" s="9"/>
      <c r="H14" s="9"/>
    </row>
    <row r="15" spans="1:8" x14ac:dyDescent="0.25">
      <c r="A15" s="6"/>
      <c r="B15" s="40" t="s">
        <v>15</v>
      </c>
      <c r="C15" s="41" t="s">
        <v>16</v>
      </c>
      <c r="D15" s="27"/>
      <c r="E15" s="43"/>
      <c r="F15" s="16"/>
      <c r="G15" s="9"/>
      <c r="H15" s="9"/>
    </row>
    <row r="16" spans="1:8" x14ac:dyDescent="0.25">
      <c r="A16" s="6"/>
      <c r="B16" s="14" t="s">
        <v>48</v>
      </c>
      <c r="C16" s="26" t="s">
        <v>49</v>
      </c>
      <c r="D16" s="27">
        <v>1</v>
      </c>
      <c r="E16" s="16">
        <f>Invulblad!G62</f>
        <v>0</v>
      </c>
      <c r="F16" s="16">
        <f t="shared" ref="F16" si="1">D16*E16</f>
        <v>0</v>
      </c>
      <c r="G16" s="9"/>
      <c r="H16" s="9"/>
    </row>
    <row r="17" spans="1:9" x14ac:dyDescent="0.25">
      <c r="A17" s="6"/>
      <c r="B17" s="40" t="s">
        <v>20</v>
      </c>
      <c r="C17" s="51" t="s">
        <v>21</v>
      </c>
      <c r="D17" s="42"/>
      <c r="E17" s="43"/>
      <c r="F17" s="16"/>
      <c r="G17" s="9"/>
      <c r="H17" s="9"/>
    </row>
    <row r="18" spans="1:9" x14ac:dyDescent="0.25">
      <c r="A18" s="6"/>
      <c r="B18" s="14" t="s">
        <v>22</v>
      </c>
      <c r="C18" s="26" t="s">
        <v>23</v>
      </c>
      <c r="D18" s="27">
        <v>1</v>
      </c>
      <c r="E18" s="16">
        <f>Invulblad!G79</f>
        <v>0</v>
      </c>
      <c r="F18" s="16">
        <f t="shared" ref="F18" si="2">D18*E18</f>
        <v>0</v>
      </c>
      <c r="G18" s="9"/>
      <c r="H18" s="9"/>
    </row>
    <row r="19" spans="1:9" x14ac:dyDescent="0.25">
      <c r="A19" s="6"/>
      <c r="B19" s="15"/>
      <c r="C19" s="79" t="s">
        <v>73</v>
      </c>
      <c r="D19" s="80"/>
      <c r="E19" s="80"/>
      <c r="F19" s="16">
        <f>SUM(F11:F18)</f>
        <v>0</v>
      </c>
      <c r="G19" s="9"/>
      <c r="H19" s="9"/>
    </row>
    <row r="20" spans="1:9" x14ac:dyDescent="0.25">
      <c r="A20" s="6"/>
      <c r="B20" s="6"/>
      <c r="C20" s="18"/>
      <c r="D20" s="18"/>
      <c r="E20" s="9"/>
      <c r="F20" s="9"/>
      <c r="G20" s="9"/>
      <c r="H20" s="9"/>
    </row>
    <row r="21" spans="1:9" ht="42.75" customHeight="1" x14ac:dyDescent="0.25">
      <c r="A21" s="6"/>
      <c r="B21" s="87" t="s">
        <v>24</v>
      </c>
      <c r="C21" s="87"/>
      <c r="D21" s="81"/>
      <c r="E21" s="81"/>
      <c r="F21" s="81"/>
      <c r="G21" s="4"/>
      <c r="H21" s="4"/>
    </row>
    <row r="22" spans="1:9" x14ac:dyDescent="0.25">
      <c r="A22" s="6"/>
      <c r="B22" s="88" t="s">
        <v>25</v>
      </c>
      <c r="C22" s="89"/>
      <c r="D22" s="81"/>
      <c r="E22" s="82"/>
      <c r="F22" s="82"/>
      <c r="G22" s="4"/>
      <c r="H22" s="4"/>
    </row>
    <row r="23" spans="1:9" x14ac:dyDescent="0.25">
      <c r="A23" s="6"/>
      <c r="B23" s="88" t="s">
        <v>26</v>
      </c>
      <c r="C23" s="89"/>
      <c r="D23" s="81"/>
      <c r="E23" s="82"/>
      <c r="F23" s="82"/>
      <c r="G23" s="5"/>
      <c r="H23" s="5"/>
    </row>
    <row r="24" spans="1:9" x14ac:dyDescent="0.25">
      <c r="A24" s="6"/>
      <c r="B24" s="6"/>
      <c r="C24" s="10"/>
      <c r="D24" s="10"/>
      <c r="E24" s="6"/>
      <c r="F24" s="6"/>
      <c r="G24" s="6"/>
      <c r="H24" s="6"/>
    </row>
    <row r="25" spans="1:9" ht="18.75" x14ac:dyDescent="0.25">
      <c r="A25" s="6"/>
      <c r="B25" s="47" t="s">
        <v>27</v>
      </c>
      <c r="C25" s="50"/>
      <c r="D25" s="47"/>
      <c r="E25" s="47"/>
      <c r="F25" s="47"/>
      <c r="G25" s="3"/>
      <c r="H25" s="3"/>
    </row>
    <row r="26" spans="1:9" ht="42" customHeight="1" x14ac:dyDescent="0.25">
      <c r="A26" s="6"/>
      <c r="B26" s="85" t="s">
        <v>28</v>
      </c>
      <c r="C26" s="84"/>
      <c r="D26" s="84"/>
      <c r="E26" s="84"/>
      <c r="F26" s="84"/>
      <c r="G26" s="11"/>
      <c r="H26" s="11"/>
    </row>
    <row r="27" spans="1:9" x14ac:dyDescent="0.25">
      <c r="A27" s="6"/>
      <c r="B27" s="6"/>
      <c r="C27" s="48"/>
      <c r="D27" s="48"/>
      <c r="E27" s="11"/>
      <c r="F27" s="11"/>
      <c r="G27" s="11"/>
      <c r="H27" s="11"/>
    </row>
    <row r="28" spans="1:9" ht="25.5" customHeight="1" x14ac:dyDescent="0.25">
      <c r="A28" s="12"/>
      <c r="B28" s="85" t="s">
        <v>29</v>
      </c>
      <c r="C28" s="86"/>
      <c r="D28" s="86"/>
      <c r="E28" s="86"/>
      <c r="F28" s="86"/>
      <c r="G28" s="48"/>
      <c r="H28" s="48"/>
      <c r="I28" s="49"/>
    </row>
    <row r="29" spans="1:9" x14ac:dyDescent="0.25">
      <c r="A29" s="6"/>
      <c r="B29" s="6"/>
      <c r="C29" s="6"/>
      <c r="D29" s="6"/>
      <c r="E29" s="6"/>
      <c r="F29" s="6"/>
      <c r="G29" s="6"/>
    </row>
  </sheetData>
  <mergeCells count="10">
    <mergeCell ref="B26:F26"/>
    <mergeCell ref="B28:F28"/>
    <mergeCell ref="B21:C21"/>
    <mergeCell ref="B22:C22"/>
    <mergeCell ref="B23:C23"/>
    <mergeCell ref="C19:E19"/>
    <mergeCell ref="D21:F21"/>
    <mergeCell ref="D22:F22"/>
    <mergeCell ref="D23:F23"/>
    <mergeCell ref="B5:F5"/>
  </mergeCells>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0"/>
  <sheetViews>
    <sheetView topLeftCell="A40" zoomScaleNormal="100" zoomScaleSheetLayoutView="100" workbookViewId="0">
      <selection activeCell="G67" sqref="G67"/>
    </sheetView>
  </sheetViews>
  <sheetFormatPr defaultColWidth="8.85546875" defaultRowHeight="15" x14ac:dyDescent="0.25"/>
  <cols>
    <col min="1" max="1" width="3.85546875" customWidth="1"/>
    <col min="2" max="2" width="4.5703125" customWidth="1"/>
    <col min="3" max="3" width="63.85546875" customWidth="1"/>
    <col min="4" max="7" width="12" customWidth="1"/>
    <col min="8" max="8" width="4" customWidth="1"/>
    <col min="9" max="9" width="11.140625" customWidth="1"/>
  </cols>
  <sheetData>
    <row r="1" spans="1:9" x14ac:dyDescent="0.25">
      <c r="A1" s="6"/>
      <c r="B1" s="6"/>
      <c r="C1" s="6"/>
      <c r="D1" s="6"/>
      <c r="E1" s="6"/>
      <c r="F1" s="6"/>
      <c r="G1" s="6"/>
      <c r="H1" s="6"/>
    </row>
    <row r="2" spans="1:9" ht="26.25" x14ac:dyDescent="0.4">
      <c r="A2" s="6"/>
      <c r="B2" s="23" t="s">
        <v>0</v>
      </c>
      <c r="C2" s="1"/>
      <c r="D2" s="1"/>
      <c r="E2" s="1"/>
      <c r="F2" s="6"/>
      <c r="G2" s="6"/>
      <c r="H2" s="6"/>
      <c r="I2" s="6"/>
    </row>
    <row r="3" spans="1:9" ht="23.25" x14ac:dyDescent="0.35">
      <c r="A3" s="6"/>
      <c r="B3" s="2" t="s">
        <v>30</v>
      </c>
      <c r="C3" s="2"/>
      <c r="D3" s="2"/>
      <c r="E3" s="2" t="s">
        <v>31</v>
      </c>
      <c r="F3" s="7"/>
      <c r="G3" s="6"/>
      <c r="H3" s="6"/>
      <c r="I3" s="6"/>
    </row>
    <row r="4" spans="1:9" ht="15" customHeight="1" x14ac:dyDescent="0.35">
      <c r="A4" s="6"/>
      <c r="B4" s="6"/>
      <c r="C4" s="8"/>
      <c r="D4" s="8"/>
      <c r="E4" s="8"/>
      <c r="F4" s="6"/>
      <c r="G4" s="6"/>
      <c r="H4" s="6"/>
      <c r="I4" s="6"/>
    </row>
    <row r="5" spans="1:9" ht="18.75" x14ac:dyDescent="0.25">
      <c r="A5" s="6"/>
      <c r="B5" s="20" t="s">
        <v>32</v>
      </c>
      <c r="C5" s="17"/>
      <c r="D5" s="17"/>
      <c r="E5" s="17"/>
      <c r="F5" s="47"/>
      <c r="G5" s="47"/>
      <c r="H5" s="3"/>
      <c r="I5" s="3"/>
    </row>
    <row r="6" spans="1:9" x14ac:dyDescent="0.25">
      <c r="A6" s="6"/>
      <c r="B6" s="36"/>
      <c r="C6" s="36"/>
      <c r="D6" s="6"/>
      <c r="E6" s="6"/>
      <c r="F6" s="6"/>
      <c r="G6" s="6"/>
      <c r="H6" s="6"/>
      <c r="I6" s="6"/>
    </row>
    <row r="7" spans="1:9" x14ac:dyDescent="0.25">
      <c r="A7" s="6"/>
      <c r="B7" s="36" t="s">
        <v>10</v>
      </c>
      <c r="C7" s="36" t="s">
        <v>80</v>
      </c>
      <c r="D7" s="6"/>
      <c r="E7" s="6"/>
      <c r="F7" s="6"/>
      <c r="G7" s="6"/>
      <c r="H7" s="6"/>
      <c r="I7" s="6"/>
    </row>
    <row r="8" spans="1:9" x14ac:dyDescent="0.25">
      <c r="A8" s="6"/>
      <c r="B8" s="6"/>
      <c r="C8" s="6"/>
      <c r="D8" s="6"/>
      <c r="E8" s="6"/>
      <c r="F8" s="6"/>
      <c r="G8" s="6"/>
      <c r="H8" s="6"/>
      <c r="I8" s="6"/>
    </row>
    <row r="9" spans="1:9" ht="38.25" x14ac:dyDescent="0.25">
      <c r="A9" s="6"/>
      <c r="B9" s="19" t="s">
        <v>3</v>
      </c>
      <c r="C9" s="28" t="s">
        <v>33</v>
      </c>
      <c r="D9" s="19" t="s">
        <v>34</v>
      </c>
      <c r="E9" s="19" t="s">
        <v>35</v>
      </c>
      <c r="F9" s="13" t="s">
        <v>6</v>
      </c>
      <c r="G9" s="19" t="s">
        <v>7</v>
      </c>
      <c r="H9" s="6"/>
      <c r="I9" s="6"/>
    </row>
    <row r="10" spans="1:9" x14ac:dyDescent="0.25">
      <c r="A10" s="6"/>
      <c r="B10" s="15" t="s">
        <v>36</v>
      </c>
      <c r="C10" s="46" t="s">
        <v>110</v>
      </c>
      <c r="D10" s="34">
        <v>1</v>
      </c>
      <c r="E10" s="34"/>
      <c r="F10" s="32">
        <v>0</v>
      </c>
      <c r="G10" s="16">
        <f t="shared" ref="G10:G25" si="0">D10*F10</f>
        <v>0</v>
      </c>
      <c r="H10" s="6"/>
      <c r="I10" s="6"/>
    </row>
    <row r="11" spans="1:9" x14ac:dyDescent="0.25">
      <c r="A11" s="6"/>
      <c r="B11" s="15" t="s">
        <v>37</v>
      </c>
      <c r="C11" s="46" t="s">
        <v>96</v>
      </c>
      <c r="D11" s="34">
        <v>1</v>
      </c>
      <c r="E11" s="34"/>
      <c r="F11" s="32">
        <v>0</v>
      </c>
      <c r="G11" s="16">
        <f t="shared" si="0"/>
        <v>0</v>
      </c>
      <c r="H11" s="6"/>
      <c r="I11" s="6"/>
    </row>
    <row r="12" spans="1:9" x14ac:dyDescent="0.25">
      <c r="A12" s="6"/>
      <c r="B12" s="33" t="s">
        <v>38</v>
      </c>
      <c r="C12" s="46" t="s">
        <v>91</v>
      </c>
      <c r="D12" s="34">
        <v>1</v>
      </c>
      <c r="E12" s="34"/>
      <c r="F12" s="32">
        <v>0</v>
      </c>
      <c r="G12" s="16">
        <f t="shared" si="0"/>
        <v>0</v>
      </c>
      <c r="H12" s="6"/>
      <c r="I12" s="6"/>
    </row>
    <row r="13" spans="1:9" x14ac:dyDescent="0.25">
      <c r="A13" s="6"/>
      <c r="B13" s="15" t="s">
        <v>39</v>
      </c>
      <c r="C13" s="46" t="s">
        <v>102</v>
      </c>
      <c r="D13" s="34">
        <v>1</v>
      </c>
      <c r="E13" s="34"/>
      <c r="F13" s="32">
        <v>0</v>
      </c>
      <c r="G13" s="16">
        <f t="shared" si="0"/>
        <v>0</v>
      </c>
      <c r="H13" s="6"/>
      <c r="I13" s="6"/>
    </row>
    <row r="14" spans="1:9" x14ac:dyDescent="0.25">
      <c r="A14" s="6"/>
      <c r="B14" s="15" t="s">
        <v>40</v>
      </c>
      <c r="C14" s="46" t="s">
        <v>93</v>
      </c>
      <c r="D14" s="34">
        <v>1</v>
      </c>
      <c r="E14" s="34"/>
      <c r="F14" s="32">
        <v>0</v>
      </c>
      <c r="G14" s="16">
        <f t="shared" si="0"/>
        <v>0</v>
      </c>
      <c r="H14" s="6"/>
      <c r="I14" s="6"/>
    </row>
    <row r="15" spans="1:9" x14ac:dyDescent="0.25">
      <c r="A15" s="6"/>
      <c r="B15" s="33" t="s">
        <v>41</v>
      </c>
      <c r="C15" s="46" t="s">
        <v>76</v>
      </c>
      <c r="D15" s="34">
        <v>1</v>
      </c>
      <c r="E15" s="34"/>
      <c r="F15" s="32">
        <v>0</v>
      </c>
      <c r="G15" s="16">
        <f t="shared" si="0"/>
        <v>0</v>
      </c>
      <c r="H15" s="6"/>
      <c r="I15" s="6"/>
    </row>
    <row r="16" spans="1:9" x14ac:dyDescent="0.25">
      <c r="A16" s="6"/>
      <c r="B16" s="33" t="s">
        <v>42</v>
      </c>
      <c r="C16" s="46" t="s">
        <v>109</v>
      </c>
      <c r="D16" s="34">
        <v>1</v>
      </c>
      <c r="E16" s="34"/>
      <c r="F16" s="32">
        <v>0</v>
      </c>
      <c r="G16" s="16">
        <f t="shared" si="0"/>
        <v>0</v>
      </c>
      <c r="H16" s="6"/>
      <c r="I16" s="6"/>
    </row>
    <row r="17" spans="1:9" x14ac:dyDescent="0.25">
      <c r="A17" s="6"/>
      <c r="B17" s="33" t="s">
        <v>92</v>
      </c>
      <c r="C17" s="46" t="s">
        <v>103</v>
      </c>
      <c r="D17" s="34">
        <v>1</v>
      </c>
      <c r="E17" s="34"/>
      <c r="F17" s="32">
        <v>0</v>
      </c>
      <c r="G17" s="16">
        <f t="shared" si="0"/>
        <v>0</v>
      </c>
      <c r="H17" s="6"/>
      <c r="I17" s="6"/>
    </row>
    <row r="18" spans="1:9" x14ac:dyDescent="0.25">
      <c r="A18" s="6"/>
      <c r="B18" s="33" t="s">
        <v>43</v>
      </c>
      <c r="C18" s="46" t="s">
        <v>75</v>
      </c>
      <c r="D18" s="34">
        <v>1</v>
      </c>
      <c r="E18" s="34"/>
      <c r="F18" s="32">
        <v>0</v>
      </c>
      <c r="G18" s="16">
        <f t="shared" si="0"/>
        <v>0</v>
      </c>
      <c r="H18" s="6"/>
      <c r="I18" s="6"/>
    </row>
    <row r="19" spans="1:9" x14ac:dyDescent="0.25">
      <c r="A19" s="6"/>
      <c r="B19" s="15" t="s">
        <v>44</v>
      </c>
      <c r="C19" s="46" t="s">
        <v>94</v>
      </c>
      <c r="D19" s="34">
        <v>1</v>
      </c>
      <c r="E19" s="31"/>
      <c r="F19" s="32">
        <v>0</v>
      </c>
      <c r="G19" s="16">
        <f t="shared" si="0"/>
        <v>0</v>
      </c>
      <c r="H19" s="6"/>
      <c r="I19" s="6"/>
    </row>
    <row r="20" spans="1:9" x14ac:dyDescent="0.25">
      <c r="A20" s="6"/>
      <c r="B20" s="33" t="s">
        <v>78</v>
      </c>
      <c r="C20" s="46" t="s">
        <v>95</v>
      </c>
      <c r="D20" s="34">
        <v>1</v>
      </c>
      <c r="E20" s="31"/>
      <c r="F20" s="32">
        <v>0</v>
      </c>
      <c r="G20" s="16">
        <f t="shared" si="0"/>
        <v>0</v>
      </c>
      <c r="H20" s="6"/>
      <c r="I20" s="6"/>
    </row>
    <row r="21" spans="1:9" x14ac:dyDescent="0.25">
      <c r="A21" s="6"/>
      <c r="B21" s="33" t="s">
        <v>79</v>
      </c>
      <c r="C21" s="46" t="s">
        <v>104</v>
      </c>
      <c r="D21" s="34">
        <v>1</v>
      </c>
      <c r="E21" s="31"/>
      <c r="F21" s="32">
        <v>0</v>
      </c>
      <c r="G21" s="16">
        <f t="shared" si="0"/>
        <v>0</v>
      </c>
      <c r="H21" s="6"/>
      <c r="I21" s="6"/>
    </row>
    <row r="22" spans="1:9" x14ac:dyDescent="0.25">
      <c r="A22" s="6"/>
      <c r="B22" s="33" t="s">
        <v>97</v>
      </c>
      <c r="C22" s="46" t="s">
        <v>98</v>
      </c>
      <c r="D22" s="34">
        <v>1</v>
      </c>
      <c r="E22" s="31"/>
      <c r="F22" s="32">
        <v>0</v>
      </c>
      <c r="G22" s="16">
        <f t="shared" si="0"/>
        <v>0</v>
      </c>
      <c r="H22" s="6"/>
      <c r="I22" s="6"/>
    </row>
    <row r="23" spans="1:9" x14ac:dyDescent="0.25">
      <c r="A23" s="6"/>
      <c r="B23" s="33" t="s">
        <v>106</v>
      </c>
      <c r="C23" s="46" t="s">
        <v>77</v>
      </c>
      <c r="D23" s="34">
        <v>1</v>
      </c>
      <c r="E23" s="31"/>
      <c r="F23" s="32">
        <v>0</v>
      </c>
      <c r="G23" s="16">
        <f t="shared" si="0"/>
        <v>0</v>
      </c>
      <c r="H23" s="6"/>
      <c r="I23" s="6"/>
    </row>
    <row r="24" spans="1:9" x14ac:dyDescent="0.25">
      <c r="A24" s="6"/>
      <c r="B24" s="33" t="s">
        <v>107</v>
      </c>
      <c r="C24" s="46" t="s">
        <v>105</v>
      </c>
      <c r="D24" s="34">
        <v>1</v>
      </c>
      <c r="E24" s="31"/>
      <c r="F24" s="32">
        <v>0</v>
      </c>
      <c r="G24" s="16">
        <f t="shared" si="0"/>
        <v>0</v>
      </c>
      <c r="H24" s="6"/>
      <c r="I24" s="6"/>
    </row>
    <row r="25" spans="1:9" x14ac:dyDescent="0.25">
      <c r="A25" s="6"/>
      <c r="B25" s="15" t="s">
        <v>108</v>
      </c>
      <c r="C25" s="46" t="s">
        <v>111</v>
      </c>
      <c r="D25" s="34">
        <v>1</v>
      </c>
      <c r="E25" s="31"/>
      <c r="F25" s="32">
        <v>0</v>
      </c>
      <c r="G25" s="16">
        <f t="shared" si="0"/>
        <v>0</v>
      </c>
      <c r="H25" s="6"/>
      <c r="I25" s="6"/>
    </row>
    <row r="26" spans="1:9" x14ac:dyDescent="0.25">
      <c r="A26" s="6"/>
      <c r="B26" s="21"/>
      <c r="C26" s="92" t="s">
        <v>45</v>
      </c>
      <c r="D26" s="93"/>
      <c r="E26" s="93"/>
      <c r="F26" s="94"/>
      <c r="G26" s="22">
        <f>SUM(G10:G25)</f>
        <v>0</v>
      </c>
      <c r="H26" s="6"/>
      <c r="I26" s="6"/>
    </row>
    <row r="27" spans="1:9" x14ac:dyDescent="0.25">
      <c r="A27" s="6"/>
      <c r="B27" s="37"/>
      <c r="C27" s="38"/>
      <c r="D27" s="44"/>
      <c r="E27" s="44"/>
      <c r="F27" s="44"/>
      <c r="G27" s="39"/>
      <c r="H27" s="6"/>
      <c r="I27" s="6"/>
    </row>
    <row r="28" spans="1:9" x14ac:dyDescent="0.25">
      <c r="A28" s="6"/>
      <c r="B28" s="66" t="s">
        <v>12</v>
      </c>
      <c r="C28" s="36" t="s">
        <v>13</v>
      </c>
      <c r="D28" s="6"/>
      <c r="E28" s="6"/>
      <c r="F28" s="6"/>
      <c r="G28" s="6"/>
      <c r="H28" s="6"/>
      <c r="I28" s="6"/>
    </row>
    <row r="29" spans="1:9" x14ac:dyDescent="0.25">
      <c r="A29" s="6"/>
      <c r="B29" s="6"/>
      <c r="C29" s="6"/>
      <c r="D29" s="6"/>
      <c r="E29" s="6"/>
      <c r="F29" s="6"/>
      <c r="G29" s="6"/>
      <c r="H29" s="6"/>
      <c r="I29" s="6"/>
    </row>
    <row r="30" spans="1:9" ht="38.25" x14ac:dyDescent="0.25">
      <c r="A30" s="6"/>
      <c r="B30" s="19" t="s">
        <v>3</v>
      </c>
      <c r="C30" s="28" t="s">
        <v>33</v>
      </c>
      <c r="D30" s="19" t="s">
        <v>34</v>
      </c>
      <c r="E30" s="19" t="s">
        <v>35</v>
      </c>
      <c r="F30" s="13" t="s">
        <v>6</v>
      </c>
      <c r="G30" s="19" t="s">
        <v>7</v>
      </c>
      <c r="H30" s="6"/>
      <c r="I30" s="6"/>
    </row>
    <row r="31" spans="1:9" x14ac:dyDescent="0.25">
      <c r="A31" s="6"/>
      <c r="B31" s="15" t="s">
        <v>36</v>
      </c>
      <c r="C31" s="46" t="s">
        <v>46</v>
      </c>
      <c r="D31" s="34">
        <v>1</v>
      </c>
      <c r="E31" s="34"/>
      <c r="F31" s="32">
        <v>0</v>
      </c>
      <c r="G31" s="16">
        <f t="shared" ref="G31" si="1">D31*F31</f>
        <v>0</v>
      </c>
      <c r="H31" s="6"/>
      <c r="I31" s="6"/>
    </row>
    <row r="32" spans="1:9" x14ac:dyDescent="0.25">
      <c r="A32" s="6"/>
      <c r="B32" s="21"/>
      <c r="C32" s="92" t="s">
        <v>45</v>
      </c>
      <c r="D32" s="93"/>
      <c r="E32" s="93"/>
      <c r="F32" s="94"/>
      <c r="G32" s="22">
        <f>SUM(G31:G31)</f>
        <v>0</v>
      </c>
      <c r="H32" s="6"/>
      <c r="I32" s="6"/>
    </row>
    <row r="33" spans="1:9" x14ac:dyDescent="0.25">
      <c r="A33" s="6"/>
      <c r="B33" s="62"/>
      <c r="C33" s="63"/>
      <c r="D33" s="64"/>
      <c r="E33" s="64"/>
      <c r="F33" s="64"/>
      <c r="G33" s="65"/>
      <c r="H33" s="6"/>
      <c r="I33" s="6"/>
    </row>
    <row r="34" spans="1:9" x14ac:dyDescent="0.25">
      <c r="A34" s="6"/>
      <c r="B34" s="66" t="s">
        <v>14</v>
      </c>
      <c r="C34" s="36" t="s">
        <v>86</v>
      </c>
      <c r="D34" s="6"/>
      <c r="E34" s="6"/>
      <c r="F34" s="6"/>
      <c r="G34" s="6"/>
      <c r="H34" s="6"/>
      <c r="I34" s="6"/>
    </row>
    <row r="35" spans="1:9" x14ac:dyDescent="0.25">
      <c r="A35" s="6"/>
      <c r="B35" s="6"/>
      <c r="C35" s="6"/>
      <c r="D35" s="6"/>
      <c r="E35" s="6"/>
      <c r="F35" s="6"/>
      <c r="G35" s="6"/>
      <c r="H35" s="6"/>
      <c r="I35" s="6"/>
    </row>
    <row r="36" spans="1:9" ht="38.25" x14ac:dyDescent="0.25">
      <c r="A36" s="6"/>
      <c r="B36" s="19" t="s">
        <v>3</v>
      </c>
      <c r="C36" s="28" t="s">
        <v>33</v>
      </c>
      <c r="D36" s="19" t="s">
        <v>34</v>
      </c>
      <c r="E36" s="19" t="s">
        <v>35</v>
      </c>
      <c r="F36" s="13" t="s">
        <v>6</v>
      </c>
      <c r="G36" s="19" t="s">
        <v>7</v>
      </c>
      <c r="H36" s="6"/>
      <c r="I36" s="6"/>
    </row>
    <row r="37" spans="1:9" x14ac:dyDescent="0.25">
      <c r="A37" s="6"/>
      <c r="B37" s="15" t="s">
        <v>36</v>
      </c>
      <c r="C37" s="46" t="s">
        <v>87</v>
      </c>
      <c r="D37" s="34">
        <v>1</v>
      </c>
      <c r="E37" s="34"/>
      <c r="F37" s="32">
        <v>0</v>
      </c>
      <c r="G37" s="16">
        <f t="shared" ref="G37" si="2">D37*F37</f>
        <v>0</v>
      </c>
      <c r="H37" s="6"/>
      <c r="I37" s="6"/>
    </row>
    <row r="38" spans="1:9" x14ac:dyDescent="0.25">
      <c r="A38" s="6"/>
      <c r="B38" s="21"/>
      <c r="C38" s="92" t="s">
        <v>45</v>
      </c>
      <c r="D38" s="93"/>
      <c r="E38" s="93"/>
      <c r="F38" s="94"/>
      <c r="G38" s="22">
        <f>SUM(G37:G37)</f>
        <v>0</v>
      </c>
      <c r="H38" s="9"/>
      <c r="I38" s="9"/>
    </row>
    <row r="39" spans="1:9" x14ac:dyDescent="0.25">
      <c r="A39" s="6"/>
      <c r="B39" s="62"/>
      <c r="C39" s="63"/>
      <c r="D39" s="64"/>
      <c r="E39" s="64"/>
      <c r="F39" s="64"/>
      <c r="G39" s="65"/>
      <c r="H39" s="9"/>
      <c r="I39" s="9"/>
    </row>
    <row r="40" spans="1:9" x14ac:dyDescent="0.25">
      <c r="A40" s="6"/>
      <c r="B40" s="66" t="s">
        <v>88</v>
      </c>
      <c r="C40" s="36" t="s">
        <v>99</v>
      </c>
      <c r="D40" s="6"/>
      <c r="E40" s="6"/>
      <c r="F40" s="6"/>
      <c r="G40" s="6"/>
      <c r="H40" s="6"/>
      <c r="I40" s="6"/>
    </row>
    <row r="41" spans="1:9" x14ac:dyDescent="0.25">
      <c r="A41" s="6"/>
      <c r="B41" s="6"/>
      <c r="C41" s="6"/>
      <c r="D41" s="6"/>
      <c r="E41" s="6"/>
      <c r="F41" s="6"/>
      <c r="G41" s="6"/>
      <c r="H41" s="6"/>
      <c r="I41" s="6"/>
    </row>
    <row r="42" spans="1:9" ht="38.25" x14ac:dyDescent="0.25">
      <c r="A42" s="6"/>
      <c r="B42" s="19" t="s">
        <v>3</v>
      </c>
      <c r="C42" s="28" t="s">
        <v>33</v>
      </c>
      <c r="D42" s="19" t="s">
        <v>34</v>
      </c>
      <c r="E42" s="19" t="s">
        <v>35</v>
      </c>
      <c r="F42" s="13" t="s">
        <v>6</v>
      </c>
      <c r="G42" s="19" t="s">
        <v>7</v>
      </c>
      <c r="H42" s="6"/>
      <c r="I42" s="6"/>
    </row>
    <row r="43" spans="1:9" x14ac:dyDescent="0.25">
      <c r="A43" s="6"/>
      <c r="B43" s="15" t="s">
        <v>36</v>
      </c>
      <c r="C43" s="46" t="s">
        <v>100</v>
      </c>
      <c r="D43" s="34">
        <v>1</v>
      </c>
      <c r="E43" s="34"/>
      <c r="F43" s="32">
        <v>0</v>
      </c>
      <c r="G43" s="16">
        <f t="shared" ref="G43" si="3">D43*F43</f>
        <v>0</v>
      </c>
      <c r="H43" s="6"/>
      <c r="I43" s="6"/>
    </row>
    <row r="44" spans="1:9" x14ac:dyDescent="0.25">
      <c r="A44" s="6"/>
      <c r="B44" s="21"/>
      <c r="C44" s="92" t="s">
        <v>45</v>
      </c>
      <c r="D44" s="93"/>
      <c r="E44" s="93"/>
      <c r="F44" s="94"/>
      <c r="G44" s="22">
        <f>SUM(G43:G43)</f>
        <v>0</v>
      </c>
      <c r="H44" s="9"/>
      <c r="I44" s="9"/>
    </row>
    <row r="45" spans="1:9" x14ac:dyDescent="0.25">
      <c r="A45" s="6"/>
      <c r="B45" s="62"/>
      <c r="C45" s="63"/>
      <c r="D45" s="64"/>
      <c r="E45" s="64"/>
      <c r="F45" s="64"/>
      <c r="G45" s="65"/>
      <c r="H45" s="9"/>
      <c r="I45" s="9"/>
    </row>
    <row r="46" spans="1:9" x14ac:dyDescent="0.25">
      <c r="A46" s="6"/>
      <c r="B46" s="78" t="s">
        <v>101</v>
      </c>
      <c r="C46" s="78" t="s">
        <v>89</v>
      </c>
      <c r="D46" s="64"/>
      <c r="E46" s="64"/>
      <c r="F46" s="64"/>
      <c r="G46" s="65"/>
      <c r="H46" s="9"/>
      <c r="I46" s="9"/>
    </row>
    <row r="47" spans="1:9" x14ac:dyDescent="0.25">
      <c r="A47" s="6"/>
      <c r="B47" s="62"/>
      <c r="C47" s="63"/>
      <c r="D47" s="64"/>
      <c r="E47" s="64"/>
      <c r="F47" s="64"/>
      <c r="G47" s="65"/>
      <c r="H47" s="9"/>
      <c r="I47" s="9"/>
    </row>
    <row r="48" spans="1:9" ht="38.25" x14ac:dyDescent="0.25">
      <c r="A48" s="6"/>
      <c r="B48" s="67" t="s">
        <v>3</v>
      </c>
      <c r="C48" s="68" t="s">
        <v>33</v>
      </c>
      <c r="D48" s="67" t="s">
        <v>34</v>
      </c>
      <c r="E48" s="67" t="s">
        <v>35</v>
      </c>
      <c r="F48" s="69" t="s">
        <v>6</v>
      </c>
      <c r="G48" s="67" t="s">
        <v>7</v>
      </c>
      <c r="H48" s="9"/>
      <c r="I48" s="9"/>
    </row>
    <row r="49" spans="1:9" ht="24" x14ac:dyDescent="0.25">
      <c r="A49" s="6"/>
      <c r="B49" s="70" t="s">
        <v>36</v>
      </c>
      <c r="C49" s="71" t="s">
        <v>81</v>
      </c>
      <c r="D49" s="72">
        <v>1</v>
      </c>
      <c r="E49" s="72"/>
      <c r="F49" s="73">
        <v>0</v>
      </c>
      <c r="G49" s="74">
        <f t="shared" ref="G49:G50" si="4">D49*F49</f>
        <v>0</v>
      </c>
      <c r="H49" s="9"/>
      <c r="I49" s="9"/>
    </row>
    <row r="50" spans="1:9" ht="24" x14ac:dyDescent="0.25">
      <c r="A50" s="6"/>
      <c r="B50" s="70" t="s">
        <v>37</v>
      </c>
      <c r="C50" s="71" t="s">
        <v>84</v>
      </c>
      <c r="D50" s="72">
        <v>1</v>
      </c>
      <c r="E50" s="75"/>
      <c r="F50" s="73">
        <v>0</v>
      </c>
      <c r="G50" s="74">
        <f t="shared" si="4"/>
        <v>0</v>
      </c>
      <c r="H50" s="9"/>
      <c r="I50" s="9"/>
    </row>
    <row r="51" spans="1:9" x14ac:dyDescent="0.25">
      <c r="A51" s="6"/>
      <c r="B51" s="76"/>
      <c r="C51" s="90" t="s">
        <v>85</v>
      </c>
      <c r="D51" s="91"/>
      <c r="E51" s="91"/>
      <c r="F51" s="91"/>
      <c r="G51" s="77">
        <f>SUM(G49:G50)</f>
        <v>0</v>
      </c>
      <c r="H51" s="9"/>
      <c r="I51" s="9"/>
    </row>
    <row r="52" spans="1:9" x14ac:dyDescent="0.25">
      <c r="A52" s="6"/>
      <c r="B52" s="37"/>
      <c r="C52" s="38"/>
      <c r="D52" s="44"/>
      <c r="E52" s="44"/>
      <c r="F52" s="44"/>
      <c r="G52" s="39"/>
      <c r="H52" s="9"/>
      <c r="I52" s="9"/>
    </row>
    <row r="53" spans="1:9" ht="18.75" x14ac:dyDescent="0.25">
      <c r="A53" s="6"/>
      <c r="B53" s="20" t="s">
        <v>47</v>
      </c>
      <c r="C53" s="17"/>
      <c r="D53" s="17"/>
      <c r="E53" s="17"/>
      <c r="F53" s="47"/>
      <c r="G53" s="47"/>
      <c r="H53" s="9"/>
      <c r="I53" s="9"/>
    </row>
    <row r="54" spans="1:9" x14ac:dyDescent="0.25">
      <c r="A54" s="6"/>
      <c r="B54" s="6"/>
      <c r="C54" s="18"/>
      <c r="D54" s="18"/>
      <c r="E54" s="18"/>
      <c r="F54" s="9"/>
      <c r="G54" s="9"/>
      <c r="H54" s="9"/>
      <c r="I54" s="9"/>
    </row>
    <row r="55" spans="1:9" x14ac:dyDescent="0.25">
      <c r="A55" s="6"/>
      <c r="B55" s="36" t="s">
        <v>48</v>
      </c>
      <c r="C55" s="36" t="s">
        <v>49</v>
      </c>
      <c r="D55" s="18"/>
      <c r="E55" s="18"/>
      <c r="F55" s="9"/>
      <c r="G55" s="9"/>
      <c r="H55" s="9"/>
      <c r="I55" s="9"/>
    </row>
    <row r="56" spans="1:9" x14ac:dyDescent="0.25">
      <c r="A56" s="6"/>
      <c r="B56" s="6"/>
      <c r="C56" s="18"/>
      <c r="D56" s="18"/>
      <c r="E56" s="18"/>
      <c r="F56" s="9"/>
      <c r="G56" s="9"/>
      <c r="H56" s="9"/>
      <c r="I56" s="9"/>
    </row>
    <row r="57" spans="1:9" ht="38.25" x14ac:dyDescent="0.25">
      <c r="A57" s="6"/>
      <c r="B57" s="19" t="s">
        <v>3</v>
      </c>
      <c r="C57" s="28" t="s">
        <v>50</v>
      </c>
      <c r="D57" s="19" t="s">
        <v>34</v>
      </c>
      <c r="E57" s="19" t="s">
        <v>51</v>
      </c>
      <c r="F57" s="13" t="s">
        <v>6</v>
      </c>
      <c r="G57" s="19" t="s">
        <v>7</v>
      </c>
      <c r="H57" s="9"/>
      <c r="I57" s="9"/>
    </row>
    <row r="58" spans="1:9" ht="24" x14ac:dyDescent="0.25">
      <c r="A58" s="6"/>
      <c r="B58" s="14">
        <v>1</v>
      </c>
      <c r="C58" s="29" t="s">
        <v>71</v>
      </c>
      <c r="D58" s="35">
        <v>3</v>
      </c>
      <c r="E58" s="30" t="s">
        <v>52</v>
      </c>
      <c r="F58" s="32">
        <v>0</v>
      </c>
      <c r="G58" s="16">
        <f>D58*F58</f>
        <v>0</v>
      </c>
      <c r="H58" s="9"/>
      <c r="I58" s="9"/>
    </row>
    <row r="59" spans="1:9" x14ac:dyDescent="0.25">
      <c r="A59" s="6"/>
      <c r="B59" s="14">
        <v>2</v>
      </c>
      <c r="C59" s="29" t="s">
        <v>17</v>
      </c>
      <c r="D59" s="35">
        <v>3</v>
      </c>
      <c r="E59" s="30" t="s">
        <v>52</v>
      </c>
      <c r="F59" s="32">
        <v>0</v>
      </c>
      <c r="G59" s="16">
        <f t="shared" ref="G59:G61" si="5">D59*F59</f>
        <v>0</v>
      </c>
      <c r="H59" s="9"/>
      <c r="I59" s="9"/>
    </row>
    <row r="60" spans="1:9" x14ac:dyDescent="0.25">
      <c r="A60" s="6"/>
      <c r="B60" s="14">
        <v>3</v>
      </c>
      <c r="C60" s="58" t="s">
        <v>90</v>
      </c>
      <c r="D60" s="35">
        <v>3</v>
      </c>
      <c r="E60" s="30" t="s">
        <v>52</v>
      </c>
      <c r="F60" s="32">
        <v>0</v>
      </c>
      <c r="G60" s="16">
        <f t="shared" si="5"/>
        <v>0</v>
      </c>
      <c r="H60" s="9"/>
      <c r="I60" s="9"/>
    </row>
    <row r="61" spans="1:9" ht="24" x14ac:dyDescent="0.25">
      <c r="A61" s="6"/>
      <c r="B61" s="14">
        <v>4</v>
      </c>
      <c r="C61" s="58" t="s">
        <v>72</v>
      </c>
      <c r="D61" s="35">
        <v>3</v>
      </c>
      <c r="E61" s="30" t="s">
        <v>52</v>
      </c>
      <c r="F61" s="32">
        <v>0</v>
      </c>
      <c r="G61" s="16">
        <f t="shared" si="5"/>
        <v>0</v>
      </c>
      <c r="H61" s="9"/>
      <c r="I61" s="9"/>
    </row>
    <row r="62" spans="1:9" x14ac:dyDescent="0.25">
      <c r="A62" s="6"/>
      <c r="B62" s="59"/>
      <c r="C62" s="95" t="s">
        <v>53</v>
      </c>
      <c r="D62" s="96"/>
      <c r="E62" s="96"/>
      <c r="F62" s="97"/>
      <c r="G62" s="60">
        <f>SUM(G58:G61)</f>
        <v>0</v>
      </c>
      <c r="H62" s="9"/>
      <c r="I62" s="9"/>
    </row>
    <row r="63" spans="1:9" x14ac:dyDescent="0.25">
      <c r="A63" s="6"/>
      <c r="B63" s="55" t="s">
        <v>54</v>
      </c>
      <c r="C63" s="53"/>
      <c r="D63" s="53"/>
      <c r="E63" s="61"/>
      <c r="F63" s="53"/>
      <c r="G63" s="39"/>
      <c r="H63" s="9"/>
      <c r="I63" s="9"/>
    </row>
    <row r="64" spans="1:9" x14ac:dyDescent="0.25">
      <c r="A64" s="6"/>
      <c r="B64" s="36" t="s">
        <v>18</v>
      </c>
      <c r="C64" s="36" t="s">
        <v>19</v>
      </c>
      <c r="D64" s="18"/>
      <c r="E64" s="18"/>
      <c r="F64" s="9"/>
      <c r="G64" s="9"/>
      <c r="H64" s="9"/>
      <c r="I64" s="9"/>
    </row>
    <row r="65" spans="2:7" ht="38.25" x14ac:dyDescent="0.25">
      <c r="B65" s="19" t="s">
        <v>3</v>
      </c>
      <c r="C65" s="28" t="s">
        <v>50</v>
      </c>
      <c r="D65" s="19" t="s">
        <v>34</v>
      </c>
      <c r="E65" s="19" t="s">
        <v>51</v>
      </c>
      <c r="F65" s="13" t="s">
        <v>6</v>
      </c>
      <c r="G65" s="19" t="s">
        <v>7</v>
      </c>
    </row>
    <row r="66" spans="2:7" ht="16.149999999999999" customHeight="1" x14ac:dyDescent="0.25">
      <c r="B66" s="14" t="s">
        <v>36</v>
      </c>
      <c r="C66" s="56" t="s">
        <v>112</v>
      </c>
      <c r="D66" s="35">
        <v>1</v>
      </c>
      <c r="E66" s="30" t="s">
        <v>52</v>
      </c>
      <c r="F66" s="32">
        <v>0</v>
      </c>
      <c r="G66" s="16">
        <f>D66*F66</f>
        <v>0</v>
      </c>
    </row>
    <row r="67" spans="2:7" x14ac:dyDescent="0.25">
      <c r="B67" s="21"/>
      <c r="C67" s="92" t="s">
        <v>55</v>
      </c>
      <c r="D67" s="93"/>
      <c r="E67" s="93"/>
      <c r="F67" s="94"/>
      <c r="G67" s="22">
        <f>SUM(G66:G66)</f>
        <v>0</v>
      </c>
    </row>
    <row r="68" spans="2:7" x14ac:dyDescent="0.25">
      <c r="B68" s="37"/>
      <c r="C68" s="38"/>
      <c r="D68" s="44"/>
      <c r="E68" s="44"/>
      <c r="F68" s="44"/>
      <c r="G68" s="39"/>
    </row>
    <row r="69" spans="2:7" x14ac:dyDescent="0.25">
      <c r="B69" s="6"/>
      <c r="C69" s="18"/>
      <c r="D69" s="18"/>
      <c r="E69" s="18"/>
      <c r="F69" s="9"/>
      <c r="G69" s="9"/>
    </row>
    <row r="70" spans="2:7" ht="18.75" x14ac:dyDescent="0.25">
      <c r="B70" s="20" t="s">
        <v>56</v>
      </c>
      <c r="C70" s="17"/>
      <c r="D70" s="17"/>
      <c r="E70" s="17"/>
      <c r="F70" s="47"/>
      <c r="G70" s="47"/>
    </row>
    <row r="71" spans="2:7" ht="18.75" x14ac:dyDescent="0.25">
      <c r="B71" s="24"/>
      <c r="C71" s="25"/>
      <c r="D71" s="25"/>
      <c r="E71" s="25"/>
      <c r="F71" s="3"/>
      <c r="G71" s="3"/>
    </row>
    <row r="72" spans="2:7" ht="38.25" x14ac:dyDescent="0.25">
      <c r="B72" s="19" t="s">
        <v>3</v>
      </c>
      <c r="C72" s="28" t="s">
        <v>33</v>
      </c>
      <c r="D72" s="19" t="s">
        <v>34</v>
      </c>
      <c r="E72" s="19" t="s">
        <v>51</v>
      </c>
      <c r="F72" s="13" t="s">
        <v>6</v>
      </c>
      <c r="G72" s="19" t="s">
        <v>7</v>
      </c>
    </row>
    <row r="73" spans="2:7" x14ac:dyDescent="0.25">
      <c r="B73" s="15" t="s">
        <v>36</v>
      </c>
      <c r="C73" s="54" t="s">
        <v>57</v>
      </c>
      <c r="D73" s="52">
        <v>1</v>
      </c>
      <c r="E73" s="30" t="s">
        <v>58</v>
      </c>
      <c r="F73" s="32">
        <v>0</v>
      </c>
      <c r="G73" s="16">
        <f t="shared" ref="G73" si="6">D73*F73</f>
        <v>0</v>
      </c>
    </row>
    <row r="74" spans="2:7" x14ac:dyDescent="0.25">
      <c r="B74" s="33" t="s">
        <v>37</v>
      </c>
      <c r="C74" s="54" t="s">
        <v>59</v>
      </c>
      <c r="D74" s="52">
        <v>1</v>
      </c>
      <c r="E74" s="30" t="s">
        <v>58</v>
      </c>
      <c r="F74" s="32">
        <v>0</v>
      </c>
      <c r="G74" s="16">
        <f t="shared" ref="G74:G78" si="7">D74*F74</f>
        <v>0</v>
      </c>
    </row>
    <row r="75" spans="2:7" x14ac:dyDescent="0.25">
      <c r="B75" s="33" t="s">
        <v>38</v>
      </c>
      <c r="C75" s="54" t="s">
        <v>60</v>
      </c>
      <c r="D75" s="52">
        <v>1</v>
      </c>
      <c r="E75" s="30" t="s">
        <v>58</v>
      </c>
      <c r="F75" s="32">
        <v>0</v>
      </c>
      <c r="G75" s="16">
        <f t="shared" si="7"/>
        <v>0</v>
      </c>
    </row>
    <row r="76" spans="2:7" x14ac:dyDescent="0.25">
      <c r="B76" s="33" t="s">
        <v>39</v>
      </c>
      <c r="C76" s="54" t="s">
        <v>61</v>
      </c>
      <c r="D76" s="52">
        <v>1</v>
      </c>
      <c r="E76" s="30" t="s">
        <v>58</v>
      </c>
      <c r="F76" s="32">
        <v>0</v>
      </c>
      <c r="G76" s="16">
        <f t="shared" si="7"/>
        <v>0</v>
      </c>
    </row>
    <row r="77" spans="2:7" x14ac:dyDescent="0.25">
      <c r="B77" s="33" t="s">
        <v>40</v>
      </c>
      <c r="C77" s="54" t="s">
        <v>62</v>
      </c>
      <c r="D77" s="52">
        <v>1</v>
      </c>
      <c r="E77" s="30" t="s">
        <v>58</v>
      </c>
      <c r="F77" s="32">
        <v>0</v>
      </c>
      <c r="G77" s="16">
        <f t="shared" si="7"/>
        <v>0</v>
      </c>
    </row>
    <row r="78" spans="2:7" x14ac:dyDescent="0.25">
      <c r="B78" s="33" t="s">
        <v>41</v>
      </c>
      <c r="C78" s="54" t="s">
        <v>63</v>
      </c>
      <c r="D78" s="52">
        <v>1</v>
      </c>
      <c r="E78" s="30" t="s">
        <v>58</v>
      </c>
      <c r="F78" s="32">
        <v>0</v>
      </c>
      <c r="G78" s="16">
        <f t="shared" si="7"/>
        <v>0</v>
      </c>
    </row>
    <row r="79" spans="2:7" x14ac:dyDescent="0.25">
      <c r="B79" s="21"/>
      <c r="C79" s="92" t="s">
        <v>64</v>
      </c>
      <c r="D79" s="93"/>
      <c r="E79" s="93"/>
      <c r="F79" s="94"/>
      <c r="G79" s="22">
        <f>SUM(G73:G78)</f>
        <v>0</v>
      </c>
    </row>
    <row r="80" spans="2:7" ht="18.75" x14ac:dyDescent="0.25">
      <c r="B80" s="24"/>
      <c r="C80" s="25"/>
      <c r="D80" s="25"/>
      <c r="E80" s="25"/>
      <c r="F80" s="3"/>
      <c r="G80" s="3"/>
    </row>
  </sheetData>
  <mergeCells count="8">
    <mergeCell ref="C51:F51"/>
    <mergeCell ref="C79:F79"/>
    <mergeCell ref="C26:F26"/>
    <mergeCell ref="C62:F62"/>
    <mergeCell ref="C67:F67"/>
    <mergeCell ref="C32:F32"/>
    <mergeCell ref="C38:F38"/>
    <mergeCell ref="C44:F44"/>
  </mergeCells>
  <pageMargins left="0.7" right="0.7" top="0.75" bottom="0.75" header="0.3" footer="0.3"/>
  <pageSetup paperSize="9" scale="70" fitToHeight="0" orientation="portrait" r:id="rId1"/>
  <rowBreaks count="1" manualBreakCount="1">
    <brk id="5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A0A31-4EFB-4699-A37B-9A593393007F}">
  <dimension ref="A1:A3"/>
  <sheetViews>
    <sheetView workbookViewId="0">
      <selection sqref="A1:A3"/>
    </sheetView>
  </sheetViews>
  <sheetFormatPr defaultRowHeight="15" x14ac:dyDescent="0.25"/>
  <sheetData>
    <row r="1" spans="1:1" x14ac:dyDescent="0.25">
      <c r="A1" s="57" t="s">
        <v>65</v>
      </c>
    </row>
    <row r="2" spans="1:1" x14ac:dyDescent="0.25">
      <c r="A2" s="57" t="s">
        <v>66</v>
      </c>
    </row>
    <row r="3" spans="1:1" x14ac:dyDescent="0.25">
      <c r="A3" s="57"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76444-6C19-47CF-AEEB-26C8B15FD1DA}">
  <dimension ref="A1:A3"/>
  <sheetViews>
    <sheetView workbookViewId="0">
      <selection sqref="A1:A3"/>
    </sheetView>
  </sheetViews>
  <sheetFormatPr defaultRowHeight="15" x14ac:dyDescent="0.25"/>
  <sheetData>
    <row r="1" spans="1:1" x14ac:dyDescent="0.25">
      <c r="A1" s="57" t="s">
        <v>65</v>
      </c>
    </row>
    <row r="2" spans="1:1" x14ac:dyDescent="0.25">
      <c r="A2" s="57" t="s">
        <v>66</v>
      </c>
    </row>
    <row r="3" spans="1:1" x14ac:dyDescent="0.25">
      <c r="A3" s="57"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ADB1-9104-4325-9E96-264FA321C6B0}">
  <dimension ref="A1:A3"/>
  <sheetViews>
    <sheetView workbookViewId="0">
      <selection sqref="A1:A3"/>
    </sheetView>
  </sheetViews>
  <sheetFormatPr defaultRowHeight="15" x14ac:dyDescent="0.25"/>
  <sheetData>
    <row r="1" spans="1:1" x14ac:dyDescent="0.25">
      <c r="A1" s="57" t="s">
        <v>65</v>
      </c>
    </row>
    <row r="2" spans="1:1" x14ac:dyDescent="0.25">
      <c r="A2" s="57" t="s">
        <v>66</v>
      </c>
    </row>
    <row r="3" spans="1:1" x14ac:dyDescent="0.25">
      <c r="A3" s="57" t="s">
        <v>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DD00C-CB43-4716-9BE8-EBDDBF46D27E}">
  <dimension ref="A1:A3"/>
  <sheetViews>
    <sheetView workbookViewId="0">
      <selection sqref="A1:A3"/>
    </sheetView>
  </sheetViews>
  <sheetFormatPr defaultRowHeight="15" x14ac:dyDescent="0.25"/>
  <sheetData>
    <row r="1" spans="1:1" x14ac:dyDescent="0.25">
      <c r="A1" s="57" t="s">
        <v>65</v>
      </c>
    </row>
    <row r="2" spans="1:1" x14ac:dyDescent="0.25">
      <c r="A2" s="57" t="s">
        <v>66</v>
      </c>
    </row>
    <row r="3" spans="1:1" x14ac:dyDescent="0.25">
      <c r="A3" s="57" t="s">
        <v>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53D56-F813-419E-B125-F5A0480C3CC8}">
  <dimension ref="A1:A3"/>
  <sheetViews>
    <sheetView workbookViewId="0">
      <selection sqref="A1:A3"/>
    </sheetView>
  </sheetViews>
  <sheetFormatPr defaultRowHeight="15" x14ac:dyDescent="0.25"/>
  <sheetData>
    <row r="1" spans="1:1" x14ac:dyDescent="0.25">
      <c r="A1" s="57" t="s">
        <v>65</v>
      </c>
    </row>
    <row r="2" spans="1:1" x14ac:dyDescent="0.25">
      <c r="A2" s="57" t="s">
        <v>66</v>
      </c>
    </row>
    <row r="3" spans="1:1" x14ac:dyDescent="0.25">
      <c r="A3" s="57" t="s">
        <v>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3FACD-3280-4717-9B72-577EE09D997E}">
  <dimension ref="A1:A3"/>
  <sheetViews>
    <sheetView workbookViewId="0">
      <selection activeCell="K25" sqref="K25"/>
    </sheetView>
  </sheetViews>
  <sheetFormatPr defaultRowHeight="15" x14ac:dyDescent="0.25"/>
  <sheetData>
    <row r="1" spans="1:1" x14ac:dyDescent="0.25">
      <c r="A1" s="57" t="s">
        <v>68</v>
      </c>
    </row>
    <row r="2" spans="1:1" x14ac:dyDescent="0.25">
      <c r="A2" s="57" t="s">
        <v>67</v>
      </c>
    </row>
    <row r="3" spans="1:1" x14ac:dyDescent="0.25">
      <c r="A3" s="5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3EEA7-80A3-4F62-9102-D42276F52427}">
  <dimension ref="A1:A3"/>
  <sheetViews>
    <sheetView workbookViewId="0"/>
  </sheetViews>
  <sheetFormatPr defaultRowHeight="15" x14ac:dyDescent="0.25"/>
  <sheetData>
    <row r="1" spans="1:1" x14ac:dyDescent="0.25">
      <c r="A1" s="57" t="s">
        <v>69</v>
      </c>
    </row>
    <row r="2" spans="1:1" x14ac:dyDescent="0.25">
      <c r="A2" s="57" t="s">
        <v>66</v>
      </c>
    </row>
    <row r="3" spans="1:1" x14ac:dyDescent="0.25">
      <c r="A3" s="57"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0D98BA4E10BF4483DAA069905034F0" ma:contentTypeVersion="6" ma:contentTypeDescription="Een nieuw document maken." ma:contentTypeScope="" ma:versionID="67dcdf053a8cab4efabf30fe544a47f7">
  <xsd:schema xmlns:xsd="http://www.w3.org/2001/XMLSchema" xmlns:xs="http://www.w3.org/2001/XMLSchema" xmlns:p="http://schemas.microsoft.com/office/2006/metadata/properties" xmlns:ns2="aa93887e-fcd9-4994-be94-981e9afe18cc" xmlns:ns3="2134baae-9ea3-4c89-a5fe-f268d8c00eba" targetNamespace="http://schemas.microsoft.com/office/2006/metadata/properties" ma:root="true" ma:fieldsID="ca87a72febd6d5ff8e5f48e4b422102d" ns2:_="" ns3:_="">
    <xsd:import namespace="aa93887e-fcd9-4994-be94-981e9afe18cc"/>
    <xsd:import namespace="2134baae-9ea3-4c89-a5fe-f268d8c00eb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3887e-fcd9-4994-be94-981e9afe1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34baae-9ea3-4c89-a5fe-f268d8c00eba"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D54A16-93FB-4BD9-A3EF-27F7C7231264}">
  <ds:schemaRefs>
    <ds:schemaRef ds:uri="http://schemas.microsoft.com/sharepoint/v3/contenttype/forms"/>
  </ds:schemaRefs>
</ds:datastoreItem>
</file>

<file path=customXml/itemProps2.xml><?xml version="1.0" encoding="utf-8"?>
<ds:datastoreItem xmlns:ds="http://schemas.openxmlformats.org/officeDocument/2006/customXml" ds:itemID="{14F0A386-B898-433E-9420-626D1FED83B4}">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134baae-9ea3-4c89-a5fe-f268d8c00eba"/>
    <ds:schemaRef ds:uri="aa93887e-fcd9-4994-be94-981e9afe18cc"/>
    <ds:schemaRef ds:uri="http://www.w3.org/XML/1998/namespace"/>
  </ds:schemaRefs>
</ds:datastoreItem>
</file>

<file path=customXml/itemProps3.xml><?xml version="1.0" encoding="utf-8"?>
<ds:datastoreItem xmlns:ds="http://schemas.openxmlformats.org/officeDocument/2006/customXml" ds:itemID="{561AA75D-C649-4AB4-B873-18FBD2A941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3887e-fcd9-4994-be94-981e9afe18cc"/>
    <ds:schemaRef ds:uri="2134baae-9ea3-4c89-a5fe-f268d8c00e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87b5328-c18a-46ee-97e2-7434cdb518a7}" enabled="0" method="" siteId="{e87b5328-c18a-46ee-97e2-7434cdb518a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2</vt:i4>
      </vt:variant>
    </vt:vector>
  </HeadingPairs>
  <TitlesOfParts>
    <vt:vector size="11" baseType="lpstr">
      <vt:lpstr>Samenvatting</vt:lpstr>
      <vt:lpstr>Invulblad</vt:lpstr>
      <vt:lpstr>Raadzaal</vt:lpstr>
      <vt:lpstr>Vergaderruimten</vt:lpstr>
      <vt:lpstr>Narrowcasting</vt:lpstr>
      <vt:lpstr>Achtergrondmuziek systeem</vt:lpstr>
      <vt:lpstr>Knoppenpaneel</vt:lpstr>
      <vt:lpstr>Beheer en Support</vt:lpstr>
      <vt:lpstr>Opties</vt:lpstr>
      <vt:lpstr>Invulblad!Afdrukbereik</vt:lpstr>
      <vt:lpstr>Samenvatting!Afdrukbereik</vt:lpstr>
    </vt:vector>
  </TitlesOfParts>
  <Manager/>
  <Company>Bureau EPOS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 Worst</dc:creator>
  <cp:keywords/>
  <dc:description/>
  <cp:lastModifiedBy>Charlotte Dettingmeijer</cp:lastModifiedBy>
  <cp:revision/>
  <cp:lastPrinted>2025-01-31T11:22:36Z</cp:lastPrinted>
  <dcterms:created xsi:type="dcterms:W3CDTF">2019-03-20T07:29:23Z</dcterms:created>
  <dcterms:modified xsi:type="dcterms:W3CDTF">2025-05-19T13:54:47Z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0x0101009F0D98BA4E10BF4483DAA069905034F0</vt:lpwstr>
  </property>
</Properties>
</file>