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8_{C04DD9F2-C896-4724-8118-F79D21F0C5CB}" xr6:coauthVersionLast="47" xr6:coauthVersionMax="47" xr10:uidLastSave="{00000000-0000-0000-0000-000000000000}"/>
  <bookViews>
    <workbookView xWindow="-28920" yWindow="-150" windowWidth="29040" windowHeight="16440" xr2:uid="{00000000-000D-0000-FFFF-FFFF00000000}"/>
  </bookViews>
  <sheets>
    <sheet name="Inschrijfstaat" sheetId="1" r:id="rId1"/>
  </sheets>
  <definedNames>
    <definedName name="_xlnm.Print_Area" localSheetId="0">Inschrijfstaat!$B$2:$I$21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4" i="1"/>
  <c r="H13" i="1"/>
  <c r="H16" i="1"/>
  <c r="H11" i="1" l="1"/>
</calcChain>
</file>

<file path=xl/sharedStrings.xml><?xml version="1.0" encoding="utf-8"?>
<sst xmlns="http://schemas.openxmlformats.org/spreadsheetml/2006/main" count="51" uniqueCount="42">
  <si>
    <t>Prijzen dienen exclusief BTW opgevoerd te worden!</t>
  </si>
  <si>
    <t>Voorwaarden</t>
  </si>
  <si>
    <t>Onderdeel</t>
  </si>
  <si>
    <t>Omschrijving</t>
  </si>
  <si>
    <t>Kosten excl. btw</t>
  </si>
  <si>
    <t>Aantal</t>
  </si>
  <si>
    <t xml:space="preserve">Eenheid </t>
  </si>
  <si>
    <t xml:space="preserve">Subtotaal </t>
  </si>
  <si>
    <t>A</t>
  </si>
  <si>
    <t>A1</t>
  </si>
  <si>
    <t xml:space="preserve">stuk </t>
  </si>
  <si>
    <t>jaar</t>
  </si>
  <si>
    <t>C</t>
  </si>
  <si>
    <t>C1</t>
  </si>
  <si>
    <t>junior consultant (all-in uurtarief)</t>
  </si>
  <si>
    <t>uur</t>
  </si>
  <si>
    <t>medior consultant (all-in uurtarief)</t>
  </si>
  <si>
    <t>senior consultant (all-in uurtarief)</t>
  </si>
  <si>
    <t>Fictieve vergelijkingsprijs</t>
  </si>
  <si>
    <t>Kosten</t>
  </si>
  <si>
    <t>Eenheid</t>
  </si>
  <si>
    <t>stuk</t>
  </si>
  <si>
    <t>Inschrijfstaat t.b.v. aanbesteding "Projectmanagementtool"</t>
  </si>
  <si>
    <t xml:space="preserve">met zaaknummer Z/24/539628 van de gemeente Sittard-Geleen </t>
  </si>
  <si>
    <t>Optioneel: Migratie gegevens bij einde contract naar eventueel nieuw systeem</t>
  </si>
  <si>
    <t>Migratie</t>
  </si>
  <si>
    <t xml:space="preserve">Optioneel:Koppeling met Zaaksysteem  </t>
  </si>
  <si>
    <t>Koppeling met zaaksysteem</t>
  </si>
  <si>
    <t>B</t>
  </si>
  <si>
    <t>nvt</t>
  </si>
  <si>
    <t xml:space="preserve">Implementatiekosten volgens 5.4.4.2. Prijs </t>
  </si>
  <si>
    <t xml:space="preserve">Implementatie </t>
  </si>
  <si>
    <t>Migratiekosten volgens 5.4.4.2. Prijs</t>
  </si>
  <si>
    <t>Optioneel: TPM-verklaring</t>
  </si>
  <si>
    <t>Jaarlijkse kosten</t>
  </si>
  <si>
    <t>Jaarlijkse kosten volgens 5.4.4.2 Prijs</t>
  </si>
  <si>
    <t>TPM-verklaring</t>
  </si>
  <si>
    <t>B1</t>
  </si>
  <si>
    <t>Looptijd overeenkomst in jaren</t>
  </si>
  <si>
    <t>Exitplan</t>
  </si>
  <si>
    <t>Optioneel: Doorontwikkeling</t>
  </si>
  <si>
    <t xml:space="preserve"> - De inschrijver dient alle geel gearceerde cellen digitaal in te vullen. 
 - De inschrijver mag, met uitzondering van de gele cellen, geen wijzigingen aanbrengen in het document.
 - Eventueel aangeboden opties worden niet meegewogen in de beoordeling. De beoordeling vindt plaats op basis van beide fictieve vergelijkingsprijzen. 
 - Het document moet als PDF document aangeleverd worden.
 - De inschrijver verklaart door het onderteken van Bijlage 1. Verklaring omtrent inschrijving dit prijzenblad rechtsgeldig.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</si>
</sst>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3" borderId="1" xfId="0" applyFont="1" applyFill="1" applyBorder="1"/>
    <xf numFmtId="0" fontId="4" fillId="2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0" fillId="5" borderId="3" xfId="0" applyFill="1" applyBorder="1" applyAlignment="1">
      <alignment vertical="top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4" fontId="0" fillId="0" borderId="10" xfId="1" applyFont="1" applyBorder="1" applyAlignment="1" applyProtection="1">
      <alignment horizontal="center" vertical="center"/>
      <protection locked="0"/>
    </xf>
    <xf numFmtId="0" fontId="0" fillId="0" borderId="10" xfId="1" applyNumberFormat="1" applyFont="1" applyBorder="1" applyAlignment="1">
      <alignment horizontal="center" vertical="center"/>
    </xf>
    <xf numFmtId="44" fontId="0" fillId="0" borderId="11" xfId="1" applyFont="1" applyBorder="1" applyAlignment="1">
      <alignment horizontal="center" vertical="center"/>
    </xf>
    <xf numFmtId="1" fontId="0" fillId="0" borderId="12" xfId="1" applyNumberFormat="1" applyFont="1" applyBorder="1" applyAlignment="1">
      <alignment horizontal="center" vertical="center"/>
    </xf>
    <xf numFmtId="44" fontId="0" fillId="0" borderId="12" xfId="1" applyFont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left" vertical="center" wrapText="1"/>
    </xf>
    <xf numFmtId="0" fontId="0" fillId="6" borderId="0" xfId="0" applyFill="1"/>
    <xf numFmtId="44" fontId="0" fillId="0" borderId="0" xfId="1" applyFont="1" applyFill="1" applyBorder="1" applyAlignment="1">
      <alignment horizontal="center" vertical="center"/>
    </xf>
    <xf numFmtId="49" fontId="4" fillId="2" borderId="1" xfId="0" applyNumberFormat="1" applyFont="1" applyFill="1" applyBorder="1"/>
    <xf numFmtId="44" fontId="5" fillId="4" borderId="3" xfId="0" applyNumberFormat="1" applyFont="1" applyFill="1" applyBorder="1" applyAlignment="1">
      <alignment horizontal="right" vertical="center" wrapText="1"/>
    </xf>
    <xf numFmtId="0" fontId="9" fillId="7" borderId="0" xfId="0" applyFont="1" applyFill="1"/>
    <xf numFmtId="0" fontId="0" fillId="0" borderId="3" xfId="0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left" vertical="top" wrapText="1"/>
    </xf>
    <xf numFmtId="44" fontId="0" fillId="0" borderId="0" xfId="1" applyFont="1" applyBorder="1" applyAlignment="1" applyProtection="1">
      <alignment horizontal="center" vertical="center"/>
      <protection locked="0"/>
    </xf>
    <xf numFmtId="0" fontId="0" fillId="0" borderId="0" xfId="1" applyNumberFormat="1" applyFont="1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0" fontId="0" fillId="0" borderId="14" xfId="1" applyNumberFormat="1" applyFont="1" applyBorder="1" applyAlignment="1">
      <alignment horizontal="center" vertical="center"/>
    </xf>
    <xf numFmtId="0" fontId="0" fillId="6" borderId="9" xfId="0" applyFill="1" applyBorder="1" applyAlignment="1">
      <alignment horizontal="left" vertical="center" wrapText="1"/>
    </xf>
    <xf numFmtId="0" fontId="0" fillId="6" borderId="0" xfId="0" applyFill="1" applyAlignment="1">
      <alignment horizontal="left" vertical="center" wrapText="1"/>
    </xf>
    <xf numFmtId="0" fontId="8" fillId="3" borderId="2" xfId="0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5" borderId="6" xfId="0" applyFill="1" applyBorder="1" applyAlignment="1">
      <alignment horizontal="left" vertical="top" wrapText="1"/>
    </xf>
    <xf numFmtId="0" fontId="0" fillId="5" borderId="7" xfId="0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</cellXfs>
  <cellStyles count="2">
    <cellStyle name="Standaard" xfId="0" builtinId="0"/>
    <cellStyle name="Valuta" xfId="1" builtinId="4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809625</xdr:colOff>
      <xdr:row>0</xdr:row>
      <xdr:rowOff>38101</xdr:rowOff>
    </xdr:from>
    <xdr:to>
      <xdr:col>8</xdr:col>
      <xdr:colOff>714375</xdr:colOff>
      <xdr:row>2</xdr:row>
      <xdr:rowOff>267195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6950" y="38101"/>
          <a:ext cx="2657475" cy="6005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28"/>
  <sheetViews>
    <sheetView tabSelected="1" zoomScaleNormal="100" workbookViewId="0">
      <selection activeCell="K12" sqref="K12"/>
    </sheetView>
  </sheetViews>
  <sheetFormatPr defaultRowHeight="15" x14ac:dyDescent="0.25"/>
  <cols>
    <col min="1" max="1" width="1.140625" customWidth="1"/>
    <col min="2" max="2" width="17.85546875" customWidth="1"/>
    <col min="3" max="3" width="64.5703125" customWidth="1"/>
    <col min="4" max="4" width="39.28515625" customWidth="1"/>
    <col min="5" max="5" width="13.28515625" customWidth="1"/>
    <col min="6" max="7" width="13.85546875" customWidth="1"/>
    <col min="8" max="8" width="13.5703125" customWidth="1"/>
    <col min="9" max="9" width="24.28515625" customWidth="1"/>
  </cols>
  <sheetData>
    <row r="1" spans="2:9" ht="6" customHeight="1" x14ac:dyDescent="0.25"/>
    <row r="2" spans="2:9" ht="23.25" x14ac:dyDescent="0.35">
      <c r="C2" s="1" t="s">
        <v>22</v>
      </c>
    </row>
    <row r="3" spans="2:9" ht="23.25" x14ac:dyDescent="0.35">
      <c r="C3" s="1" t="s">
        <v>23</v>
      </c>
    </row>
    <row r="4" spans="2:9" x14ac:dyDescent="0.25">
      <c r="C4" s="2" t="s">
        <v>0</v>
      </c>
    </row>
    <row r="5" spans="2:9" ht="15.75" thickBot="1" x14ac:dyDescent="0.3"/>
    <row r="6" spans="2:9" ht="15.75" thickBot="1" x14ac:dyDescent="0.3">
      <c r="C6" s="31" t="s">
        <v>1</v>
      </c>
      <c r="D6" s="32"/>
      <c r="E6" s="32"/>
      <c r="F6" s="32"/>
      <c r="G6" s="32"/>
      <c r="H6" s="32"/>
      <c r="I6" s="33"/>
    </row>
    <row r="7" spans="2:9" ht="119.25" customHeight="1" thickBot="1" x14ac:dyDescent="0.3">
      <c r="C7" s="34" t="s">
        <v>41</v>
      </c>
      <c r="D7" s="35"/>
      <c r="E7" s="35"/>
      <c r="F7" s="35"/>
      <c r="G7" s="35"/>
      <c r="H7" s="35"/>
      <c r="I7" s="36"/>
    </row>
    <row r="8" spans="2:9" ht="15.75" thickBot="1" x14ac:dyDescent="0.3">
      <c r="C8" s="7"/>
      <c r="D8" s="7"/>
      <c r="E8" s="7"/>
      <c r="F8" s="7"/>
      <c r="G8" s="7"/>
      <c r="H8" s="7"/>
      <c r="I8" s="7"/>
    </row>
    <row r="9" spans="2:9" ht="45.75" thickBot="1" x14ac:dyDescent="0.35">
      <c r="B9" s="3" t="s">
        <v>2</v>
      </c>
      <c r="C9" s="8" t="s">
        <v>3</v>
      </c>
      <c r="D9" s="9" t="s">
        <v>4</v>
      </c>
      <c r="E9" s="9" t="s">
        <v>5</v>
      </c>
      <c r="F9" s="9" t="s">
        <v>6</v>
      </c>
      <c r="G9" s="9" t="s">
        <v>38</v>
      </c>
      <c r="H9" s="10" t="s">
        <v>7</v>
      </c>
    </row>
    <row r="10" spans="2:9" ht="16.5" thickBot="1" x14ac:dyDescent="0.3">
      <c r="B10" s="19" t="s">
        <v>8</v>
      </c>
      <c r="C10" s="19" t="s">
        <v>31</v>
      </c>
      <c r="D10" s="19"/>
      <c r="E10" s="19"/>
      <c r="F10" s="19"/>
      <c r="G10" s="19"/>
      <c r="H10" s="19"/>
    </row>
    <row r="11" spans="2:9" x14ac:dyDescent="0.25">
      <c r="B11" t="s">
        <v>9</v>
      </c>
      <c r="C11" s="29" t="s">
        <v>30</v>
      </c>
      <c r="D11" s="11"/>
      <c r="E11" s="12">
        <v>1</v>
      </c>
      <c r="F11" s="12" t="s">
        <v>10</v>
      </c>
      <c r="G11" s="28" t="s">
        <v>29</v>
      </c>
      <c r="H11" s="13">
        <f>D11*E11</f>
        <v>0</v>
      </c>
    </row>
    <row r="12" spans="2:9" ht="15.75" x14ac:dyDescent="0.25">
      <c r="B12" s="19" t="s">
        <v>28</v>
      </c>
      <c r="C12" s="19" t="s">
        <v>25</v>
      </c>
      <c r="D12" s="19"/>
      <c r="E12" s="19"/>
      <c r="F12" s="19"/>
      <c r="G12" s="19"/>
      <c r="H12" s="19"/>
    </row>
    <row r="13" spans="2:9" ht="15.75" thickBot="1" x14ac:dyDescent="0.3">
      <c r="B13" t="s">
        <v>37</v>
      </c>
      <c r="C13" s="30" t="s">
        <v>32</v>
      </c>
      <c r="D13" s="25"/>
      <c r="E13" s="26">
        <v>1</v>
      </c>
      <c r="F13" s="26" t="s">
        <v>21</v>
      </c>
      <c r="G13" s="26" t="s">
        <v>29</v>
      </c>
      <c r="H13" s="27">
        <f>D13*E13</f>
        <v>0</v>
      </c>
    </row>
    <row r="14" spans="2:9" ht="15.75" thickBot="1" x14ac:dyDescent="0.3">
      <c r="C14" s="37" t="s">
        <v>18</v>
      </c>
      <c r="D14" s="38"/>
      <c r="E14" s="38"/>
      <c r="F14" s="38"/>
      <c r="G14" s="26"/>
      <c r="H14" s="20">
        <f>SUM(H11:H13)</f>
        <v>0</v>
      </c>
    </row>
    <row r="15" spans="2:9" ht="15.75" x14ac:dyDescent="0.25">
      <c r="B15" s="19" t="s">
        <v>12</v>
      </c>
      <c r="C15" s="19" t="s">
        <v>34</v>
      </c>
      <c r="D15" s="19"/>
      <c r="E15" s="19"/>
      <c r="F15" s="19"/>
      <c r="G15" s="19"/>
      <c r="H15" s="19"/>
    </row>
    <row r="16" spans="2:9" ht="15.75" thickBot="1" x14ac:dyDescent="0.3">
      <c r="B16" t="s">
        <v>13</v>
      </c>
      <c r="C16" s="30" t="s">
        <v>35</v>
      </c>
      <c r="D16" s="25"/>
      <c r="E16" s="26">
        <v>1</v>
      </c>
      <c r="F16" s="26" t="s">
        <v>11</v>
      </c>
      <c r="G16" s="26">
        <v>10</v>
      </c>
      <c r="H16" s="27">
        <f>D16*E16*G16</f>
        <v>0</v>
      </c>
    </row>
    <row r="17" spans="3:8" ht="15.75" thickBot="1" x14ac:dyDescent="0.3">
      <c r="C17" s="37" t="s">
        <v>18</v>
      </c>
      <c r="D17" s="38"/>
      <c r="E17" s="38"/>
      <c r="F17" s="38"/>
      <c r="G17" s="22"/>
      <c r="H17" s="20">
        <f>H16</f>
        <v>0</v>
      </c>
    </row>
    <row r="19" spans="3:8" ht="31.5" x14ac:dyDescent="0.25">
      <c r="C19" s="24" t="s">
        <v>24</v>
      </c>
      <c r="D19" s="4" t="s">
        <v>19</v>
      </c>
      <c r="E19" s="4" t="s">
        <v>20</v>
      </c>
    </row>
    <row r="20" spans="3:8" x14ac:dyDescent="0.25">
      <c r="C20" t="s">
        <v>39</v>
      </c>
      <c r="D20" s="17"/>
      <c r="E20" s="18" t="s">
        <v>21</v>
      </c>
    </row>
    <row r="21" spans="3:8" ht="15.75" x14ac:dyDescent="0.25">
      <c r="C21" s="4" t="s">
        <v>26</v>
      </c>
      <c r="D21" s="4" t="s">
        <v>19</v>
      </c>
      <c r="E21" s="4" t="s">
        <v>20</v>
      </c>
    </row>
    <row r="22" spans="3:8" x14ac:dyDescent="0.25">
      <c r="C22" s="5" t="s">
        <v>27</v>
      </c>
      <c r="D22" s="17"/>
      <c r="E22" s="23" t="s">
        <v>21</v>
      </c>
      <c r="F22" s="6"/>
      <c r="G22" s="6"/>
      <c r="H22" s="6"/>
    </row>
    <row r="23" spans="3:8" ht="15.75" x14ac:dyDescent="0.25">
      <c r="C23" s="24" t="s">
        <v>33</v>
      </c>
      <c r="D23" s="24"/>
      <c r="E23" s="24"/>
    </row>
    <row r="24" spans="3:8" x14ac:dyDescent="0.25">
      <c r="C24" s="21" t="s">
        <v>36</v>
      </c>
      <c r="D24" s="17"/>
      <c r="E24" s="23" t="s">
        <v>21</v>
      </c>
    </row>
    <row r="25" spans="3:8" ht="15.75" x14ac:dyDescent="0.25">
      <c r="C25" s="19" t="s">
        <v>40</v>
      </c>
      <c r="D25" s="19"/>
      <c r="E25" s="19"/>
    </row>
    <row r="26" spans="3:8" x14ac:dyDescent="0.25">
      <c r="C26" s="16" t="s">
        <v>14</v>
      </c>
      <c r="D26" s="15"/>
      <c r="E26" s="14" t="s">
        <v>15</v>
      </c>
    </row>
    <row r="27" spans="3:8" x14ac:dyDescent="0.25">
      <c r="C27" s="16" t="s">
        <v>16</v>
      </c>
      <c r="D27" s="15"/>
      <c r="E27" s="14" t="s">
        <v>15</v>
      </c>
    </row>
    <row r="28" spans="3:8" x14ac:dyDescent="0.25">
      <c r="C28" s="16" t="s">
        <v>17</v>
      </c>
      <c r="D28" s="15"/>
      <c r="E28" s="14" t="s">
        <v>15</v>
      </c>
    </row>
  </sheetData>
  <mergeCells count="4">
    <mergeCell ref="C6:I6"/>
    <mergeCell ref="C7:I7"/>
    <mergeCell ref="C17:F17"/>
    <mergeCell ref="C14:F14"/>
  </mergeCells>
  <conditionalFormatting sqref="D11 D13 D16">
    <cfRule type="containsBlanks" dxfId="1" priority="2">
      <formula>LEN(TRIM(D11))=0</formula>
    </cfRule>
  </conditionalFormatting>
  <conditionalFormatting sqref="D26:D28">
    <cfRule type="containsBlanks" dxfId="0" priority="1">
      <formula>LEN(TRIM(D26))=0</formula>
    </cfRule>
  </conditionalFormatting>
  <pageMargins left="0.70866141732283472" right="0.70866141732283472" top="0.74803149606299213" bottom="0.74803149606299213" header="0.31496062992125984" footer="0.31496062992125984"/>
  <pageSetup paperSize="9"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7A57B0C6BF2840BACEA77448C74BEB" ma:contentTypeVersion="6" ma:contentTypeDescription="Een nieuw document maken." ma:contentTypeScope="" ma:versionID="5c5686d298a47453ba8dab9a8f6fab39">
  <xsd:schema xmlns:xsd="http://www.w3.org/2001/XMLSchema" xmlns:xs="http://www.w3.org/2001/XMLSchema" xmlns:p="http://schemas.microsoft.com/office/2006/metadata/properties" xmlns:ns2="78d721c3-de86-4bb3-b99d-83f50752d2cb" xmlns:ns3="06cfd390-78a5-4f6b-9f33-d7933b57cf6d" targetNamespace="http://schemas.microsoft.com/office/2006/metadata/properties" ma:root="true" ma:fieldsID="55906d3e56f2e74eedbd6caa16916265" ns2:_="" ns3:_="">
    <xsd:import namespace="78d721c3-de86-4bb3-b99d-83f50752d2cb"/>
    <xsd:import namespace="06cfd390-78a5-4f6b-9f33-d7933b57cf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d721c3-de86-4bb3-b99d-83f50752d2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cfd390-78a5-4f6b-9f33-d7933b57cf6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270086-C22C-45DB-805E-AE75602001BE}">
  <ds:schemaRefs>
    <ds:schemaRef ds:uri="http://purl.org/dc/terms/"/>
    <ds:schemaRef ds:uri="06cfd390-78a5-4f6b-9f33-d7933b57cf6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78d721c3-de86-4bb3-b99d-83f50752d2c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57FF0A9-B162-4212-9D40-D0E383C7D4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EC1509-7B79-4A31-B585-616159A85B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d721c3-de86-4bb3-b99d-83f50752d2cb"/>
    <ds:schemaRef ds:uri="06cfd390-78a5-4f6b-9f33-d7933b57cf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Inschrijfstaat</vt:lpstr>
      <vt:lpstr>Inschrijfstaat!Afdrukbereik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2024-09-26T11:39:18Z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0x010100067A57B0C6BF2840BACEA77448C74BEB</vt:lpwstr>
  </property>
  <property fmtid="{D5CDD505-2E9C-101B-9397-08002B2CF9AE}" pid="3" name="MediaServiceImageTags">
    <vt:lpwstr/>
  </property>
</Properties>
</file>