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filterPrivacy="1" defaultThemeVersion="124226"/>
  <xr:revisionPtr revIDLastSave="464" documentId="8_{C46AB8AC-676A-4D03-9A52-2E2EB53C471E}" xr6:coauthVersionLast="47" xr6:coauthVersionMax="47" xr10:uidLastSave="{85F85D6F-8ADC-4FB8-8CDD-F5A5D0C442AC}"/>
  <bookViews>
    <workbookView xWindow="25500" yWindow="0" windowWidth="34935" windowHeight="20985" xr2:uid="{00000000-000D-0000-FFFF-FFFF00000000}"/>
  </bookViews>
  <sheets>
    <sheet name="prij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3" i="1" l="1"/>
  <c r="G41" i="1"/>
  <c r="G40" i="1"/>
  <c r="G11"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alcChain>
</file>

<file path=xl/sharedStrings.xml><?xml version="1.0" encoding="utf-8"?>
<sst xmlns="http://schemas.openxmlformats.org/spreadsheetml/2006/main" count="125" uniqueCount="105">
  <si>
    <t>Totaalprijs (inschrijfprijs)</t>
  </si>
  <si>
    <t>Aan bovenstaande gegevens kunnen geen rechten worden ontleend. Dit betekent dat, indien bij de uitvoering van de Opdracht het daadwerkelijk afgenomen volume achterblijft - ongeacht de mate waarin dit het geval is - dit geheel voor risico van de Raamcontractant komt.</t>
  </si>
  <si>
    <t>Subtotaal</t>
  </si>
  <si>
    <t>Werkse! | Schoonmaakartikelen | 2024-218</t>
  </si>
  <si>
    <t>Kortingspercentage voor producten buiten bovenstaand kernassortiment (indicatief)</t>
  </si>
  <si>
    <t>Percentage</t>
  </si>
  <si>
    <t>1st</t>
  </si>
  <si>
    <t>Specificaties</t>
  </si>
  <si>
    <t>Doos 100st</t>
  </si>
  <si>
    <t>3800st</t>
  </si>
  <si>
    <t>Doos 500st</t>
  </si>
  <si>
    <t>Doos 6 rollen</t>
  </si>
  <si>
    <t>Sanitair ontkalker</t>
  </si>
  <si>
    <t>Pak 10st</t>
  </si>
  <si>
    <t>Stofzuiger geurkorrel</t>
  </si>
  <si>
    <t xml:space="preserve">Toiletpapier </t>
  </si>
  <si>
    <t>Pak 1st</t>
  </si>
  <si>
    <t xml:space="preserve">Papieren handdoek </t>
  </si>
  <si>
    <t xml:space="preserve">Papieren handdoek Tissue </t>
  </si>
  <si>
    <t>Pak 12st</t>
  </si>
  <si>
    <t>Naam:</t>
  </si>
  <si>
    <t>Naam tekeningbevoegde:</t>
  </si>
  <si>
    <t>Functie tekeningbevoegde:</t>
  </si>
  <si>
    <t>Datum:</t>
  </si>
  <si>
    <t>Handtekening tekeningbevoegde:</t>
  </si>
  <si>
    <t>Plastic zak T25</t>
  </si>
  <si>
    <t>Sprayflacon onbedrukt</t>
  </si>
  <si>
    <t>Microvezeldoek</t>
  </si>
  <si>
    <t>Toiletreinigingsmiddel</t>
  </si>
  <si>
    <t>Allesreiniger (citroen)</t>
  </si>
  <si>
    <t xml:space="preserve">Gebreide 'dikke' microvezeldoek. Neemt daardoor meer vuil en vocht op. Kan droogr gebruikt worden voor het afdoen van stof. 40x40cm. Kan 500-700 keer op 90 graden gewassen worden. Beschikbaar in rood, blauw, geel en groen. </t>
  </si>
  <si>
    <t>Vloerreinigingsmiddel 5L</t>
  </si>
  <si>
    <t>Vloerreinigingsmiddel 1L</t>
  </si>
  <si>
    <t xml:space="preserve">Wasmiddel </t>
  </si>
  <si>
    <t>Wasmiddel hardnekkige vlekken</t>
  </si>
  <si>
    <t>Microvezel glasdoek. Minimaal 600x wasbaar. Hoog absorptievermogen. Solide randafwerking waardoor glasdoek niet krimpt. Laat geen pluis of stof na. Nordic Swan Ecolabel. 40x40cm</t>
  </si>
  <si>
    <t>Microvezel glasdoek</t>
  </si>
  <si>
    <t>Microvezel twistmop met klittenband</t>
  </si>
  <si>
    <t>Handschoenen</t>
  </si>
  <si>
    <t>Gemaakt van sterk syntethisch rubber. Qua comfort en pasvorm vergelijkbaar met latex handschoenen. Stevig. Biedt bescherming tegen bacteriën en virussen. Bestand tegen olie, vet, de meeste chemicaliën. Beschikbaar in maten S, M en L.</t>
  </si>
  <si>
    <t>Ronde pad voor onder vloerschrobmachine. Doorsnede 11". Beschikbaar in kleuren rood en groen.</t>
  </si>
  <si>
    <t xml:space="preserve">Vloerschrobmachine pad 11'' </t>
  </si>
  <si>
    <t xml:space="preserve">Vloeibare handzeep met pomp. Verrijkt met hydraterend bestanddeel. Bevat extract van propolis en antibacteriële eigenschappen op basis van natuurlijk ingrediënt. 300ml verpakking. </t>
  </si>
  <si>
    <t>Gerecycled wit papier. ZZ-vouw. Afmeting 25x23cm met rugbreedte van maximaal 13cm. 2-laags.</t>
  </si>
  <si>
    <t>Supersoft papieren tissues. ZZ-vouw. 2-laags. 3200 stuks per doos. Afmeting vel L 24cm x B 21cm. Voorzien van Ecolabel.</t>
  </si>
  <si>
    <t>Beschikbaar in kleuren groen, blauw en oranje. Afmeting 58x100cm. Type T23.</t>
  </si>
  <si>
    <t>Doos 3200st.</t>
  </si>
  <si>
    <t>Beschikbaar in blauw. Afmeting 70x110cm. Type T25. 20 stuks per rol.</t>
  </si>
  <si>
    <t>Beschikbaar in grijs. Afmeting 61x80cm. Type T23. 20 stuks per rol.</t>
  </si>
  <si>
    <t>Doos 300st</t>
  </si>
  <si>
    <t>Beschikbaar in blauw. Afmeting 80x110cm. Type T25. 20 stuks per rol.</t>
  </si>
  <si>
    <t>Doos 150st</t>
  </si>
  <si>
    <t xml:space="preserve">Beschikbaar in grijs. Afmeting 90x120cm. Type T60. </t>
  </si>
  <si>
    <t>Plastic zak T23</t>
  </si>
  <si>
    <t>Plastic zak T60</t>
  </si>
  <si>
    <t>Stofwisdoek</t>
  </si>
  <si>
    <t xml:space="preserve">Afmeting ongeveer 60x20cm. </t>
  </si>
  <si>
    <t>Numatic stofzak 1C Hepa. NVM-!CH geschikt voor 180-250 modellen.</t>
  </si>
  <si>
    <t>Stofzak Numatic (of gelijkwaardig)</t>
  </si>
  <si>
    <t>Vloerreiniger</t>
  </si>
  <si>
    <t>Sanitair reiniger (geur neutralisatie)</t>
  </si>
  <si>
    <t>Mopdoek/swabber Midi</t>
  </si>
  <si>
    <t>Veelzijdige vet- en olieverwijderaar (bijvoorbeeld Tana Nowa Tanin)</t>
  </si>
  <si>
    <t>2-laags cellulose tissue. 40 rollen van 400 vellen p/st. Zacht papier voorzien van Ecolabel.</t>
  </si>
  <si>
    <t>Spons gemaakt van zeer dens resine schuimmateriaal. Geschikt voor het verwijderen van onuitwisbare strepen, hardnekkige vlekken, kalkaanslag en moeilijk te verwijderen vuil. Ook geschikt voor het verwijderen van graffiti, roet, rubberstrepen en permanente viltstift. Disposable met normaal slijtagepatroon. Kan gebruikt worden op glas, staal, chroom, aluminium, porselein, kunststofleer en diverse vloeren. Afmetingen ongeveer 10x6x3cm.</t>
  </si>
  <si>
    <t>Spons (bijvoorbeeld Miraclean spons)</t>
  </si>
  <si>
    <t>Product</t>
  </si>
  <si>
    <t>Hygiëne handzeep met pomp</t>
  </si>
  <si>
    <t>Inschrijver vult de stukprijzen, het aangeboden merk en het aangeboden product in voor de schoonmaakartikelen in (lichtblauwe cellen). Dit zijn kolommen E, H en I.</t>
  </si>
  <si>
    <t>Het kortingspercentage voor producten buiten bovenstaand kernassortiment is volledig indicatief en wordt niet meegenomen in de beoordeling van de inschrijving. Het kortingspercentage geldt wel tijdens de looptijd van de overeenkomst.</t>
  </si>
  <si>
    <t>Nr.</t>
  </si>
  <si>
    <t>: ..........................................................................................................................</t>
  </si>
  <si>
    <t>Aangeboden merk en product</t>
  </si>
  <si>
    <t>Specificaties aangeboden product</t>
  </si>
  <si>
    <t>Productgroep / merk / leverancier</t>
  </si>
  <si>
    <t>Eenheid uitgevraagd door Opdrachtgever</t>
  </si>
  <si>
    <t>Aantal (op basis van eenheid in D10)</t>
  </si>
  <si>
    <t>Prijs per eenheid (op basis van eenheid in D10)</t>
  </si>
  <si>
    <t>Door Inschrijver aangeboden eenheid / inhoud</t>
  </si>
  <si>
    <t>1st van 1 liter</t>
  </si>
  <si>
    <t>1st van 5 liter</t>
  </si>
  <si>
    <t>1st van 10 liter</t>
  </si>
  <si>
    <t>1st 650-750ml</t>
  </si>
  <si>
    <t xml:space="preserve">Beschikbaar in rood en blauw. </t>
  </si>
  <si>
    <t>1st van 750ml</t>
  </si>
  <si>
    <t>Pot (circa 52 gram) 1st</t>
  </si>
  <si>
    <t>Geurkorrels voor een aangename geur tijdens het stofzuigen.</t>
  </si>
  <si>
    <t>Bijlage 6 | Prijs v2 NVI</t>
  </si>
  <si>
    <t>Prijs van door Inschrijver aangeboden eenheid / inhoud</t>
  </si>
  <si>
    <t>Geschikt voor het SYR-systeem Syntex geluste verzel van katoen/polyestermix. Hoge slijtvastheid. Snelle vuilopname en loslaten water. Lange levensduur (8x katoen). Heeft een interchange koppeling. Midi maat, 43cm vezellengte. Gewicht ongeveer 250 gram. Beschikbaar in rood en blauw.</t>
  </si>
  <si>
    <t xml:space="preserve">Inhoud van product mag 5L of 10L zijn. Bevat natuurlijke zepen en enzymes. Bevat geen bleekmiddelen. Geschikt voor alle soorten textiel. Ook geschikt voor wassen op 30 graden. </t>
  </si>
  <si>
    <t>Inhoud van product mag 5L of 10L zijn. Zeer geconcentreerd, met volledig biologisch afbreekbare sequestreermiddelen. Hoge alkaliniteit voor het verwijderen van hardnekkige vlekken. Heeft ontvettende eigenschappen. Heeft een anti-grauw effect op linnen en werkt als waterverzachter. Geschikt om mee te wassen op 20 graden.</t>
  </si>
  <si>
    <t>Toegestane marge afwijking van voorgeschreven specificaties (kolom C): 10%</t>
  </si>
  <si>
    <t>Steel en mopplaat horende bij Nr. 9</t>
  </si>
  <si>
    <t>Met lange pool (8mm). 45cm breed. Korte bewerkings- en droogtijd van het vloeroppervlak. Hoog reinigend vermogen. Ideaal voor vloeroppervlakten met veel reliëf. Geen vuilversmering. Makkelijk verwisselbaar met klittenband. Lus voor hygiënisch verwijderen.</t>
  </si>
  <si>
    <t>Toegestane marge afwijking van de eenheid zoals uitgevraagd door Opdrachtgever (kolom D): 50%</t>
  </si>
  <si>
    <r>
      <rPr>
        <sz val="10"/>
        <color rgb="FF00B050"/>
        <rFont val="Calibri Light"/>
        <family val="2"/>
      </rPr>
      <t xml:space="preserve">Dosering: 5ml op 1 liter. </t>
    </r>
    <r>
      <rPr>
        <sz val="10"/>
        <rFont val="Calibri Light"/>
        <family val="2"/>
      </rPr>
      <t>Neutraal product op basis van natuurlijk citronella. Ph. Bij 1% oplissing: circa 6,5 - 7. Droogt streepvrij op en is huidmild. Moet ook beschikbaar zijn in 5- of 10-literverpakking.</t>
    </r>
  </si>
  <si>
    <r>
      <rPr>
        <sz val="10"/>
        <color rgb="FF00B050"/>
        <rFont val="Calibri Light"/>
        <family val="2"/>
      </rPr>
      <t xml:space="preserve">Dosering: 5ml op 1 liter. </t>
    </r>
    <r>
      <rPr>
        <sz val="10"/>
        <rFont val="Calibri Light"/>
        <family val="2"/>
      </rPr>
      <t>Reinigt effectief en streeploos. Verwijdert kalkzeep en huidvet aanslag, voorkomt kalkopbouw. Fris geparfumeerd en mild alkalisch. PH bij gebruiksoplossing: ca. 8,5. Moet daarnaast ook beschikbaar zijn in doseerflacon 5 literverpakking.</t>
    </r>
  </si>
  <si>
    <r>
      <rPr>
        <sz val="10"/>
        <color rgb="FF00B050"/>
        <rFont val="Calibri Light"/>
        <family val="2"/>
      </rPr>
      <t>Dosering: 5ml op 1 liter.</t>
    </r>
    <r>
      <rPr>
        <sz val="10"/>
        <color rgb="FFFF0000"/>
        <rFont val="Calibri Light"/>
        <family val="2"/>
      </rPr>
      <t xml:space="preserve"> </t>
    </r>
    <r>
      <rPr>
        <sz val="10"/>
        <rFont val="Calibri Light"/>
        <family val="2"/>
      </rPr>
      <t>Droogt streeploos op en laat een glansfilm na. Antislip, schuimarm, anti-statisch en opwrijfbaar. Laat frisse geur na. PH bij gebruiksoplossing: circa 9.</t>
    </r>
  </si>
  <si>
    <r>
      <rPr>
        <sz val="10"/>
        <color rgb="FF00B050"/>
        <rFont val="Calibri Light"/>
        <family val="2"/>
      </rPr>
      <t>Dosering: 25ml op 1 liter.</t>
    </r>
    <r>
      <rPr>
        <sz val="10"/>
        <color rgb="FFFF0000"/>
        <rFont val="Calibri Light"/>
        <family val="2"/>
      </rPr>
      <t xml:space="preserve"> </t>
    </r>
    <r>
      <rPr>
        <sz val="10"/>
        <rFont val="Calibri Light"/>
        <family val="2"/>
      </rPr>
      <t>Droogt streeploos op en laat een glansfilm na. Antislip, schuimarm, anti-statisch en opwrijfbaar. Laat frisse geur na. PH bij gebruiksoplossing: circa 9.</t>
    </r>
  </si>
  <si>
    <r>
      <rPr>
        <sz val="10"/>
        <color rgb="FF00B050"/>
        <rFont val="Calibri Light"/>
        <family val="2"/>
      </rPr>
      <t>Dosering: 2ml op 1 liter.</t>
    </r>
    <r>
      <rPr>
        <sz val="10"/>
        <color rgb="FFFF0000"/>
        <rFont val="Calibri Light"/>
        <family val="2"/>
      </rPr>
      <t xml:space="preserve"> </t>
    </r>
    <r>
      <rPr>
        <sz val="10"/>
        <rFont val="Calibri Light"/>
        <family val="2"/>
      </rPr>
      <t>Krachtige reiniger voor alle alkali- en waterbestendige vloeren en andere oppervlakten. Geschikt voor het reinigen van olievlekken. Te gebruiken in schrob-zuigautomaten, hogedrukreinigers en mop- of eenschijfsmachine. Reinigt snel en grondig. Verwijderd vuil, vet en olie van de vloer. Matig schuimend. PH bij gebruiksoplossing circa 8.</t>
    </r>
  </si>
  <si>
    <r>
      <rPr>
        <sz val="10"/>
        <color rgb="FF00B050"/>
        <rFont val="Calibri Light"/>
        <family val="2"/>
      </rPr>
      <t>Dosering: 2ml op 1 liter.</t>
    </r>
    <r>
      <rPr>
        <sz val="10"/>
        <color rgb="FFFF0000"/>
        <rFont val="Calibri Light"/>
        <family val="2"/>
      </rPr>
      <t xml:space="preserve"> </t>
    </r>
    <r>
      <rPr>
        <sz val="10"/>
        <rFont val="Calibri Light"/>
        <family val="2"/>
      </rPr>
      <t xml:space="preserve">Geschikt voor gebruik in toiletgroepen waar geurproblemen zijn. Neutrale sanitairreiniger met bacterieculturen die voor een effectieve stankafbraak zorgen. Aangenaam geparfumeerd. Product wordt onwerkzaam i.c.m. desinfectiemiddelen (chloor). Gegandeerd pathogeen-vrij (zonder schadelijke bacteriën). </t>
    </r>
  </si>
  <si>
    <r>
      <rPr>
        <sz val="10"/>
        <color rgb="FF00B050"/>
        <rFont val="Calibri Light"/>
        <family val="2"/>
      </rPr>
      <t xml:space="preserve">Dosering: 5-10% van 10 literverpakking gebruiken. </t>
    </r>
    <r>
      <rPr>
        <sz val="10"/>
        <rFont val="Calibri Light"/>
        <family val="2"/>
      </rPr>
      <t>Inhoud van product mag 5L of 10L zijn. Veelzijdige reiniger voor het verwijderen van mineraal, plantaardig en dierlijk olie en vet. Daarnaast ook geschikt voor hardnekkige vetresten zoals roet, teer en metaal- en rubberstrepen. Weinige schuimende formule, zonder parfum. Geschikt voor alle alkaliën- en waterbestendige vloeren. Niet geschikt voor linoleum, hout en aluminium vloeroppervlakten.</t>
    </r>
  </si>
  <si>
    <t>Moet geschikt zijn voor de mop van artikel Nr. 9.</t>
  </si>
  <si>
    <t xml:space="preserve">PH onverdund circa 1. Moet daarnaast verdund gebruikt kunnen worden (1:10 of 1:100) voor b.v. verwijderen van kalkafzettingen op tegels. Voor periodiek reinigen sanitaire ruimten. Verwijderd kalksteen, urinesteen en roestaanslag. Verdikt, krachtig zuur reinigingsmiddel. Bevat geen zoutzuur. Veilig op RVS en chroom.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</si>
</sst>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7" x14ac:knownFonts="1">
    <font>
      <sz val="11"/>
      <color theme="1"/>
      <name val="Calibri"/>
      <family val="2"/>
      <scheme val="minor"/>
    </font>
    <font>
      <b/>
      <sz val="10"/>
      <color theme="1"/>
      <name val="Calibri Light"/>
      <family val="2"/>
    </font>
    <font>
      <sz val="10"/>
      <color theme="1"/>
      <name val="Calibri Light"/>
      <family val="2"/>
    </font>
    <font>
      <b/>
      <sz val="10"/>
      <color theme="0"/>
      <name val="Calibri Light"/>
      <family val="2"/>
    </font>
    <font>
      <sz val="11"/>
      <color theme="1"/>
      <name val="Calibri"/>
      <family val="2"/>
      <scheme val="minor"/>
    </font>
    <font>
      <sz val="10"/>
      <name val="Calibri Light"/>
      <family val="2"/>
    </font>
    <font>
      <b/>
      <sz val="14"/>
      <color theme="1"/>
      <name val="Calibri Light"/>
      <family val="2"/>
    </font>
    <font>
      <sz val="10"/>
      <name val="Arial"/>
      <family val="2"/>
    </font>
    <font>
      <sz val="10"/>
      <color rgb="FF000000"/>
      <name val="Calibri Light"/>
      <family val="2"/>
    </font>
    <font>
      <b/>
      <sz val="10"/>
      <name val="Calibri Light"/>
      <family val="2"/>
    </font>
    <font>
      <sz val="11"/>
      <color theme="1"/>
      <name val="Calibri Light"/>
      <family val="2"/>
    </font>
    <font>
      <b/>
      <sz val="20"/>
      <color rgb="FF242C5D"/>
      <name val="Calibri Light"/>
      <family val="2"/>
    </font>
    <font>
      <b/>
      <sz val="12"/>
      <name val="Calibri Light"/>
      <family val="2"/>
    </font>
    <font>
      <sz val="12"/>
      <name val="Calibri Light"/>
      <family val="2"/>
    </font>
    <font>
      <b/>
      <sz val="8"/>
      <color theme="0"/>
      <name val="Calibri Light"/>
      <family val="2"/>
    </font>
    <font>
      <sz val="10"/>
      <color rgb="FFFF0000"/>
      <name val="Calibri Light"/>
      <family val="2"/>
    </font>
    <font>
      <sz val="10"/>
      <color rgb="FF00B050"/>
      <name val="Calibri Light"/>
      <family val="2"/>
    </font>
  </fonts>
  <fills count="11">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252C5F"/>
        <bgColor indexed="64"/>
      </patternFill>
    </fill>
    <fill>
      <patternFill patternType="solid">
        <fgColor theme="6" tint="0.79998168889431442"/>
        <bgColor indexed="64"/>
      </patternFill>
    </fill>
    <fill>
      <patternFill patternType="solid">
        <fgColor rgb="FF242C5D"/>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9" tint="0.79998168889431442"/>
        <bgColor indexed="64"/>
      </patternFill>
    </fill>
  </fills>
  <borders count="4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s>
  <cellStyleXfs count="4">
    <xf numFmtId="0" fontId="0" fillId="0" borderId="0"/>
    <xf numFmtId="44" fontId="4" fillId="0" borderId="0" applyFont="0" applyFill="0" applyBorder="0" applyAlignment="0" applyProtection="0"/>
    <xf numFmtId="9" fontId="4" fillId="0" borderId="0" applyFont="0" applyFill="0" applyBorder="0" applyAlignment="0" applyProtection="0"/>
    <xf numFmtId="0" fontId="7" fillId="0" borderId="0"/>
  </cellStyleXfs>
  <cellXfs count="118">
    <xf numFmtId="0" fontId="0" fillId="0" borderId="0" xfId="0"/>
    <xf numFmtId="0" fontId="2" fillId="0" borderId="0" xfId="0" applyFont="1"/>
    <xf numFmtId="0" fontId="2" fillId="0" borderId="0" xfId="0" applyFont="1" applyAlignment="1">
      <alignment horizontal="right"/>
    </xf>
    <xf numFmtId="0" fontId="2" fillId="3" borderId="1" xfId="0" applyFont="1" applyFill="1" applyBorder="1"/>
    <xf numFmtId="0" fontId="2" fillId="3" borderId="2" xfId="0" applyFont="1" applyFill="1" applyBorder="1"/>
    <xf numFmtId="0" fontId="2" fillId="3" borderId="9" xfId="0" applyFont="1" applyFill="1" applyBorder="1"/>
    <xf numFmtId="0" fontId="2" fillId="3" borderId="3" xfId="0" applyFont="1" applyFill="1" applyBorder="1"/>
    <xf numFmtId="0" fontId="2" fillId="3" borderId="0" xfId="0" applyFont="1" applyFill="1"/>
    <xf numFmtId="0" fontId="2" fillId="3" borderId="4" xfId="0" applyFont="1" applyFill="1" applyBorder="1"/>
    <xf numFmtId="44" fontId="9" fillId="3" borderId="0" xfId="0" applyNumberFormat="1" applyFont="1" applyFill="1"/>
    <xf numFmtId="9" fontId="5" fillId="3" borderId="0" xfId="2" applyFont="1" applyFill="1" applyBorder="1"/>
    <xf numFmtId="0" fontId="2" fillId="3" borderId="8" xfId="0" applyFont="1" applyFill="1" applyBorder="1"/>
    <xf numFmtId="0" fontId="10" fillId="3" borderId="10" xfId="0" applyFont="1" applyFill="1" applyBorder="1"/>
    <xf numFmtId="0" fontId="2" fillId="3" borderId="3" xfId="0" applyFont="1" applyFill="1" applyBorder="1" applyAlignment="1">
      <alignment vertical="center"/>
    </xf>
    <xf numFmtId="0" fontId="2" fillId="3" borderId="5" xfId="0" applyFont="1" applyFill="1" applyBorder="1" applyAlignment="1">
      <alignment vertical="center"/>
    </xf>
    <xf numFmtId="0" fontId="2" fillId="3" borderId="6" xfId="0" applyFont="1" applyFill="1" applyBorder="1"/>
    <xf numFmtId="0" fontId="2" fillId="3" borderId="11" xfId="0" applyFont="1" applyFill="1" applyBorder="1"/>
    <xf numFmtId="0" fontId="8" fillId="3" borderId="0" xfId="0" applyFont="1" applyFill="1" applyAlignment="1">
      <alignment horizontal="left" vertical="center" wrapText="1"/>
    </xf>
    <xf numFmtId="0" fontId="2" fillId="3" borderId="6" xfId="0" applyFont="1" applyFill="1" applyBorder="1" applyAlignment="1">
      <alignment vertical="center"/>
    </xf>
    <xf numFmtId="0" fontId="8" fillId="3" borderId="0" xfId="0" applyFont="1" applyFill="1" applyAlignment="1">
      <alignment vertical="center"/>
    </xf>
    <xf numFmtId="0" fontId="10" fillId="3" borderId="0" xfId="0" applyFont="1" applyFill="1"/>
    <xf numFmtId="0" fontId="5" fillId="3" borderId="0" xfId="0" applyFont="1" applyFill="1" applyAlignment="1">
      <alignment wrapText="1"/>
    </xf>
    <xf numFmtId="44" fontId="9" fillId="0" borderId="0" xfId="0" applyNumberFormat="1" applyFont="1"/>
    <xf numFmtId="0" fontId="1" fillId="3" borderId="6" xfId="0" applyFont="1" applyFill="1" applyBorder="1"/>
    <xf numFmtId="0" fontId="2" fillId="3" borderId="7" xfId="0" applyFont="1" applyFill="1" applyBorder="1" applyAlignment="1">
      <alignment vertical="center"/>
    </xf>
    <xf numFmtId="44" fontId="12" fillId="0" borderId="0" xfId="0" applyNumberFormat="1" applyFont="1" applyAlignment="1">
      <alignment vertical="center"/>
    </xf>
    <xf numFmtId="0" fontId="8" fillId="0" borderId="0" xfId="0" applyFont="1" applyAlignment="1">
      <alignment horizontal="left" vertical="center" wrapText="1"/>
    </xf>
    <xf numFmtId="0" fontId="10" fillId="0" borderId="0" xfId="0" applyFont="1"/>
    <xf numFmtId="44" fontId="5" fillId="3" borderId="0" xfId="0" applyNumberFormat="1" applyFont="1" applyFill="1"/>
    <xf numFmtId="0" fontId="5" fillId="3" borderId="0" xfId="2" applyNumberFormat="1" applyFont="1" applyFill="1" applyBorder="1"/>
    <xf numFmtId="44" fontId="12" fillId="5" borderId="16" xfId="0" applyNumberFormat="1" applyFont="1" applyFill="1" applyBorder="1" applyAlignment="1">
      <alignment vertical="center"/>
    </xf>
    <xf numFmtId="0" fontId="11" fillId="3" borderId="0" xfId="0" applyFont="1" applyFill="1"/>
    <xf numFmtId="0" fontId="6" fillId="3" borderId="0" xfId="0" applyFont="1" applyFill="1"/>
    <xf numFmtId="0" fontId="1" fillId="3" borderId="0" xfId="0" applyFont="1" applyFill="1"/>
    <xf numFmtId="0" fontId="12" fillId="8" borderId="7" xfId="0" applyFont="1" applyFill="1" applyBorder="1" applyAlignment="1">
      <alignment vertical="center"/>
    </xf>
    <xf numFmtId="0" fontId="12" fillId="8" borderId="8" xfId="0" applyFont="1" applyFill="1" applyBorder="1" applyAlignment="1">
      <alignment vertical="center"/>
    </xf>
    <xf numFmtId="9" fontId="13" fillId="8" borderId="8" xfId="2" applyFont="1" applyFill="1" applyBorder="1" applyAlignment="1">
      <alignment vertical="center"/>
    </xf>
    <xf numFmtId="0" fontId="2" fillId="3" borderId="0" xfId="0" applyFont="1" applyFill="1" applyAlignment="1">
      <alignment vertical="center"/>
    </xf>
    <xf numFmtId="0" fontId="0" fillId="3" borderId="0" xfId="0" applyFill="1"/>
    <xf numFmtId="0" fontId="10" fillId="3" borderId="9" xfId="0" applyFont="1" applyFill="1" applyBorder="1"/>
    <xf numFmtId="0" fontId="3" fillId="3" borderId="0" xfId="3" applyFont="1" applyFill="1" applyAlignment="1">
      <alignment horizontal="center" vertical="center" wrapText="1"/>
    </xf>
    <xf numFmtId="44" fontId="5" fillId="0" borderId="0" xfId="0" applyNumberFormat="1" applyFont="1"/>
    <xf numFmtId="0" fontId="3" fillId="6" borderId="2" xfId="0" applyFont="1" applyFill="1" applyBorder="1" applyAlignment="1">
      <alignment vertical="center"/>
    </xf>
    <xf numFmtId="0" fontId="5" fillId="6" borderId="9" xfId="0" applyFont="1" applyFill="1" applyBorder="1" applyAlignment="1">
      <alignment wrapText="1"/>
    </xf>
    <xf numFmtId="0" fontId="5" fillId="3" borderId="20" xfId="0" applyFont="1" applyFill="1" applyBorder="1" applyAlignment="1">
      <alignment wrapText="1"/>
    </xf>
    <xf numFmtId="0" fontId="5" fillId="3" borderId="21" xfId="0" applyFont="1" applyFill="1" applyBorder="1" applyAlignment="1">
      <alignment wrapText="1"/>
    </xf>
    <xf numFmtId="10" fontId="5" fillId="2" borderId="22" xfId="0" applyNumberFormat="1" applyFont="1" applyFill="1" applyBorder="1" applyAlignment="1">
      <alignment wrapText="1"/>
    </xf>
    <xf numFmtId="10" fontId="5" fillId="2" borderId="17" xfId="0" applyNumberFormat="1" applyFont="1" applyFill="1" applyBorder="1" applyAlignment="1">
      <alignment wrapText="1"/>
    </xf>
    <xf numFmtId="10" fontId="5" fillId="2" borderId="18" xfId="0" applyNumberFormat="1" applyFont="1" applyFill="1" applyBorder="1" applyAlignment="1">
      <alignment wrapText="1"/>
    </xf>
    <xf numFmtId="0" fontId="1" fillId="7" borderId="17" xfId="0" applyFont="1" applyFill="1" applyBorder="1" applyAlignment="1">
      <alignment horizontal="center" vertical="center"/>
    </xf>
    <xf numFmtId="0" fontId="1" fillId="7" borderId="18" xfId="0" applyFont="1" applyFill="1" applyBorder="1" applyAlignment="1">
      <alignment horizontal="center" vertical="center"/>
    </xf>
    <xf numFmtId="0" fontId="1" fillId="7" borderId="23" xfId="0" applyFont="1" applyFill="1" applyBorder="1" applyAlignment="1">
      <alignment horizontal="center" vertical="center"/>
    </xf>
    <xf numFmtId="0" fontId="5" fillId="3" borderId="24" xfId="0" applyFont="1" applyFill="1" applyBorder="1" applyAlignment="1">
      <alignment wrapText="1"/>
    </xf>
    <xf numFmtId="10" fontId="5" fillId="2" borderId="23" xfId="0" applyNumberFormat="1" applyFont="1" applyFill="1" applyBorder="1" applyAlignment="1">
      <alignment wrapText="1"/>
    </xf>
    <xf numFmtId="0" fontId="2" fillId="6" borderId="1" xfId="0" applyFont="1" applyFill="1" applyBorder="1"/>
    <xf numFmtId="0" fontId="2" fillId="7" borderId="7" xfId="0" applyFont="1" applyFill="1" applyBorder="1"/>
    <xf numFmtId="0" fontId="3" fillId="7" borderId="8" xfId="0" applyFont="1" applyFill="1" applyBorder="1" applyAlignment="1">
      <alignment vertical="center"/>
    </xf>
    <xf numFmtId="0" fontId="9" fillId="7" borderId="8" xfId="0" applyFont="1" applyFill="1" applyBorder="1" applyAlignment="1">
      <alignment vertical="center"/>
    </xf>
    <xf numFmtId="0" fontId="9" fillId="7" borderId="16" xfId="0" applyFont="1" applyFill="1" applyBorder="1" applyAlignment="1">
      <alignment horizontal="center" vertical="center" wrapText="1"/>
    </xf>
    <xf numFmtId="3" fontId="5" fillId="3" borderId="19" xfId="2" applyNumberFormat="1" applyFont="1" applyFill="1" applyBorder="1" applyAlignment="1">
      <alignment horizontal="center"/>
    </xf>
    <xf numFmtId="44" fontId="5" fillId="2" borderId="19" xfId="1" applyFont="1" applyFill="1" applyBorder="1"/>
    <xf numFmtId="3" fontId="5" fillId="0" borderId="19" xfId="2" applyNumberFormat="1" applyFont="1" applyFill="1" applyBorder="1" applyAlignment="1">
      <alignment horizontal="center"/>
    </xf>
    <xf numFmtId="9" fontId="5" fillId="0" borderId="0" xfId="2" applyFont="1" applyFill="1" applyBorder="1"/>
    <xf numFmtId="0" fontId="5" fillId="0" borderId="0" xfId="0" applyFont="1" applyAlignment="1">
      <alignment wrapText="1"/>
    </xf>
    <xf numFmtId="0" fontId="9" fillId="0" borderId="0" xfId="0" applyFont="1" applyAlignment="1">
      <alignment horizontal="center" vertical="center" wrapText="1"/>
    </xf>
    <xf numFmtId="10" fontId="5" fillId="0" borderId="0" xfId="0" applyNumberFormat="1" applyFont="1" applyAlignment="1">
      <alignment wrapText="1"/>
    </xf>
    <xf numFmtId="3" fontId="5" fillId="3" borderId="26" xfId="2" applyNumberFormat="1" applyFont="1" applyFill="1" applyBorder="1" applyAlignment="1">
      <alignment horizontal="center"/>
    </xf>
    <xf numFmtId="44" fontId="5" fillId="2" borderId="26" xfId="1" applyFont="1" applyFill="1" applyBorder="1"/>
    <xf numFmtId="44" fontId="5" fillId="2" borderId="27" xfId="1" applyFont="1" applyFill="1" applyBorder="1"/>
    <xf numFmtId="3" fontId="5" fillId="3" borderId="27" xfId="2" applyNumberFormat="1" applyFont="1" applyFill="1" applyBorder="1" applyAlignment="1">
      <alignment horizontal="center"/>
    </xf>
    <xf numFmtId="0" fontId="15" fillId="3" borderId="19" xfId="0" applyFont="1" applyFill="1" applyBorder="1" applyAlignment="1">
      <alignment horizontal="left" wrapText="1"/>
    </xf>
    <xf numFmtId="0" fontId="5" fillId="3" borderId="19" xfId="0" applyFont="1" applyFill="1" applyBorder="1" applyAlignment="1">
      <alignment horizontal="left" wrapText="1"/>
    </xf>
    <xf numFmtId="0" fontId="15" fillId="3" borderId="26" xfId="0" applyFont="1" applyFill="1" applyBorder="1" applyAlignment="1">
      <alignment horizontal="left" wrapText="1"/>
    </xf>
    <xf numFmtId="44" fontId="5" fillId="0" borderId="31" xfId="0" applyNumberFormat="1" applyFont="1" applyBorder="1"/>
    <xf numFmtId="44" fontId="5" fillId="0" borderId="33" xfId="0" applyNumberFormat="1" applyFont="1" applyBorder="1"/>
    <xf numFmtId="0" fontId="5" fillId="3" borderId="32" xfId="0" applyFont="1" applyFill="1" applyBorder="1" applyAlignment="1">
      <alignment horizontal="left" vertical="center" wrapText="1"/>
    </xf>
    <xf numFmtId="0" fontId="5" fillId="3" borderId="34" xfId="0" applyFont="1" applyFill="1" applyBorder="1" applyAlignment="1">
      <alignment horizontal="left" vertical="center" wrapText="1"/>
    </xf>
    <xf numFmtId="0" fontId="5" fillId="3" borderId="27" xfId="0" applyFont="1" applyFill="1" applyBorder="1" applyAlignment="1">
      <alignment horizontal="left" wrapText="1"/>
    </xf>
    <xf numFmtId="44" fontId="5" fillId="0" borderId="35" xfId="0" applyNumberFormat="1" applyFont="1" applyBorder="1"/>
    <xf numFmtId="0" fontId="1" fillId="7" borderId="28" xfId="0" applyFont="1" applyFill="1" applyBorder="1" applyAlignment="1">
      <alignment horizontal="center" vertical="center"/>
    </xf>
    <xf numFmtId="0" fontId="1" fillId="7" borderId="29" xfId="0" applyFont="1" applyFill="1" applyBorder="1" applyAlignment="1">
      <alignment horizontal="center" vertical="center"/>
    </xf>
    <xf numFmtId="0" fontId="14" fillId="4" borderId="13" xfId="3" applyFont="1" applyFill="1" applyBorder="1" applyAlignment="1">
      <alignment vertical="center" wrapText="1"/>
    </xf>
    <xf numFmtId="0" fontId="3" fillId="9" borderId="36" xfId="3" applyFont="1" applyFill="1" applyBorder="1" applyAlignment="1">
      <alignment horizontal="center" vertical="center" wrapText="1"/>
    </xf>
    <xf numFmtId="0" fontId="3" fillId="9" borderId="37" xfId="3" applyFont="1" applyFill="1" applyBorder="1" applyAlignment="1">
      <alignment horizontal="center" vertical="center" wrapText="1"/>
    </xf>
    <xf numFmtId="0" fontId="5" fillId="2" borderId="30" xfId="2" applyNumberFormat="1" applyFont="1" applyFill="1" applyBorder="1" applyAlignment="1">
      <alignment horizontal="left" wrapText="1"/>
    </xf>
    <xf numFmtId="0" fontId="5" fillId="2" borderId="31" xfId="2" applyNumberFormat="1" applyFont="1" applyFill="1" applyBorder="1" applyAlignment="1">
      <alignment horizontal="left" wrapText="1"/>
    </xf>
    <xf numFmtId="0" fontId="5" fillId="2" borderId="32" xfId="2" applyNumberFormat="1" applyFont="1" applyFill="1" applyBorder="1" applyAlignment="1">
      <alignment horizontal="left" wrapText="1"/>
    </xf>
    <xf numFmtId="0" fontId="5" fillId="2" borderId="33" xfId="2" applyNumberFormat="1" applyFont="1" applyFill="1" applyBorder="1" applyAlignment="1">
      <alignment horizontal="left" wrapText="1"/>
    </xf>
    <xf numFmtId="0" fontId="2" fillId="2" borderId="33" xfId="0" applyFont="1" applyFill="1" applyBorder="1" applyAlignment="1">
      <alignment horizontal="left" wrapText="1"/>
    </xf>
    <xf numFmtId="0" fontId="5" fillId="2" borderId="34" xfId="2" applyNumberFormat="1" applyFont="1" applyFill="1" applyBorder="1" applyAlignment="1">
      <alignment horizontal="left" wrapText="1"/>
    </xf>
    <xf numFmtId="0" fontId="5" fillId="2" borderId="35" xfId="2" applyNumberFormat="1" applyFont="1" applyFill="1" applyBorder="1" applyAlignment="1">
      <alignment horizontal="left" wrapText="1"/>
    </xf>
    <xf numFmtId="0" fontId="1" fillId="10" borderId="5" xfId="0" applyFont="1" applyFill="1" applyBorder="1"/>
    <xf numFmtId="0" fontId="1" fillId="10" borderId="6" xfId="0" applyFont="1" applyFill="1" applyBorder="1"/>
    <xf numFmtId="0" fontId="1" fillId="10" borderId="11" xfId="0" applyFont="1" applyFill="1" applyBorder="1"/>
    <xf numFmtId="0" fontId="1" fillId="10" borderId="28" xfId="0" applyFont="1" applyFill="1" applyBorder="1"/>
    <xf numFmtId="0" fontId="1" fillId="10" borderId="38" xfId="0" applyFont="1" applyFill="1" applyBorder="1"/>
    <xf numFmtId="0" fontId="1" fillId="10" borderId="39" xfId="0" applyFont="1" applyFill="1" applyBorder="1"/>
    <xf numFmtId="0" fontId="3" fillId="4" borderId="40" xfId="3" applyFont="1" applyFill="1" applyBorder="1" applyAlignment="1">
      <alignment horizontal="center" vertical="center" wrapText="1"/>
    </xf>
    <xf numFmtId="0" fontId="3" fillId="4" borderId="37" xfId="3" applyFont="1" applyFill="1" applyBorder="1" applyAlignment="1">
      <alignment horizontal="center" vertical="center" wrapText="1"/>
    </xf>
    <xf numFmtId="0" fontId="1" fillId="7" borderId="5" xfId="0" applyFont="1" applyFill="1" applyBorder="1" applyAlignment="1">
      <alignment horizontal="center" vertical="center"/>
    </xf>
    <xf numFmtId="0" fontId="8" fillId="0" borderId="13" xfId="0" applyFont="1" applyBorder="1" applyAlignment="1">
      <alignment horizontal="left" vertical="center" wrapText="1"/>
    </xf>
    <xf numFmtId="0" fontId="8" fillId="0" borderId="15" xfId="0" applyFont="1" applyBorder="1" applyAlignment="1">
      <alignment horizontal="left" vertical="center" wrapText="1"/>
    </xf>
    <xf numFmtId="0" fontId="8" fillId="0" borderId="14" xfId="0" applyFont="1" applyBorder="1" applyAlignment="1">
      <alignment horizontal="left" vertical="center" wrapText="1"/>
    </xf>
    <xf numFmtId="0" fontId="8" fillId="0" borderId="25" xfId="0" applyFont="1" applyBorder="1" applyAlignment="1">
      <alignment horizontal="left" vertical="center" wrapText="1"/>
    </xf>
    <xf numFmtId="0" fontId="8" fillId="0" borderId="12" xfId="0" applyFont="1" applyBorder="1" applyAlignment="1">
      <alignment horizontal="left" vertical="center" wrapText="1"/>
    </xf>
    <xf numFmtId="0" fontId="8" fillId="3" borderId="7"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10" xfId="0" applyFont="1" applyFill="1" applyBorder="1" applyAlignment="1">
      <alignment horizontal="left" vertical="center" wrapText="1"/>
    </xf>
    <xf numFmtId="0" fontId="5" fillId="0" borderId="32" xfId="0" applyFont="1" applyFill="1" applyBorder="1" applyAlignment="1">
      <alignment horizontal="left" vertical="center" wrapText="1"/>
    </xf>
    <xf numFmtId="0" fontId="5" fillId="0" borderId="30" xfId="0" applyFont="1" applyFill="1" applyBorder="1" applyAlignment="1">
      <alignment horizontal="left" vertical="center" wrapText="1"/>
    </xf>
    <xf numFmtId="44" fontId="5" fillId="2" borderId="30" xfId="0" applyNumberFormat="1" applyFont="1" applyFill="1" applyBorder="1" applyAlignment="1">
      <alignment wrapText="1"/>
    </xf>
    <xf numFmtId="44" fontId="5" fillId="2" borderId="31" xfId="0" applyNumberFormat="1" applyFont="1" applyFill="1" applyBorder="1" applyAlignment="1">
      <alignment wrapText="1"/>
    </xf>
    <xf numFmtId="44" fontId="5" fillId="3" borderId="0" xfId="0" applyNumberFormat="1" applyFont="1" applyFill="1" applyAlignment="1">
      <alignment wrapText="1"/>
    </xf>
    <xf numFmtId="44" fontId="5" fillId="2" borderId="32" xfId="0" applyNumberFormat="1" applyFont="1" applyFill="1" applyBorder="1" applyAlignment="1">
      <alignment wrapText="1"/>
    </xf>
    <xf numFmtId="44" fontId="5" fillId="2" borderId="33" xfId="0" applyNumberFormat="1" applyFont="1" applyFill="1" applyBorder="1" applyAlignment="1">
      <alignment wrapText="1"/>
    </xf>
    <xf numFmtId="0" fontId="5" fillId="3" borderId="0" xfId="2" applyNumberFormat="1" applyFont="1" applyFill="1" applyBorder="1" applyAlignment="1">
      <alignment wrapText="1"/>
    </xf>
    <xf numFmtId="44" fontId="5" fillId="2" borderId="34" xfId="0" applyNumberFormat="1" applyFont="1" applyFill="1" applyBorder="1" applyAlignment="1">
      <alignment wrapText="1"/>
    </xf>
    <xf numFmtId="44" fontId="5" fillId="2" borderId="35" xfId="0" applyNumberFormat="1" applyFont="1" applyFill="1" applyBorder="1" applyAlignment="1">
      <alignment wrapText="1"/>
    </xf>
  </cellXfs>
  <cellStyles count="4">
    <cellStyle name="Procent" xfId="2" builtinId="5"/>
    <cellStyle name="Standaard" xfId="0" builtinId="0"/>
    <cellStyle name="Standaard 2" xfId="3" xr:uid="{DC89C46F-181B-463F-B752-8668B9947868}"/>
    <cellStyle name="Valuta" xfId="1" builtinId="4"/>
  </cellStyles>
  <dxfs count="0"/>
  <tableStyles count="0" defaultTableStyle="TableStyleMedium2" defaultPivotStyle="PivotStyleLight16"/>
  <colors>
    <mruColors>
      <color rgb="FF242C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56285</xdr:colOff>
      <xdr:row>0</xdr:row>
      <xdr:rowOff>56286</xdr:rowOff>
    </xdr:from>
    <xdr:to>
      <xdr:col>2</xdr:col>
      <xdr:colOff>769493</xdr:colOff>
      <xdr:row>3</xdr:row>
      <xdr:rowOff>95251</xdr:rowOff>
    </xdr:to>
    <xdr:pic>
      <xdr:nvPicPr>
        <xdr:cNvPr id="4" name="Afbeelding 3" descr="Afbeelding met tekst, Lettertype, Graphics, logo&#10;&#10;Automatisch gegenereerde beschrijving">
          <a:extLst>
            <a:ext uri="{FF2B5EF4-FFF2-40B4-BE49-F238E27FC236}">
              <a16:creationId xmlns:a16="http://schemas.microsoft.com/office/drawing/2014/main" id="{D7501EE3-E082-4941-93F9-A436CA25FD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285" y="56286"/>
          <a:ext cx="2678822" cy="601806"/>
        </a:xfrm>
        <a:prstGeom prst="rect">
          <a:avLst/>
        </a:prstGeom>
      </xdr:spPr>
    </xdr:pic>
    <xdr:clientData/>
  </xdr:twoCellAnchor>
  <xdr:twoCellAnchor editAs="oneCell">
    <xdr:from>
      <xdr:col>0</xdr:col>
      <xdr:colOff>0</xdr:colOff>
      <xdr:row>3</xdr:row>
      <xdr:rowOff>155864</xdr:rowOff>
    </xdr:from>
    <xdr:to>
      <xdr:col>3</xdr:col>
      <xdr:colOff>1177512</xdr:colOff>
      <xdr:row>4</xdr:row>
      <xdr:rowOff>2424</xdr:rowOff>
    </xdr:to>
    <xdr:pic>
      <xdr:nvPicPr>
        <xdr:cNvPr id="2" name="Afbeelding 1">
          <a:extLst>
            <a:ext uri="{FF2B5EF4-FFF2-40B4-BE49-F238E27FC236}">
              <a16:creationId xmlns:a16="http://schemas.microsoft.com/office/drawing/2014/main" id="{A456A284-3376-E695-7C53-6C3EE5115E02}"/>
            </a:ext>
          </a:extLst>
        </xdr:cNvPr>
        <xdr:cNvPicPr>
          <a:picLocks noChangeAspect="1"/>
        </xdr:cNvPicPr>
      </xdr:nvPicPr>
      <xdr:blipFill rotWithShape="1">
        <a:blip xmlns:r="http://schemas.openxmlformats.org/officeDocument/2006/relationships" r:embed="rId2"/>
        <a:srcRect t="1" r="23117" b="6259"/>
        <a:stretch/>
      </xdr:blipFill>
      <xdr:spPr>
        <a:xfrm>
          <a:off x="0" y="718705"/>
          <a:ext cx="6243080" cy="45719"/>
        </a:xfrm>
        <a:prstGeom prst="rect">
          <a:avLst/>
        </a:prstGeom>
      </xdr:spPr>
    </xdr:pic>
    <xdr:clientData/>
  </xdr:twoCellAnchor>
  <xdr:twoCellAnchor editAs="oneCell">
    <xdr:from>
      <xdr:col>0</xdr:col>
      <xdr:colOff>0</xdr:colOff>
      <xdr:row>4</xdr:row>
      <xdr:rowOff>51954</xdr:rowOff>
    </xdr:from>
    <xdr:to>
      <xdr:col>3</xdr:col>
      <xdr:colOff>883227</xdr:colOff>
      <xdr:row>4</xdr:row>
      <xdr:rowOff>97673</xdr:rowOff>
    </xdr:to>
    <xdr:pic>
      <xdr:nvPicPr>
        <xdr:cNvPr id="3" name="Afbeelding 2">
          <a:extLst>
            <a:ext uri="{FF2B5EF4-FFF2-40B4-BE49-F238E27FC236}">
              <a16:creationId xmlns:a16="http://schemas.microsoft.com/office/drawing/2014/main" id="{64D1E153-4441-8DA0-5DB1-C06A2BC34042}"/>
            </a:ext>
          </a:extLst>
        </xdr:cNvPr>
        <xdr:cNvPicPr>
          <a:picLocks noChangeAspect="1"/>
        </xdr:cNvPicPr>
      </xdr:nvPicPr>
      <xdr:blipFill rotWithShape="1">
        <a:blip xmlns:r="http://schemas.openxmlformats.org/officeDocument/2006/relationships" r:embed="rId3"/>
        <a:srcRect t="1" r="11857" b="16671"/>
        <a:stretch/>
      </xdr:blipFill>
      <xdr:spPr>
        <a:xfrm>
          <a:off x="0" y="813954"/>
          <a:ext cx="5948795" cy="45719"/>
        </a:xfrm>
        <a:prstGeom prst="rect">
          <a:avLst/>
        </a:prstGeom>
      </xdr:spPr>
    </xdr:pic>
    <xdr:clientData/>
  </xdr:twoCellAnchor>
  <xdr:oneCellAnchor>
    <xdr:from>
      <xdr:col>4</xdr:col>
      <xdr:colOff>1365252</xdr:colOff>
      <xdr:row>0</xdr:row>
      <xdr:rowOff>138545</xdr:rowOff>
    </xdr:from>
    <xdr:ext cx="2879145" cy="987136"/>
    <xdr:pic>
      <xdr:nvPicPr>
        <xdr:cNvPr id="6" name="Afbeelding 5">
          <a:extLst>
            <a:ext uri="{FF2B5EF4-FFF2-40B4-BE49-F238E27FC236}">
              <a16:creationId xmlns:a16="http://schemas.microsoft.com/office/drawing/2014/main" id="{BE20D2B6-0FEF-412C-A258-0C36DF8E2AB6}"/>
            </a:ext>
          </a:extLst>
        </xdr:cNvPr>
        <xdr:cNvPicPr>
          <a:picLocks noChangeAspect="1"/>
        </xdr:cNvPicPr>
      </xdr:nvPicPr>
      <xdr:blipFill>
        <a:blip xmlns:r="http://schemas.openxmlformats.org/officeDocument/2006/relationships" r:embed="rId4"/>
        <a:stretch>
          <a:fillRect/>
        </a:stretch>
      </xdr:blipFill>
      <xdr:spPr>
        <a:xfrm>
          <a:off x="7816275" y="138545"/>
          <a:ext cx="2879145" cy="987136"/>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76"/>
  <sheetViews>
    <sheetView tabSelected="1" zoomScale="110" zoomScaleNormal="110" workbookViewId="0">
      <selection activeCell="E5" sqref="E5"/>
    </sheetView>
  </sheetViews>
  <sheetFormatPr defaultColWidth="9.28515625" defaultRowHeight="15.95" customHeight="1" x14ac:dyDescent="0.2"/>
  <cols>
    <col min="1" max="1" width="3.5703125" style="1" customWidth="1"/>
    <col min="2" max="2" width="25.85546875" style="1" customWidth="1"/>
    <col min="3" max="3" width="46.42578125" style="1" customWidth="1"/>
    <col min="4" max="5" width="20.7109375" style="1" customWidth="1"/>
    <col min="6" max="6" width="24.28515625" style="1" customWidth="1"/>
    <col min="7" max="7" width="27" style="1" customWidth="1"/>
    <col min="8" max="8" width="2" style="1" customWidth="1"/>
    <col min="9" max="9" width="27.85546875" style="1" customWidth="1"/>
    <col min="10" max="10" width="28.140625" style="1" customWidth="1"/>
    <col min="11" max="11" width="2" style="1" customWidth="1"/>
    <col min="12" max="12" width="20.7109375" style="2" customWidth="1"/>
    <col min="13" max="13" width="36.85546875" style="1" customWidth="1"/>
    <col min="14" max="16384" width="9.28515625" style="1"/>
  </cols>
  <sheetData>
    <row r="1" spans="1:13" ht="12.75" x14ac:dyDescent="0.2">
      <c r="A1" s="3"/>
      <c r="B1" s="4"/>
      <c r="C1" s="4"/>
      <c r="D1" s="4"/>
      <c r="E1" s="4"/>
      <c r="F1" s="4"/>
      <c r="G1" s="4"/>
      <c r="H1" s="4"/>
      <c r="I1" s="4"/>
      <c r="J1" s="4"/>
      <c r="K1" s="4"/>
      <c r="L1" s="4"/>
      <c r="M1" s="5"/>
    </row>
    <row r="2" spans="1:13" ht="15.95" customHeight="1" x14ac:dyDescent="0.2">
      <c r="A2" s="6"/>
      <c r="B2" s="7"/>
      <c r="C2" s="7"/>
      <c r="D2" s="7"/>
      <c r="E2" s="7"/>
      <c r="F2" s="7"/>
      <c r="G2" s="7"/>
      <c r="H2" s="7"/>
      <c r="I2" s="7"/>
      <c r="J2" s="7"/>
      <c r="K2" s="7"/>
      <c r="L2" s="7"/>
      <c r="M2" s="8"/>
    </row>
    <row r="3" spans="1:13" ht="15.95" customHeight="1" x14ac:dyDescent="0.2">
      <c r="A3" s="6"/>
      <c r="B3" s="7"/>
      <c r="C3" s="7"/>
      <c r="D3" s="7"/>
      <c r="E3" s="7"/>
      <c r="F3" s="7"/>
      <c r="G3" s="7"/>
      <c r="H3" s="7"/>
      <c r="I3" s="7"/>
      <c r="J3" s="7"/>
      <c r="K3" s="7"/>
      <c r="L3" s="7"/>
      <c r="M3" s="8"/>
    </row>
    <row r="4" spans="1:13" ht="15.95" customHeight="1" x14ac:dyDescent="0.2">
      <c r="A4" s="6"/>
      <c r="B4" s="7"/>
      <c r="C4" s="7"/>
      <c r="D4" s="7"/>
      <c r="E4" s="7"/>
      <c r="F4" s="7"/>
      <c r="G4" s="7"/>
      <c r="H4" s="7"/>
      <c r="I4" s="7"/>
      <c r="J4" s="7"/>
      <c r="K4" s="7"/>
      <c r="L4" s="7"/>
      <c r="M4" s="8"/>
    </row>
    <row r="5" spans="1:13" ht="15.75" customHeight="1" x14ac:dyDescent="0.2">
      <c r="A5" s="6"/>
      <c r="B5" s="7"/>
      <c r="C5" s="7"/>
      <c r="D5" s="7"/>
      <c r="E5" s="7"/>
      <c r="F5" s="7"/>
      <c r="G5" s="7"/>
      <c r="H5" s="7"/>
      <c r="I5" s="7"/>
      <c r="J5" s="7"/>
      <c r="K5" s="7"/>
      <c r="L5" s="7"/>
      <c r="M5" s="8"/>
    </row>
    <row r="6" spans="1:13" ht="24" customHeight="1" thickBot="1" x14ac:dyDescent="0.45">
      <c r="A6" s="31" t="s">
        <v>87</v>
      </c>
      <c r="B6" s="31"/>
      <c r="C6" s="31"/>
      <c r="D6" s="32"/>
      <c r="E6" s="33"/>
      <c r="F6" s="32"/>
      <c r="G6" s="32"/>
      <c r="H6" s="7"/>
      <c r="I6" s="32"/>
      <c r="J6" s="7"/>
      <c r="K6" s="7"/>
      <c r="L6" s="7"/>
      <c r="M6" s="8"/>
    </row>
    <row r="7" spans="1:13" ht="15.95" customHeight="1" x14ac:dyDescent="0.2">
      <c r="A7" s="6"/>
      <c r="B7" s="7"/>
      <c r="C7" s="7"/>
      <c r="D7" s="94" t="s">
        <v>92</v>
      </c>
      <c r="E7" s="95"/>
      <c r="F7" s="95"/>
      <c r="G7" s="96"/>
      <c r="H7" s="7"/>
      <c r="I7" s="7"/>
      <c r="J7" s="7"/>
      <c r="K7" s="7"/>
      <c r="L7" s="7"/>
      <c r="M7" s="8"/>
    </row>
    <row r="8" spans="1:13" ht="15.95" customHeight="1" thickBot="1" x14ac:dyDescent="0.25">
      <c r="A8" s="23" t="s">
        <v>3</v>
      </c>
      <c r="B8" s="23"/>
      <c r="C8" s="23"/>
      <c r="D8" s="91" t="s">
        <v>95</v>
      </c>
      <c r="E8" s="92"/>
      <c r="F8" s="92"/>
      <c r="G8" s="93"/>
      <c r="H8" s="15"/>
      <c r="I8" s="15"/>
      <c r="J8" s="15"/>
      <c r="K8" s="15"/>
      <c r="L8" s="15"/>
      <c r="M8" s="16"/>
    </row>
    <row r="9" spans="1:13" ht="15.75" customHeight="1" thickBot="1" x14ac:dyDescent="0.25">
      <c r="B9" s="7"/>
      <c r="C9" s="7"/>
      <c r="D9" s="7"/>
      <c r="E9" s="7"/>
      <c r="F9" s="7"/>
      <c r="G9" s="7"/>
      <c r="H9" s="7"/>
      <c r="I9" s="7"/>
      <c r="J9" s="7"/>
      <c r="K9" s="7"/>
      <c r="L9" s="7"/>
      <c r="M9" s="7"/>
    </row>
    <row r="10" spans="1:13" ht="30" customHeight="1" thickBot="1" x14ac:dyDescent="0.25">
      <c r="A10" s="81" t="s">
        <v>70</v>
      </c>
      <c r="B10" s="97" t="s">
        <v>66</v>
      </c>
      <c r="C10" s="97" t="s">
        <v>7</v>
      </c>
      <c r="D10" s="97" t="s">
        <v>75</v>
      </c>
      <c r="E10" s="97" t="s">
        <v>76</v>
      </c>
      <c r="F10" s="97" t="s">
        <v>77</v>
      </c>
      <c r="G10" s="98" t="s">
        <v>2</v>
      </c>
      <c r="H10" s="40"/>
      <c r="I10" s="82" t="s">
        <v>78</v>
      </c>
      <c r="J10" s="83" t="s">
        <v>88</v>
      </c>
      <c r="K10" s="40"/>
      <c r="L10" s="82" t="s">
        <v>72</v>
      </c>
      <c r="M10" s="83" t="s">
        <v>73</v>
      </c>
    </row>
    <row r="11" spans="1:13" ht="51" x14ac:dyDescent="0.2">
      <c r="A11" s="79">
        <v>1</v>
      </c>
      <c r="B11" s="109" t="s">
        <v>29</v>
      </c>
      <c r="C11" s="72" t="s">
        <v>96</v>
      </c>
      <c r="D11" s="66" t="s">
        <v>79</v>
      </c>
      <c r="E11" s="66">
        <v>80</v>
      </c>
      <c r="F11" s="67">
        <v>0</v>
      </c>
      <c r="G11" s="73">
        <f>SUM(E11*F11)</f>
        <v>0</v>
      </c>
      <c r="H11" s="28"/>
      <c r="I11" s="110"/>
      <c r="J11" s="111">
        <v>0</v>
      </c>
      <c r="K11" s="112"/>
      <c r="L11" s="84"/>
      <c r="M11" s="85"/>
    </row>
    <row r="12" spans="1:13" ht="63.75" x14ac:dyDescent="0.2">
      <c r="A12" s="80">
        <v>2</v>
      </c>
      <c r="B12" s="108" t="s">
        <v>28</v>
      </c>
      <c r="C12" s="70" t="s">
        <v>97</v>
      </c>
      <c r="D12" s="59" t="s">
        <v>79</v>
      </c>
      <c r="E12" s="59">
        <v>43</v>
      </c>
      <c r="F12" s="60">
        <v>0</v>
      </c>
      <c r="G12" s="74">
        <f>SUM(E12*F12)</f>
        <v>0</v>
      </c>
      <c r="H12" s="28"/>
      <c r="I12" s="113"/>
      <c r="J12" s="114">
        <v>0</v>
      </c>
      <c r="K12" s="112"/>
      <c r="L12" s="86"/>
      <c r="M12" s="87"/>
    </row>
    <row r="13" spans="1:13" ht="63.75" x14ac:dyDescent="0.2">
      <c r="A13" s="80">
        <v>3</v>
      </c>
      <c r="B13" s="75" t="s">
        <v>27</v>
      </c>
      <c r="C13" s="71" t="s">
        <v>30</v>
      </c>
      <c r="D13" s="59" t="s">
        <v>6</v>
      </c>
      <c r="E13" s="59">
        <v>1122</v>
      </c>
      <c r="F13" s="60">
        <v>0</v>
      </c>
      <c r="G13" s="74">
        <f t="shared" ref="G13:G39" si="0">SUM(E13*F13)</f>
        <v>0</v>
      </c>
      <c r="H13" s="28"/>
      <c r="I13" s="113"/>
      <c r="J13" s="114">
        <v>0</v>
      </c>
      <c r="K13" s="112"/>
      <c r="L13" s="86"/>
      <c r="M13" s="87"/>
    </row>
    <row r="14" spans="1:13" ht="51" x14ac:dyDescent="0.2">
      <c r="A14" s="80">
        <v>4</v>
      </c>
      <c r="B14" s="108" t="s">
        <v>32</v>
      </c>
      <c r="C14" s="70" t="s">
        <v>98</v>
      </c>
      <c r="D14" s="59" t="s">
        <v>79</v>
      </c>
      <c r="E14" s="59">
        <v>42</v>
      </c>
      <c r="F14" s="60">
        <v>0</v>
      </c>
      <c r="G14" s="74">
        <f t="shared" si="0"/>
        <v>0</v>
      </c>
      <c r="H14" s="28"/>
      <c r="I14" s="113"/>
      <c r="J14" s="114">
        <v>0</v>
      </c>
      <c r="K14" s="112"/>
      <c r="L14" s="86"/>
      <c r="M14" s="87"/>
    </row>
    <row r="15" spans="1:13" ht="51" x14ac:dyDescent="0.2">
      <c r="A15" s="80">
        <v>5</v>
      </c>
      <c r="B15" s="108" t="s">
        <v>31</v>
      </c>
      <c r="C15" s="70" t="s">
        <v>99</v>
      </c>
      <c r="D15" s="59" t="s">
        <v>80</v>
      </c>
      <c r="E15" s="59">
        <v>78</v>
      </c>
      <c r="F15" s="60">
        <v>0</v>
      </c>
      <c r="G15" s="74">
        <f t="shared" si="0"/>
        <v>0</v>
      </c>
      <c r="H15" s="28"/>
      <c r="I15" s="113"/>
      <c r="J15" s="114">
        <v>0</v>
      </c>
      <c r="K15" s="112"/>
      <c r="L15" s="86"/>
      <c r="M15" s="87"/>
    </row>
    <row r="16" spans="1:13" ht="51" x14ac:dyDescent="0.2">
      <c r="A16" s="80">
        <v>6</v>
      </c>
      <c r="B16" s="108" t="s">
        <v>33</v>
      </c>
      <c r="C16" s="71" t="s">
        <v>90</v>
      </c>
      <c r="D16" s="59" t="s">
        <v>81</v>
      </c>
      <c r="E16" s="59">
        <v>13</v>
      </c>
      <c r="F16" s="60">
        <v>0</v>
      </c>
      <c r="G16" s="74">
        <f t="shared" si="0"/>
        <v>0</v>
      </c>
      <c r="H16" s="28"/>
      <c r="I16" s="113"/>
      <c r="J16" s="114">
        <v>0</v>
      </c>
      <c r="K16" s="112"/>
      <c r="L16" s="86"/>
      <c r="M16" s="87"/>
    </row>
    <row r="17" spans="1:13" ht="89.25" x14ac:dyDescent="0.2">
      <c r="A17" s="80">
        <v>7</v>
      </c>
      <c r="B17" s="108" t="s">
        <v>34</v>
      </c>
      <c r="C17" s="71" t="s">
        <v>91</v>
      </c>
      <c r="D17" s="59" t="s">
        <v>81</v>
      </c>
      <c r="E17" s="59">
        <v>29</v>
      </c>
      <c r="F17" s="60">
        <v>0</v>
      </c>
      <c r="G17" s="74">
        <f t="shared" si="0"/>
        <v>0</v>
      </c>
      <c r="H17" s="28"/>
      <c r="I17" s="113"/>
      <c r="J17" s="114">
        <v>0</v>
      </c>
      <c r="K17" s="112"/>
      <c r="L17" s="86"/>
      <c r="M17" s="87"/>
    </row>
    <row r="18" spans="1:13" ht="51" x14ac:dyDescent="0.2">
      <c r="A18" s="80">
        <v>8</v>
      </c>
      <c r="B18" s="108" t="s">
        <v>36</v>
      </c>
      <c r="C18" s="71" t="s">
        <v>35</v>
      </c>
      <c r="D18" s="59" t="s">
        <v>6</v>
      </c>
      <c r="E18" s="59">
        <v>60</v>
      </c>
      <c r="F18" s="60">
        <v>0</v>
      </c>
      <c r="G18" s="74">
        <f t="shared" si="0"/>
        <v>0</v>
      </c>
      <c r="H18" s="28"/>
      <c r="I18" s="113"/>
      <c r="J18" s="114">
        <v>0</v>
      </c>
      <c r="K18" s="112"/>
      <c r="L18" s="86"/>
      <c r="M18" s="87"/>
    </row>
    <row r="19" spans="1:13" ht="63.75" x14ac:dyDescent="0.2">
      <c r="A19" s="80">
        <v>9</v>
      </c>
      <c r="B19" s="108" t="s">
        <v>37</v>
      </c>
      <c r="C19" s="71" t="s">
        <v>94</v>
      </c>
      <c r="D19" s="59" t="s">
        <v>6</v>
      </c>
      <c r="E19" s="59">
        <v>73</v>
      </c>
      <c r="F19" s="60">
        <v>0</v>
      </c>
      <c r="G19" s="74">
        <f t="shared" si="0"/>
        <v>0</v>
      </c>
      <c r="H19" s="28"/>
      <c r="I19" s="113"/>
      <c r="J19" s="114">
        <v>0</v>
      </c>
      <c r="K19" s="112"/>
      <c r="L19" s="86"/>
      <c r="M19" s="87"/>
    </row>
    <row r="20" spans="1:13" ht="63.75" x14ac:dyDescent="0.2">
      <c r="A20" s="80">
        <v>10</v>
      </c>
      <c r="B20" s="108" t="s">
        <v>38</v>
      </c>
      <c r="C20" s="71" t="s">
        <v>39</v>
      </c>
      <c r="D20" s="59" t="s">
        <v>8</v>
      </c>
      <c r="E20" s="59">
        <v>335</v>
      </c>
      <c r="F20" s="60">
        <v>0</v>
      </c>
      <c r="G20" s="74">
        <f t="shared" si="0"/>
        <v>0</v>
      </c>
      <c r="H20" s="28"/>
      <c r="I20" s="113"/>
      <c r="J20" s="114">
        <v>0</v>
      </c>
      <c r="K20" s="112"/>
      <c r="L20" s="86"/>
      <c r="M20" s="87"/>
    </row>
    <row r="21" spans="1:13" ht="25.5" x14ac:dyDescent="0.2">
      <c r="A21" s="80">
        <v>11</v>
      </c>
      <c r="B21" s="108" t="s">
        <v>41</v>
      </c>
      <c r="C21" s="71" t="s">
        <v>40</v>
      </c>
      <c r="D21" s="59" t="s">
        <v>6</v>
      </c>
      <c r="E21" s="59">
        <v>75</v>
      </c>
      <c r="F21" s="60">
        <v>0</v>
      </c>
      <c r="G21" s="74">
        <f t="shared" si="0"/>
        <v>0</v>
      </c>
      <c r="H21" s="28"/>
      <c r="I21" s="113"/>
      <c r="J21" s="114">
        <v>0</v>
      </c>
      <c r="K21" s="112"/>
      <c r="L21" s="86"/>
      <c r="M21" s="87"/>
    </row>
    <row r="22" spans="1:13" ht="51" x14ac:dyDescent="0.2">
      <c r="A22" s="80">
        <v>12</v>
      </c>
      <c r="B22" s="108" t="s">
        <v>67</v>
      </c>
      <c r="C22" s="71" t="s">
        <v>42</v>
      </c>
      <c r="D22" s="59" t="s">
        <v>6</v>
      </c>
      <c r="E22" s="59">
        <v>36</v>
      </c>
      <c r="F22" s="60">
        <v>0</v>
      </c>
      <c r="G22" s="74">
        <f t="shared" si="0"/>
        <v>0</v>
      </c>
      <c r="H22" s="28"/>
      <c r="I22" s="113"/>
      <c r="J22" s="114">
        <v>0</v>
      </c>
      <c r="K22" s="112"/>
      <c r="L22" s="86"/>
      <c r="M22" s="87"/>
    </row>
    <row r="23" spans="1:13" ht="25.5" x14ac:dyDescent="0.2">
      <c r="A23" s="80">
        <v>13</v>
      </c>
      <c r="B23" s="108" t="s">
        <v>17</v>
      </c>
      <c r="C23" s="71" t="s">
        <v>43</v>
      </c>
      <c r="D23" s="59" t="s">
        <v>9</v>
      </c>
      <c r="E23" s="59">
        <v>41</v>
      </c>
      <c r="F23" s="60">
        <v>0</v>
      </c>
      <c r="G23" s="74">
        <f t="shared" si="0"/>
        <v>0</v>
      </c>
      <c r="H23" s="28"/>
      <c r="I23" s="113"/>
      <c r="J23" s="114">
        <v>0</v>
      </c>
      <c r="K23" s="112"/>
      <c r="L23" s="86"/>
      <c r="M23" s="87"/>
    </row>
    <row r="24" spans="1:13" ht="38.25" x14ac:dyDescent="0.2">
      <c r="A24" s="80">
        <v>14</v>
      </c>
      <c r="B24" s="108" t="s">
        <v>18</v>
      </c>
      <c r="C24" s="71" t="s">
        <v>44</v>
      </c>
      <c r="D24" s="59" t="s">
        <v>46</v>
      </c>
      <c r="E24" s="59">
        <v>41</v>
      </c>
      <c r="F24" s="60">
        <v>0</v>
      </c>
      <c r="G24" s="74">
        <f t="shared" si="0"/>
        <v>0</v>
      </c>
      <c r="H24" s="28"/>
      <c r="I24" s="113"/>
      <c r="J24" s="114">
        <v>0</v>
      </c>
      <c r="K24" s="112"/>
      <c r="L24" s="86"/>
      <c r="M24" s="87"/>
    </row>
    <row r="25" spans="1:13" ht="25.5" x14ac:dyDescent="0.2">
      <c r="A25" s="80">
        <v>15</v>
      </c>
      <c r="B25" s="108" t="s">
        <v>53</v>
      </c>
      <c r="C25" s="71" t="s">
        <v>45</v>
      </c>
      <c r="D25" s="59" t="s">
        <v>10</v>
      </c>
      <c r="E25" s="59">
        <v>35</v>
      </c>
      <c r="F25" s="60">
        <v>0</v>
      </c>
      <c r="G25" s="74">
        <f t="shared" si="0"/>
        <v>0</v>
      </c>
      <c r="H25" s="28"/>
      <c r="I25" s="113"/>
      <c r="J25" s="114">
        <v>0</v>
      </c>
      <c r="K25" s="112"/>
      <c r="L25" s="86"/>
      <c r="M25" s="87"/>
    </row>
    <row r="26" spans="1:13" ht="25.5" x14ac:dyDescent="0.2">
      <c r="A26" s="80">
        <v>16</v>
      </c>
      <c r="B26" s="108" t="s">
        <v>53</v>
      </c>
      <c r="C26" s="71" t="s">
        <v>48</v>
      </c>
      <c r="D26" s="61" t="s">
        <v>10</v>
      </c>
      <c r="E26" s="59">
        <v>289</v>
      </c>
      <c r="F26" s="60">
        <v>0</v>
      </c>
      <c r="G26" s="74">
        <f t="shared" si="0"/>
        <v>0</v>
      </c>
      <c r="H26" s="28"/>
      <c r="I26" s="113"/>
      <c r="J26" s="114">
        <v>0</v>
      </c>
      <c r="K26" s="112"/>
      <c r="L26" s="86"/>
      <c r="M26" s="87"/>
    </row>
    <row r="27" spans="1:13" ht="25.5" x14ac:dyDescent="0.2">
      <c r="A27" s="80">
        <v>17</v>
      </c>
      <c r="B27" s="108" t="s">
        <v>25</v>
      </c>
      <c r="C27" s="71" t="s">
        <v>47</v>
      </c>
      <c r="D27" s="61" t="s">
        <v>10</v>
      </c>
      <c r="E27" s="59">
        <v>186</v>
      </c>
      <c r="F27" s="60">
        <v>0</v>
      </c>
      <c r="G27" s="74">
        <f t="shared" si="0"/>
        <v>0</v>
      </c>
      <c r="H27" s="28"/>
      <c r="I27" s="113"/>
      <c r="J27" s="114">
        <v>0</v>
      </c>
      <c r="K27" s="112"/>
      <c r="L27" s="86"/>
      <c r="M27" s="87"/>
    </row>
    <row r="28" spans="1:13" ht="25.5" x14ac:dyDescent="0.2">
      <c r="A28" s="80">
        <v>18</v>
      </c>
      <c r="B28" s="108" t="s">
        <v>25</v>
      </c>
      <c r="C28" s="71" t="s">
        <v>50</v>
      </c>
      <c r="D28" s="61" t="s">
        <v>49</v>
      </c>
      <c r="E28" s="59">
        <v>52</v>
      </c>
      <c r="F28" s="60">
        <v>0</v>
      </c>
      <c r="G28" s="74">
        <f t="shared" si="0"/>
        <v>0</v>
      </c>
      <c r="H28" s="28"/>
      <c r="I28" s="113"/>
      <c r="J28" s="114">
        <v>0</v>
      </c>
      <c r="K28" s="112"/>
      <c r="L28" s="86"/>
      <c r="M28" s="87"/>
    </row>
    <row r="29" spans="1:13" ht="12.75" x14ac:dyDescent="0.2">
      <c r="A29" s="80">
        <v>19</v>
      </c>
      <c r="B29" s="108" t="s">
        <v>54</v>
      </c>
      <c r="C29" s="71" t="s">
        <v>52</v>
      </c>
      <c r="D29" s="61" t="s">
        <v>51</v>
      </c>
      <c r="E29" s="59">
        <v>154</v>
      </c>
      <c r="F29" s="60">
        <v>0</v>
      </c>
      <c r="G29" s="74">
        <f t="shared" si="0"/>
        <v>0</v>
      </c>
      <c r="H29" s="28"/>
      <c r="I29" s="113"/>
      <c r="J29" s="114">
        <v>0</v>
      </c>
      <c r="K29" s="112"/>
      <c r="L29" s="86"/>
      <c r="M29" s="87"/>
    </row>
    <row r="30" spans="1:13" ht="12.75" x14ac:dyDescent="0.2">
      <c r="A30" s="80">
        <v>20</v>
      </c>
      <c r="B30" s="108" t="s">
        <v>55</v>
      </c>
      <c r="C30" s="71" t="s">
        <v>56</v>
      </c>
      <c r="D30" s="59" t="s">
        <v>11</v>
      </c>
      <c r="E30" s="59">
        <v>80</v>
      </c>
      <c r="F30" s="60">
        <v>0</v>
      </c>
      <c r="G30" s="74">
        <f t="shared" si="0"/>
        <v>0</v>
      </c>
      <c r="H30" s="28"/>
      <c r="I30" s="113"/>
      <c r="J30" s="114">
        <v>0</v>
      </c>
      <c r="K30" s="112"/>
      <c r="L30" s="86"/>
      <c r="M30" s="87"/>
    </row>
    <row r="31" spans="1:13" ht="12.75" x14ac:dyDescent="0.2">
      <c r="A31" s="80">
        <v>21</v>
      </c>
      <c r="B31" s="108" t="s">
        <v>26</v>
      </c>
      <c r="C31" s="71" t="s">
        <v>83</v>
      </c>
      <c r="D31" s="59" t="s">
        <v>82</v>
      </c>
      <c r="E31" s="59">
        <v>72</v>
      </c>
      <c r="F31" s="60">
        <v>0</v>
      </c>
      <c r="G31" s="74">
        <f t="shared" si="0"/>
        <v>0</v>
      </c>
      <c r="H31" s="29"/>
      <c r="I31" s="113"/>
      <c r="J31" s="114">
        <v>0</v>
      </c>
      <c r="K31" s="115"/>
      <c r="L31" s="86"/>
      <c r="M31" s="88"/>
    </row>
    <row r="32" spans="1:13" ht="76.5" x14ac:dyDescent="0.2">
      <c r="A32" s="80">
        <v>22</v>
      </c>
      <c r="B32" s="108" t="s">
        <v>12</v>
      </c>
      <c r="C32" s="71" t="s">
        <v>104</v>
      </c>
      <c r="D32" s="59" t="s">
        <v>84</v>
      </c>
      <c r="E32" s="59">
        <v>86</v>
      </c>
      <c r="F32" s="60">
        <v>0</v>
      </c>
      <c r="G32" s="74">
        <f t="shared" si="0"/>
        <v>0</v>
      </c>
      <c r="H32" s="28"/>
      <c r="I32" s="113"/>
      <c r="J32" s="114">
        <v>0</v>
      </c>
      <c r="K32" s="112"/>
      <c r="L32" s="86"/>
      <c r="M32" s="87"/>
    </row>
    <row r="33" spans="1:13" ht="25.5" x14ac:dyDescent="0.2">
      <c r="A33" s="80">
        <v>23</v>
      </c>
      <c r="B33" s="108" t="s">
        <v>58</v>
      </c>
      <c r="C33" s="71" t="s">
        <v>57</v>
      </c>
      <c r="D33" s="59" t="s">
        <v>13</v>
      </c>
      <c r="E33" s="59">
        <v>53</v>
      </c>
      <c r="F33" s="60">
        <v>0</v>
      </c>
      <c r="G33" s="74">
        <f t="shared" si="0"/>
        <v>0</v>
      </c>
      <c r="H33" s="28"/>
      <c r="I33" s="113"/>
      <c r="J33" s="114">
        <v>0</v>
      </c>
      <c r="K33" s="112"/>
      <c r="L33" s="86"/>
      <c r="M33" s="87"/>
    </row>
    <row r="34" spans="1:13" ht="25.5" x14ac:dyDescent="0.2">
      <c r="A34" s="80">
        <v>24</v>
      </c>
      <c r="B34" s="108" t="s">
        <v>14</v>
      </c>
      <c r="C34" s="71" t="s">
        <v>86</v>
      </c>
      <c r="D34" s="59" t="s">
        <v>85</v>
      </c>
      <c r="E34" s="59">
        <v>38</v>
      </c>
      <c r="F34" s="60">
        <v>0</v>
      </c>
      <c r="G34" s="74">
        <f t="shared" si="0"/>
        <v>0</v>
      </c>
      <c r="H34" s="28"/>
      <c r="I34" s="113"/>
      <c r="J34" s="114">
        <v>0</v>
      </c>
      <c r="K34" s="112"/>
      <c r="L34" s="86"/>
      <c r="M34" s="87"/>
    </row>
    <row r="35" spans="1:13" ht="89.25" x14ac:dyDescent="0.2">
      <c r="A35" s="80">
        <v>25</v>
      </c>
      <c r="B35" s="108" t="s">
        <v>59</v>
      </c>
      <c r="C35" s="70" t="s">
        <v>100</v>
      </c>
      <c r="D35" s="59" t="s">
        <v>79</v>
      </c>
      <c r="E35" s="59">
        <v>37</v>
      </c>
      <c r="F35" s="60">
        <v>0</v>
      </c>
      <c r="G35" s="74">
        <f t="shared" si="0"/>
        <v>0</v>
      </c>
      <c r="H35" s="28"/>
      <c r="I35" s="113"/>
      <c r="J35" s="114">
        <v>0</v>
      </c>
      <c r="K35" s="112"/>
      <c r="L35" s="86"/>
      <c r="M35" s="87"/>
    </row>
    <row r="36" spans="1:13" ht="76.5" x14ac:dyDescent="0.2">
      <c r="A36" s="80">
        <v>26</v>
      </c>
      <c r="B36" s="108" t="s">
        <v>60</v>
      </c>
      <c r="C36" s="70" t="s">
        <v>101</v>
      </c>
      <c r="D36" s="59" t="s">
        <v>79</v>
      </c>
      <c r="E36" s="59">
        <v>58</v>
      </c>
      <c r="F36" s="60">
        <v>0</v>
      </c>
      <c r="G36" s="74">
        <f t="shared" si="0"/>
        <v>0</v>
      </c>
      <c r="H36" s="28"/>
      <c r="I36" s="113"/>
      <c r="J36" s="114">
        <v>0</v>
      </c>
      <c r="K36" s="112"/>
      <c r="L36" s="86"/>
      <c r="M36" s="87"/>
    </row>
    <row r="37" spans="1:13" ht="63.75" x14ac:dyDescent="0.2">
      <c r="A37" s="80">
        <v>27</v>
      </c>
      <c r="B37" s="108" t="s">
        <v>61</v>
      </c>
      <c r="C37" s="71" t="s">
        <v>89</v>
      </c>
      <c r="D37" s="59" t="s">
        <v>6</v>
      </c>
      <c r="E37" s="59">
        <v>180</v>
      </c>
      <c r="F37" s="60">
        <v>0</v>
      </c>
      <c r="G37" s="74">
        <f t="shared" si="0"/>
        <v>0</v>
      </c>
      <c r="H37" s="28"/>
      <c r="I37" s="113"/>
      <c r="J37" s="114">
        <v>0</v>
      </c>
      <c r="K37" s="112"/>
      <c r="L37" s="86"/>
      <c r="M37" s="87"/>
    </row>
    <row r="38" spans="1:13" ht="102" x14ac:dyDescent="0.2">
      <c r="A38" s="80">
        <v>28</v>
      </c>
      <c r="B38" s="108" t="s">
        <v>62</v>
      </c>
      <c r="C38" s="70" t="s">
        <v>102</v>
      </c>
      <c r="D38" s="59" t="s">
        <v>81</v>
      </c>
      <c r="E38" s="59">
        <v>93</v>
      </c>
      <c r="F38" s="60">
        <v>0</v>
      </c>
      <c r="G38" s="74">
        <f t="shared" si="0"/>
        <v>0</v>
      </c>
      <c r="H38" s="28"/>
      <c r="I38" s="113"/>
      <c r="J38" s="114">
        <v>0</v>
      </c>
      <c r="K38" s="112"/>
      <c r="L38" s="86"/>
      <c r="M38" s="87"/>
    </row>
    <row r="39" spans="1:13" ht="25.5" x14ac:dyDescent="0.2">
      <c r="A39" s="80">
        <v>29</v>
      </c>
      <c r="B39" s="75" t="s">
        <v>15</v>
      </c>
      <c r="C39" s="71" t="s">
        <v>63</v>
      </c>
      <c r="D39" s="59" t="s">
        <v>16</v>
      </c>
      <c r="E39" s="59">
        <v>46</v>
      </c>
      <c r="F39" s="60">
        <v>0</v>
      </c>
      <c r="G39" s="74">
        <f t="shared" si="0"/>
        <v>0</v>
      </c>
      <c r="H39" s="28"/>
      <c r="I39" s="113"/>
      <c r="J39" s="114">
        <v>0</v>
      </c>
      <c r="K39" s="112"/>
      <c r="L39" s="86"/>
      <c r="M39" s="87"/>
    </row>
    <row r="40" spans="1:13" ht="102" x14ac:dyDescent="0.2">
      <c r="A40" s="49">
        <v>30</v>
      </c>
      <c r="B40" s="75" t="s">
        <v>65</v>
      </c>
      <c r="C40" s="71" t="s">
        <v>64</v>
      </c>
      <c r="D40" s="59" t="s">
        <v>19</v>
      </c>
      <c r="E40" s="59">
        <v>63</v>
      </c>
      <c r="F40" s="60">
        <v>0</v>
      </c>
      <c r="G40" s="74">
        <f t="shared" ref="G40" si="1">SUM(E40*F40)</f>
        <v>0</v>
      </c>
      <c r="H40" s="28"/>
      <c r="I40" s="113"/>
      <c r="J40" s="114">
        <v>0</v>
      </c>
      <c r="K40" s="112"/>
      <c r="L40" s="86"/>
      <c r="M40" s="87"/>
    </row>
    <row r="41" spans="1:13" ht="26.25" thickBot="1" x14ac:dyDescent="0.25">
      <c r="A41" s="99">
        <v>31</v>
      </c>
      <c r="B41" s="76" t="s">
        <v>93</v>
      </c>
      <c r="C41" s="77" t="s">
        <v>103</v>
      </c>
      <c r="D41" s="69" t="s">
        <v>6</v>
      </c>
      <c r="E41" s="69">
        <v>10</v>
      </c>
      <c r="F41" s="68">
        <v>0</v>
      </c>
      <c r="G41" s="78">
        <f>SUM(E41*F41)</f>
        <v>0</v>
      </c>
      <c r="H41" s="28"/>
      <c r="I41" s="116"/>
      <c r="J41" s="117">
        <v>0</v>
      </c>
      <c r="K41" s="112"/>
      <c r="L41" s="89"/>
      <c r="M41" s="90"/>
    </row>
    <row r="42" spans="1:13" ht="15.95" customHeight="1" thickBot="1" x14ac:dyDescent="0.25">
      <c r="A42" s="7"/>
      <c r="B42" s="21"/>
      <c r="C42" s="21"/>
      <c r="D42" s="21"/>
      <c r="E42" s="62"/>
      <c r="F42" s="63"/>
      <c r="G42" s="63"/>
      <c r="H42" s="22"/>
      <c r="I42" s="63"/>
      <c r="J42" s="22"/>
      <c r="K42" s="22"/>
      <c r="L42" s="1"/>
    </row>
    <row r="43" spans="1:13" ht="18.75" customHeight="1" thickBot="1" x14ac:dyDescent="0.25">
      <c r="A43" s="7"/>
      <c r="B43" s="34" t="s">
        <v>0</v>
      </c>
      <c r="C43" s="35"/>
      <c r="D43" s="36"/>
      <c r="E43" s="36"/>
      <c r="F43" s="36"/>
      <c r="G43" s="30">
        <f>SUM(G11:G41)</f>
        <v>0</v>
      </c>
      <c r="H43" s="25"/>
      <c r="I43" s="22"/>
      <c r="J43" s="22"/>
      <c r="K43" s="25"/>
      <c r="L43" s="1"/>
    </row>
    <row r="44" spans="1:13" ht="15.95" customHeight="1" thickBot="1" x14ac:dyDescent="0.25">
      <c r="A44" s="7"/>
      <c r="B44" s="21"/>
      <c r="C44" s="21"/>
      <c r="D44" s="21"/>
      <c r="E44" s="62"/>
      <c r="F44" s="63"/>
      <c r="G44" s="63"/>
      <c r="H44" s="22"/>
      <c r="I44" s="63"/>
      <c r="J44" s="22"/>
      <c r="K44" s="22"/>
      <c r="L44" s="1"/>
    </row>
    <row r="45" spans="1:13" ht="25.5" customHeight="1" thickBot="1" x14ac:dyDescent="0.25">
      <c r="A45" s="54"/>
      <c r="B45" s="42" t="s">
        <v>4</v>
      </c>
      <c r="C45" s="42"/>
      <c r="D45" s="43"/>
      <c r="E45" s="62"/>
      <c r="F45" s="63"/>
      <c r="G45" s="63"/>
      <c r="H45" s="22"/>
      <c r="I45" s="22"/>
      <c r="J45" s="22"/>
      <c r="K45" s="22"/>
      <c r="L45" s="1"/>
    </row>
    <row r="46" spans="1:13" ht="15.75" customHeight="1" thickBot="1" x14ac:dyDescent="0.25">
      <c r="A46" s="55"/>
      <c r="B46" s="57" t="s">
        <v>74</v>
      </c>
      <c r="C46" s="56"/>
      <c r="D46" s="58" t="s">
        <v>5</v>
      </c>
      <c r="E46" s="62"/>
      <c r="F46" s="64"/>
      <c r="G46" s="64"/>
      <c r="H46" s="22"/>
      <c r="I46" s="22"/>
      <c r="J46" s="22"/>
      <c r="K46" s="22"/>
      <c r="L46" s="1"/>
    </row>
    <row r="47" spans="1:13" ht="15.75" customHeight="1" x14ac:dyDescent="0.2">
      <c r="A47" s="51">
        <v>1</v>
      </c>
      <c r="B47" s="52"/>
      <c r="C47" s="52"/>
      <c r="D47" s="53">
        <v>0</v>
      </c>
      <c r="E47" s="62"/>
      <c r="F47" s="65"/>
      <c r="G47" s="65"/>
      <c r="H47" s="22"/>
      <c r="I47" s="22"/>
      <c r="J47" s="41"/>
      <c r="K47" s="22"/>
      <c r="L47" s="1"/>
    </row>
    <row r="48" spans="1:13" ht="15.75" customHeight="1" x14ac:dyDescent="0.2">
      <c r="A48" s="49">
        <v>2</v>
      </c>
      <c r="B48" s="21"/>
      <c r="C48" s="21"/>
      <c r="D48" s="46">
        <v>0</v>
      </c>
      <c r="E48" s="62"/>
      <c r="F48" s="65"/>
      <c r="G48" s="65"/>
      <c r="H48" s="22"/>
      <c r="I48" s="22"/>
      <c r="J48" s="41"/>
      <c r="K48" s="22"/>
      <c r="L48" s="1"/>
    </row>
    <row r="49" spans="1:12" ht="15.75" customHeight="1" x14ac:dyDescent="0.2">
      <c r="A49" s="49">
        <v>3</v>
      </c>
      <c r="B49" s="44"/>
      <c r="C49" s="44"/>
      <c r="D49" s="47">
        <v>0</v>
      </c>
      <c r="E49" s="62"/>
      <c r="F49" s="65"/>
      <c r="G49" s="65"/>
      <c r="H49" s="22"/>
      <c r="I49" s="22"/>
      <c r="J49" s="41"/>
      <c r="K49" s="22"/>
      <c r="L49" s="1"/>
    </row>
    <row r="50" spans="1:12" ht="15.75" customHeight="1" x14ac:dyDescent="0.2">
      <c r="A50" s="49">
        <v>4</v>
      </c>
      <c r="B50" s="21"/>
      <c r="C50" s="21"/>
      <c r="D50" s="46">
        <v>0</v>
      </c>
      <c r="E50" s="62"/>
      <c r="F50" s="65"/>
      <c r="G50" s="65"/>
      <c r="H50" s="22"/>
      <c r="I50" s="22"/>
      <c r="J50" s="41"/>
      <c r="K50" s="22"/>
      <c r="L50" s="1"/>
    </row>
    <row r="51" spans="1:12" ht="15.75" customHeight="1" x14ac:dyDescent="0.2">
      <c r="A51" s="49">
        <v>5</v>
      </c>
      <c r="B51" s="44"/>
      <c r="C51" s="44"/>
      <c r="D51" s="47">
        <v>0</v>
      </c>
      <c r="E51" s="62"/>
      <c r="F51" s="65"/>
      <c r="G51" s="65"/>
      <c r="H51" s="22"/>
      <c r="I51" s="22"/>
      <c r="J51" s="41"/>
      <c r="K51" s="22"/>
      <c r="L51" s="1"/>
    </row>
    <row r="52" spans="1:12" ht="15.75" customHeight="1" x14ac:dyDescent="0.2">
      <c r="A52" s="49">
        <v>6</v>
      </c>
      <c r="B52" s="21"/>
      <c r="C52" s="21"/>
      <c r="D52" s="46">
        <v>0</v>
      </c>
      <c r="E52" s="62"/>
      <c r="F52" s="65"/>
      <c r="G52" s="65"/>
      <c r="H52" s="22"/>
      <c r="I52" s="22"/>
      <c r="J52" s="41"/>
      <c r="K52" s="22"/>
      <c r="L52" s="1"/>
    </row>
    <row r="53" spans="1:12" ht="15.75" customHeight="1" x14ac:dyDescent="0.2">
      <c r="A53" s="49">
        <v>7</v>
      </c>
      <c r="B53" s="44"/>
      <c r="C53" s="44"/>
      <c r="D53" s="47">
        <v>0</v>
      </c>
      <c r="E53" s="62"/>
      <c r="F53" s="65"/>
      <c r="G53" s="65"/>
      <c r="H53" s="22"/>
      <c r="I53" s="22"/>
      <c r="J53" s="41"/>
      <c r="K53" s="22"/>
      <c r="L53" s="1"/>
    </row>
    <row r="54" spans="1:12" ht="15.75" customHeight="1" x14ac:dyDescent="0.2">
      <c r="A54" s="49">
        <v>8</v>
      </c>
      <c r="B54" s="21"/>
      <c r="C54" s="21"/>
      <c r="D54" s="46">
        <v>0</v>
      </c>
      <c r="E54" s="62"/>
      <c r="F54" s="65"/>
      <c r="G54" s="65"/>
      <c r="H54" s="22"/>
      <c r="I54" s="22"/>
      <c r="J54" s="41"/>
      <c r="K54" s="22"/>
      <c r="L54" s="1"/>
    </row>
    <row r="55" spans="1:12" ht="15.75" customHeight="1" x14ac:dyDescent="0.2">
      <c r="A55" s="49">
        <v>9</v>
      </c>
      <c r="B55" s="44"/>
      <c r="C55" s="44"/>
      <c r="D55" s="47">
        <v>0</v>
      </c>
      <c r="E55" s="62"/>
      <c r="F55" s="65"/>
      <c r="G55" s="65"/>
      <c r="H55" s="22"/>
      <c r="I55" s="22"/>
      <c r="J55" s="41"/>
      <c r="K55" s="22"/>
      <c r="L55" s="1"/>
    </row>
    <row r="56" spans="1:12" ht="15.75" customHeight="1" x14ac:dyDescent="0.2">
      <c r="A56" s="49">
        <v>10</v>
      </c>
      <c r="B56" s="21"/>
      <c r="C56" s="21"/>
      <c r="D56" s="46">
        <v>0</v>
      </c>
      <c r="E56" s="62"/>
      <c r="F56" s="65"/>
      <c r="G56" s="65"/>
      <c r="H56" s="22"/>
      <c r="I56" s="22"/>
      <c r="J56" s="41"/>
      <c r="K56" s="22"/>
      <c r="L56" s="1"/>
    </row>
    <row r="57" spans="1:12" ht="15.75" customHeight="1" x14ac:dyDescent="0.2">
      <c r="A57" s="49">
        <v>11</v>
      </c>
      <c r="B57" s="44"/>
      <c r="C57" s="44"/>
      <c r="D57" s="47">
        <v>0</v>
      </c>
      <c r="E57" s="62"/>
      <c r="F57" s="65"/>
      <c r="G57" s="65"/>
      <c r="H57" s="22"/>
      <c r="I57" s="22"/>
      <c r="J57" s="41"/>
      <c r="K57" s="22"/>
      <c r="L57" s="1"/>
    </row>
    <row r="58" spans="1:12" ht="15.75" customHeight="1" x14ac:dyDescent="0.2">
      <c r="A58" s="49">
        <v>12</v>
      </c>
      <c r="B58" s="21"/>
      <c r="C58" s="21"/>
      <c r="D58" s="46">
        <v>0</v>
      </c>
      <c r="E58" s="62"/>
      <c r="F58" s="65"/>
      <c r="G58" s="65"/>
      <c r="H58" s="22"/>
      <c r="I58" s="22"/>
      <c r="J58" s="41"/>
      <c r="K58" s="22"/>
      <c r="L58" s="1"/>
    </row>
    <row r="59" spans="1:12" ht="15.75" customHeight="1" x14ac:dyDescent="0.2">
      <c r="A59" s="49">
        <v>13</v>
      </c>
      <c r="B59" s="44"/>
      <c r="C59" s="44"/>
      <c r="D59" s="47">
        <v>0</v>
      </c>
      <c r="E59" s="62"/>
      <c r="F59" s="65"/>
      <c r="G59" s="65"/>
      <c r="H59" s="22"/>
      <c r="I59" s="22"/>
      <c r="J59" s="41"/>
      <c r="K59" s="22"/>
      <c r="L59" s="1"/>
    </row>
    <row r="60" spans="1:12" ht="15.75" customHeight="1" x14ac:dyDescent="0.2">
      <c r="A60" s="49">
        <v>14</v>
      </c>
      <c r="B60" s="21"/>
      <c r="C60" s="21"/>
      <c r="D60" s="46">
        <v>0</v>
      </c>
      <c r="E60" s="62"/>
      <c r="F60" s="65"/>
      <c r="G60" s="65"/>
      <c r="H60" s="22"/>
      <c r="I60" s="22"/>
      <c r="J60" s="41"/>
      <c r="K60" s="22"/>
      <c r="L60" s="1"/>
    </row>
    <row r="61" spans="1:12" ht="15.75" customHeight="1" thickBot="1" x14ac:dyDescent="0.25">
      <c r="A61" s="50">
        <v>15</v>
      </c>
      <c r="B61" s="45"/>
      <c r="C61" s="45"/>
      <c r="D61" s="48">
        <v>0</v>
      </c>
      <c r="E61" s="62"/>
      <c r="F61" s="65"/>
      <c r="G61" s="65"/>
      <c r="H61" s="22"/>
      <c r="I61" s="22"/>
      <c r="J61" s="41"/>
      <c r="K61" s="22"/>
      <c r="L61" s="1"/>
    </row>
    <row r="62" spans="1:12" ht="15.95" customHeight="1" thickBot="1" x14ac:dyDescent="0.25">
      <c r="A62" s="7"/>
      <c r="B62" s="9"/>
      <c r="C62" s="9"/>
      <c r="D62" s="10"/>
      <c r="E62" s="10"/>
      <c r="F62" s="10"/>
      <c r="G62" s="10"/>
      <c r="H62" s="62"/>
      <c r="L62" s="1"/>
    </row>
    <row r="63" spans="1:12" ht="31.5" customHeight="1" thickBot="1" x14ac:dyDescent="0.25">
      <c r="A63" s="7"/>
      <c r="B63" s="100" t="s">
        <v>69</v>
      </c>
      <c r="C63" s="101"/>
      <c r="D63" s="101"/>
      <c r="E63" s="101"/>
      <c r="F63" s="102"/>
      <c r="G63" s="103"/>
      <c r="H63" s="103"/>
      <c r="I63" s="103"/>
      <c r="J63" s="104"/>
      <c r="K63" s="26"/>
      <c r="L63" s="1"/>
    </row>
    <row r="64" spans="1:12" ht="15.75" customHeight="1" thickBot="1" x14ac:dyDescent="0.25">
      <c r="A64" s="7"/>
      <c r="B64" s="17"/>
      <c r="C64" s="17"/>
      <c r="D64" s="17"/>
      <c r="E64" s="17"/>
      <c r="F64" s="17"/>
      <c r="G64" s="17"/>
      <c r="H64" s="26"/>
      <c r="I64" s="17"/>
      <c r="J64" s="17"/>
      <c r="K64" s="26"/>
      <c r="L64" s="1"/>
    </row>
    <row r="65" spans="1:12" ht="31.5" customHeight="1" thickBot="1" x14ac:dyDescent="0.25">
      <c r="A65" s="7"/>
      <c r="B65" s="105" t="s">
        <v>1</v>
      </c>
      <c r="C65" s="106"/>
      <c r="D65" s="106"/>
      <c r="E65" s="106"/>
      <c r="F65" s="106"/>
      <c r="G65" s="106"/>
      <c r="H65" s="106"/>
      <c r="I65" s="106"/>
      <c r="J65" s="107"/>
      <c r="K65" s="26"/>
      <c r="L65" s="1"/>
    </row>
    <row r="66" spans="1:12" ht="15.95" customHeight="1" thickBot="1" x14ac:dyDescent="0.3">
      <c r="A66" s="7"/>
      <c r="B66" s="19"/>
      <c r="C66" s="19"/>
      <c r="D66" s="7"/>
      <c r="E66" s="7"/>
      <c r="F66" s="7"/>
      <c r="G66" s="7"/>
      <c r="H66" s="27"/>
      <c r="I66" s="7"/>
      <c r="J66" s="20"/>
      <c r="K66" s="27"/>
      <c r="L66" s="1"/>
    </row>
    <row r="67" spans="1:12" ht="15.75" customHeight="1" thickBot="1" x14ac:dyDescent="0.3">
      <c r="A67" s="7"/>
      <c r="B67" s="24" t="s">
        <v>68</v>
      </c>
      <c r="C67" s="11"/>
      <c r="D67" s="11"/>
      <c r="E67" s="11"/>
      <c r="F67" s="11"/>
      <c r="G67" s="11"/>
      <c r="H67" s="27"/>
      <c r="I67" s="11"/>
      <c r="J67" s="12"/>
      <c r="K67" s="27"/>
      <c r="L67" s="1"/>
    </row>
    <row r="68" spans="1:12" ht="15.75" customHeight="1" thickBot="1" x14ac:dyDescent="0.3">
      <c r="A68" s="7"/>
      <c r="B68" s="7"/>
      <c r="C68" s="7"/>
      <c r="D68" s="7"/>
      <c r="E68" s="7"/>
      <c r="F68" s="7"/>
      <c r="G68" s="7"/>
      <c r="H68" s="27"/>
      <c r="I68" s="7"/>
      <c r="J68" s="20"/>
      <c r="K68" s="27"/>
      <c r="L68" s="1"/>
    </row>
    <row r="69" spans="1:12" ht="6.75" customHeight="1" x14ac:dyDescent="0.25">
      <c r="A69" s="7"/>
      <c r="B69" s="3"/>
      <c r="C69" s="4"/>
      <c r="D69" s="4"/>
      <c r="E69" s="4"/>
      <c r="F69" s="4"/>
      <c r="G69" s="4"/>
      <c r="H69" s="27"/>
      <c r="I69" s="4"/>
      <c r="J69" s="39"/>
      <c r="K69" s="27"/>
      <c r="L69" s="1"/>
    </row>
    <row r="70" spans="1:12" ht="15.75" customHeight="1" x14ac:dyDescent="0.2">
      <c r="A70" s="7"/>
      <c r="B70" s="13" t="s">
        <v>20</v>
      </c>
      <c r="C70" s="37"/>
      <c r="D70" s="37" t="s">
        <v>71</v>
      </c>
      <c r="E70" s="7"/>
      <c r="F70" s="7"/>
      <c r="G70" s="7"/>
      <c r="I70" s="7"/>
      <c r="J70" s="8"/>
      <c r="L70" s="1"/>
    </row>
    <row r="71" spans="1:12" ht="15.75" customHeight="1" x14ac:dyDescent="0.2">
      <c r="A71" s="7"/>
      <c r="B71" s="13" t="s">
        <v>21</v>
      </c>
      <c r="C71" s="37"/>
      <c r="D71" s="37" t="s">
        <v>71</v>
      </c>
      <c r="E71" s="37"/>
      <c r="F71" s="7"/>
      <c r="G71" s="7"/>
      <c r="I71" s="7"/>
      <c r="J71" s="8"/>
      <c r="L71" s="1"/>
    </row>
    <row r="72" spans="1:12" ht="15.75" customHeight="1" x14ac:dyDescent="0.2">
      <c r="A72" s="7"/>
      <c r="B72" s="13" t="s">
        <v>22</v>
      </c>
      <c r="C72" s="37"/>
      <c r="D72" s="37" t="s">
        <v>71</v>
      </c>
      <c r="E72" s="37"/>
      <c r="F72" s="7"/>
      <c r="G72" s="7"/>
      <c r="I72" s="7"/>
      <c r="J72" s="8"/>
      <c r="L72" s="1"/>
    </row>
    <row r="73" spans="1:12" ht="15.75" customHeight="1" x14ac:dyDescent="0.2">
      <c r="A73" s="7"/>
      <c r="B73" s="13" t="s">
        <v>23</v>
      </c>
      <c r="C73" s="37"/>
      <c r="D73" s="37" t="s">
        <v>71</v>
      </c>
      <c r="E73" s="37"/>
      <c r="F73" s="7"/>
      <c r="G73" s="7"/>
      <c r="I73" s="7"/>
      <c r="J73" s="8"/>
      <c r="L73" s="1"/>
    </row>
    <row r="74" spans="1:12" ht="15.75" customHeight="1" x14ac:dyDescent="0.25">
      <c r="A74" s="7"/>
      <c r="B74" s="13"/>
      <c r="C74" s="37"/>
      <c r="D74" s="37"/>
      <c r="E74" s="38"/>
      <c r="F74" s="7"/>
      <c r="G74" s="7"/>
      <c r="I74" s="7"/>
      <c r="J74" s="8"/>
      <c r="L74" s="1"/>
    </row>
    <row r="75" spans="1:12" ht="45.75" customHeight="1" thickBot="1" x14ac:dyDescent="0.25">
      <c r="A75" s="7"/>
      <c r="B75" s="14" t="s">
        <v>24</v>
      </c>
      <c r="C75" s="18"/>
      <c r="D75" s="18" t="s">
        <v>71</v>
      </c>
      <c r="E75" s="18"/>
      <c r="F75" s="15"/>
      <c r="G75" s="15"/>
      <c r="I75" s="15"/>
      <c r="J75" s="16"/>
      <c r="L75" s="1"/>
    </row>
    <row r="76" spans="1:12" ht="15.95" customHeight="1" x14ac:dyDescent="0.2">
      <c r="L76" s="1"/>
    </row>
  </sheetData>
  <mergeCells count="2">
    <mergeCell ref="B63:J63"/>
    <mergeCell ref="B65:J65"/>
  </mergeCells>
  <pageMargins left="0.70866141732283472" right="0.31496062992125984" top="0.74803149606299213" bottom="0.74803149606299213" header="0.31496062992125984" footer="0.31496062992125984"/>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87F01844157C4E977B6B21B27AD66A" ma:contentTypeVersion="15" ma:contentTypeDescription="Een nieuw document maken." ma:contentTypeScope="" ma:versionID="fd1b151ea2f3ed7a0be825ff0b0fa02e">
  <xsd:schema xmlns:xsd="http://www.w3.org/2001/XMLSchema" xmlns:xs="http://www.w3.org/2001/XMLSchema" xmlns:p="http://schemas.microsoft.com/office/2006/metadata/properties" xmlns:ns2="110ddd54-5aae-46a6-9b01-084c628c7320" xmlns:ns3="4f9dae1e-0bf1-4e65-a0c9-1e0254ce38b6" targetNamespace="http://schemas.microsoft.com/office/2006/metadata/properties" ma:root="true" ma:fieldsID="f624d8522864ba62f7a5f7107a6b51eb" ns2:_="" ns3:_="">
    <xsd:import namespace="110ddd54-5aae-46a6-9b01-084c628c7320"/>
    <xsd:import namespace="4f9dae1e-0bf1-4e65-a0c9-1e0254ce38b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0ddd54-5aae-46a6-9b01-084c628c732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fb3fe15c-4580-4cac-800c-c9ce6c4d6270}" ma:internalName="TaxCatchAll" ma:showField="CatchAllData" ma:web="110ddd54-5aae-46a6-9b01-084c628c732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f9dae1e-0bf1-4e65-a0c9-1e0254ce38b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95edb43-6000-4d67-83a9-cd202191d2a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10ddd54-5aae-46a6-9b01-084c628c7320" xsi:nil="true"/>
    <lcf76f155ced4ddcb4097134ff3c332f xmlns="4f9dae1e-0bf1-4e65-a0c9-1e0254ce38b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65809B-81AC-46AB-A121-BAF193C54C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0ddd54-5aae-46a6-9b01-084c628c7320"/>
    <ds:schemaRef ds:uri="4f9dae1e-0bf1-4e65-a0c9-1e0254ce38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F56F03-A36F-418A-B6CF-80BF980D8693}">
  <ds:schemaRefs>
    <ds:schemaRef ds:uri="http://schemas.microsoft.com/office/2006/metadata/properties"/>
    <ds:schemaRef ds:uri="http://schemas.microsoft.com/office/infopath/2007/PartnerControls"/>
    <ds:schemaRef ds:uri="110ddd54-5aae-46a6-9b01-084c628c7320"/>
    <ds:schemaRef ds:uri="4f9dae1e-0bf1-4e65-a0c9-1e0254ce38b6"/>
  </ds:schemaRefs>
</ds:datastoreItem>
</file>

<file path=customXml/itemProps3.xml><?xml version="1.0" encoding="utf-8"?>
<ds:datastoreItem xmlns:ds="http://schemas.openxmlformats.org/officeDocument/2006/customXml" ds:itemID="{D6101AAD-908B-4208-9487-148F0EC3DA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2021-09-23T17:14:05Z</dcterms:created>
  <dcterms:modified xsi:type="dcterms:W3CDTF">2024-10-09T12:39:19Z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0x0101002E87F01844157C4E977B6B21B27AD66A</vt:lpwstr>
  </property>
  <property fmtid="{D5CDD505-2E9C-101B-9397-08002B2CF9AE}" pid="3" name="Order">
    <vt:r8>8670800</vt:r8>
  </property>
  <property fmtid="{D5CDD505-2E9C-101B-9397-08002B2CF9AE}" pid="4" name="MediaServiceImageTags">
    <vt:lpwstr/>
  </property>
</Properties>
</file>