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15" documentId="8_{9F8B18A5-D5E4-4EC4-B053-5F565BA1B956}" xr6:coauthVersionLast="47" xr6:coauthVersionMax="47" xr10:uidLastSave="{75F381FC-B31E-42B0-B274-6376AB08DFA9}"/>
  <bookViews>
    <workbookView xWindow="-108" yWindow="-108" windowWidth="23256" windowHeight="12456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" l="1"/>
  <c r="M29" i="2"/>
  <c r="K25" i="2"/>
  <c r="M25" i="2" s="1"/>
  <c r="K26" i="2"/>
  <c r="M26" i="2" s="1"/>
  <c r="K27" i="2"/>
  <c r="M27" i="2" s="1"/>
  <c r="K28" i="2"/>
  <c r="K29" i="2"/>
  <c r="K24" i="2"/>
  <c r="M24" i="2" s="1"/>
  <c r="M36" i="2"/>
  <c r="M37" i="2"/>
  <c r="M39" i="2"/>
  <c r="M35" i="2"/>
  <c r="M46" i="2"/>
  <c r="M34" i="2"/>
  <c r="M40" i="2"/>
  <c r="M38" i="2"/>
  <c r="M31" i="2" l="1"/>
  <c r="M42" i="2"/>
  <c r="H53" i="2" s="1"/>
  <c r="M49" i="2" l="1"/>
  <c r="H52" i="2" s="1"/>
</calcChain>
</file>

<file path=xl/sharedStrings.xml><?xml version="1.0" encoding="utf-8"?>
<sst xmlns="http://schemas.openxmlformats.org/spreadsheetml/2006/main" count="59" uniqueCount="45">
  <si>
    <t>Bijlage - Prijzenblad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</si>
  <si>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</si>
  <si>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</si>
  <si>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</si>
  <si>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</si>
  <si>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</si>
  <si>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</si>
  <si>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</si>
  <si>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• De totale inschrijfsom omvat alle kosten voor de dienstverlening en levering aan Onderwijsconsulenten.</t>
  </si>
  <si>
    <t>• Inschrijver vermeldt in de tabel ontbrekende onderdelen die essentieel zijn voor de uitvoering van de Raamovereenkomst.</t>
  </si>
  <si>
    <t>• Niet in de aanbesteding benoemde kosten kunnen niet in rekening worden gebracht.</t>
  </si>
  <si>
    <t>Versie 1.0</t>
  </si>
  <si>
    <t>Stamgegevens</t>
  </si>
  <si>
    <t>Looptijd van het contract</t>
  </si>
  <si>
    <t>Aantal gebruikers</t>
  </si>
  <si>
    <r>
      <t xml:space="preserve">Extra benodigd aantal consultancy uren                                                                              </t>
    </r>
    <r>
      <rPr>
        <i/>
        <sz val="11"/>
        <rFont val="Calibri"/>
        <family val="2"/>
        <scheme val="minor"/>
      </rPr>
      <t xml:space="preserve">                   De  betreft een fictieve inschatting van opdrachtgever. U kunt hier geen rechten aan ontlenen. </t>
    </r>
  </si>
  <si>
    <t>Jaarlijkse kosten</t>
  </si>
  <si>
    <t>€ per gebruiker
p/mnd</t>
  </si>
  <si>
    <t>&lt;optioneel in te vullen door inschrijver, eventuele additionele kosten&gt;</t>
  </si>
  <si>
    <t>Totaal jaarlijkse kosten</t>
  </si>
  <si>
    <t>Implementatiekosten (eenmalig)</t>
  </si>
  <si>
    <t>Vaste prijs</t>
  </si>
  <si>
    <t>Training gebruiker, per persoon</t>
  </si>
  <si>
    <t>Totaal eenmalige kosten</t>
  </si>
  <si>
    <t>Uurtarieven</t>
  </si>
  <si>
    <t>Prijs</t>
  </si>
  <si>
    <r>
      <rPr>
        <i/>
        <sz val="11"/>
        <color theme="0"/>
        <rFont val="Calibri"/>
        <family val="2"/>
        <scheme val="minor"/>
      </rPr>
      <t>Op basis van fictief aantal concultancyuren.</t>
    </r>
    <r>
      <rPr>
        <b/>
        <sz val="11"/>
        <color theme="0"/>
        <rFont val="Calibri"/>
        <family val="2"/>
        <scheme val="minor"/>
      </rPr>
      <t xml:space="preserve"> </t>
    </r>
  </si>
  <si>
    <t>Consultancy</t>
  </si>
  <si>
    <t>Totale inschrijfsom</t>
  </si>
  <si>
    <t>Bedrijfsnaam:</t>
  </si>
  <si>
    <t>Naam:</t>
  </si>
  <si>
    <t>Functie:</t>
  </si>
  <si>
    <t>Plaats:</t>
  </si>
  <si>
    <t>Datum:</t>
  </si>
  <si>
    <r>
      <t xml:space="preserve">Prijs </t>
    </r>
    <r>
      <rPr>
        <u/>
        <sz val="11"/>
        <rFont val="Calibri"/>
        <family val="2"/>
        <scheme val="minor"/>
      </rPr>
      <t>per gebruiker</t>
    </r>
    <r>
      <rPr>
        <sz val="11"/>
        <rFont val="Calibri"/>
        <family val="2"/>
        <scheme val="minor"/>
      </rPr>
      <t>, inclusief gebruiksrecht, hosting, onderhoud en beheer, ondersteuning en doorontwikkeling</t>
    </r>
  </si>
  <si>
    <t>Opties (Could Haves)</t>
  </si>
  <si>
    <t>Plafondprijs</t>
  </si>
  <si>
    <t>€ totaal gebruikers p/mnd</t>
  </si>
  <si>
    <t>Controle cel</t>
  </si>
  <si>
    <t>In de onderstaande cellen wordt inschrijver gevraagd plafondprijs op te nemen van de could haves uit het programma van eisen</t>
  </si>
  <si>
    <t>Voldoet de totale inschrijfsom aan de voorwaarden?</t>
  </si>
  <si>
    <t>Plafond</t>
  </si>
  <si>
    <t>Controle</t>
  </si>
  <si>
    <t>Voldoet de totaal eenmalige kosten aan de voorwaarden?</t>
  </si>
  <si>
    <t>Eenmalige kosten voor implementatie, inclusief dataconversie, realisatie van koppelingen(uit PVE), migratie, projectleiding,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</si>
</sst>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\ mmmm\ yyyy;@"/>
    <numFmt numFmtId="165" formatCode="0\ &quot;medewerkers&quot;"/>
    <numFmt numFmtId="166" formatCode="0\ &quot;uren&quot;"/>
    <numFmt numFmtId="167" formatCode="0\ &quot;maanden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100">
    <xf numFmtId="0" fontId="0" fillId="0" borderId="0" xfId="0"/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19" xfId="0" applyFont="1" applyFill="1" applyBorder="1"/>
    <xf numFmtId="0" fontId="14" fillId="9" borderId="21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44" fontId="14" fillId="11" borderId="4" xfId="0" applyNumberFormat="1" applyFont="1" applyFill="1" applyBorder="1" applyAlignment="1">
      <alignment wrapText="1"/>
    </xf>
    <xf numFmtId="44" fontId="14" fillId="11" borderId="4" xfId="1" applyFont="1" applyFill="1" applyBorder="1"/>
    <xf numFmtId="44" fontId="14" fillId="11" borderId="18" xfId="0" applyNumberFormat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0" fontId="0" fillId="9" borderId="0" xfId="0" applyFill="1"/>
    <xf numFmtId="0" fontId="19" fillId="9" borderId="0" xfId="0" applyFont="1" applyFill="1"/>
    <xf numFmtId="0" fontId="14" fillId="9" borderId="0" xfId="0" applyFont="1" applyFill="1" applyAlignment="1">
      <alignment vertical="center"/>
    </xf>
    <xf numFmtId="44" fontId="17" fillId="11" borderId="18" xfId="0" applyNumberFormat="1" applyFont="1" applyFill="1" applyBorder="1" applyAlignment="1">
      <alignment wrapText="1"/>
    </xf>
    <xf numFmtId="44" fontId="17" fillId="11" borderId="18" xfId="1" applyFont="1" applyFill="1" applyBorder="1"/>
    <xf numFmtId="0" fontId="19" fillId="10" borderId="4" xfId="0" applyFont="1" applyFill="1" applyBorder="1" applyAlignment="1">
      <alignment wrapText="1"/>
    </xf>
    <xf numFmtId="164" fontId="14" fillId="9" borderId="0" xfId="0" quotePrefix="1" applyNumberFormat="1" applyFont="1" applyFill="1"/>
    <xf numFmtId="0" fontId="14" fillId="12" borderId="39" xfId="0" applyFont="1" applyFill="1" applyBorder="1"/>
    <xf numFmtId="0" fontId="14" fillId="12" borderId="0" xfId="0" applyFont="1" applyFill="1"/>
    <xf numFmtId="44" fontId="14" fillId="12" borderId="40" xfId="1" applyFont="1" applyFill="1" applyBorder="1"/>
    <xf numFmtId="0" fontId="14" fillId="12" borderId="41" xfId="0" applyFont="1" applyFill="1" applyBorder="1"/>
    <xf numFmtId="0" fontId="14" fillId="12" borderId="42" xfId="0" applyFont="1" applyFill="1" applyBorder="1"/>
    <xf numFmtId="44" fontId="14" fillId="12" borderId="43" xfId="1" applyFont="1" applyFill="1" applyBorder="1"/>
    <xf numFmtId="0" fontId="19" fillId="13" borderId="36" xfId="0" applyFont="1" applyFill="1" applyBorder="1"/>
    <xf numFmtId="0" fontId="19" fillId="13" borderId="37" xfId="0" applyFont="1" applyFill="1" applyBorder="1"/>
    <xf numFmtId="0" fontId="19" fillId="13" borderId="38" xfId="0" applyFont="1" applyFill="1" applyBorder="1"/>
    <xf numFmtId="0" fontId="21" fillId="9" borderId="0" xfId="0" applyFont="1" applyFill="1"/>
    <xf numFmtId="0" fontId="14" fillId="3" borderId="1" xfId="0" applyFont="1" applyFill="1" applyBorder="1" applyAlignment="1">
      <alignment horizontal="left" wrapText="1"/>
    </xf>
    <xf numFmtId="0" fontId="14" fillId="3" borderId="2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/>
    </xf>
    <xf numFmtId="44" fontId="14" fillId="3" borderId="1" xfId="1" applyFont="1" applyFill="1" applyBorder="1"/>
    <xf numFmtId="44" fontId="14" fillId="3" borderId="3" xfId="1" applyFont="1" applyFill="1" applyBorder="1"/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left" wrapText="1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23" fillId="9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3" borderId="2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17" fillId="9" borderId="0" xfId="0" applyFont="1" applyFill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9" fillId="10" borderId="28" xfId="0" applyFont="1" applyFill="1" applyBorder="1" applyAlignment="1">
      <alignment horizontal="left" wrapText="1"/>
    </xf>
    <xf numFmtId="0" fontId="19" fillId="10" borderId="29" xfId="0" applyFont="1" applyFill="1" applyBorder="1" applyAlignment="1">
      <alignment horizontal="left" wrapText="1"/>
    </xf>
    <xf numFmtId="0" fontId="19" fillId="10" borderId="30" xfId="0" applyFont="1" applyFill="1" applyBorder="1" applyAlignment="1">
      <alignment horizontal="left" wrapText="1"/>
    </xf>
    <xf numFmtId="0" fontId="14" fillId="9" borderId="33" xfId="0" applyFont="1" applyFill="1" applyBorder="1" applyAlignment="1">
      <alignment horizontal="left"/>
    </xf>
    <xf numFmtId="0" fontId="0" fillId="0" borderId="34" xfId="0" applyBorder="1"/>
    <xf numFmtId="0" fontId="0" fillId="0" borderId="35" xfId="0" applyBorder="1"/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44" fontId="19" fillId="10" borderId="1" xfId="1" applyFont="1" applyFill="1" applyBorder="1" applyAlignment="1"/>
    <xf numFmtId="0" fontId="19" fillId="0" borderId="3" xfId="0" applyFont="1" applyBorder="1"/>
    <xf numFmtId="0" fontId="19" fillId="10" borderId="31" xfId="0" applyFont="1" applyFill="1" applyBorder="1" applyAlignment="1">
      <alignment horizontal="left" wrapText="1"/>
    </xf>
    <xf numFmtId="0" fontId="19" fillId="10" borderId="5" xfId="0" applyFont="1" applyFill="1" applyBorder="1" applyAlignment="1">
      <alignment horizontal="left" wrapText="1"/>
    </xf>
    <xf numFmtId="0" fontId="19" fillId="10" borderId="32" xfId="0" applyFont="1" applyFill="1" applyBorder="1" applyAlignment="1">
      <alignment horizontal="left" wrapText="1"/>
    </xf>
    <xf numFmtId="0" fontId="15" fillId="9" borderId="20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165" fontId="14" fillId="9" borderId="1" xfId="0" quotePrefix="1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167" fontId="14" fillId="9" borderId="1" xfId="0" applyNumberFormat="1" applyFont="1" applyFill="1" applyBorder="1" applyAlignment="1">
      <alignment horizontal="right"/>
    </xf>
    <xf numFmtId="167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6" fontId="14" fillId="9" borderId="1" xfId="0" applyNumberFormat="1" applyFont="1" applyFill="1" applyBorder="1" applyAlignment="1">
      <alignment horizontal="right" vertical="top"/>
    </xf>
    <xf numFmtId="166" fontId="14" fillId="0" borderId="3" xfId="0" applyNumberFormat="1" applyFont="1" applyBorder="1" applyAlignment="1">
      <alignment horizontal="right" vertical="top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2">
    <dxf>
      <font>
        <b/>
        <i val="0"/>
      </font>
      <fill>
        <patternFill>
          <bgColor rgb="FF66FF33"/>
        </patternFill>
      </fill>
    </dxf>
    <dxf>
      <font>
        <b/>
        <i val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0B87D3"/>
      <color rgb="FFEFF9FF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38"/>
  <sheetViews>
    <sheetView tabSelected="1" topLeftCell="A25" zoomScale="104" zoomScaleNormal="85" zoomScaleSheetLayoutView="100" zoomScalePageLayoutView="80" workbookViewId="0">
      <selection activeCell="K62" sqref="K62"/>
    </sheetView>
  </sheetViews>
  <sheetFormatPr defaultColWidth="9.109375" defaultRowHeight="14.4" x14ac:dyDescent="0.3"/>
  <cols>
    <col min="1" max="1" width="2.88671875" style="4" customWidth="1"/>
    <col min="2" max="2" width="4.21875" style="4" customWidth="1"/>
    <col min="3" max="3" width="13.88671875" style="4" customWidth="1"/>
    <col min="4" max="4" width="14" style="4" customWidth="1"/>
    <col min="5" max="5" width="13.5546875" style="4" customWidth="1"/>
    <col min="6" max="6" width="17" style="4" customWidth="1"/>
    <col min="7" max="7" width="2.88671875" style="4" customWidth="1"/>
    <col min="8" max="8" width="7.5546875" style="4" bestFit="1" customWidth="1"/>
    <col min="9" max="9" width="12.77734375" style="4" customWidth="1"/>
    <col min="10" max="10" width="2.88671875" style="4" customWidth="1"/>
    <col min="11" max="11" width="16.77734375" style="4" bestFit="1" customWidth="1"/>
    <col min="12" max="12" width="2.77734375" style="4" customWidth="1"/>
    <col min="13" max="13" width="17.109375" style="4" customWidth="1"/>
    <col min="14" max="14" width="4.21875" style="4" customWidth="1"/>
    <col min="15" max="15" width="2.88671875" style="4" customWidth="1"/>
    <col min="16" max="16384" width="9.109375" style="4"/>
  </cols>
  <sheetData>
    <row r="1" spans="2:14" ht="15" customHeight="1" thickBot="1" x14ac:dyDescent="0.35"/>
    <row r="2" spans="2:14" ht="22.5" customHeight="1" thickTop="1" x14ac:dyDescent="0.3">
      <c r="B2" s="15"/>
      <c r="C2" s="86" t="s">
        <v>0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16"/>
    </row>
    <row r="3" spans="2:14" x14ac:dyDescent="0.3">
      <c r="B3" s="1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18"/>
    </row>
    <row r="4" spans="2:14" ht="23.4" x14ac:dyDescent="0.45"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8"/>
    </row>
    <row r="5" spans="2:14" x14ac:dyDescent="0.3">
      <c r="B5" s="17"/>
      <c r="C5" s="4" t="s">
        <v>1</v>
      </c>
      <c r="K5" s="31"/>
      <c r="L5" s="31"/>
      <c r="M5" s="31"/>
      <c r="N5" s="18"/>
    </row>
    <row r="6" spans="2:14" x14ac:dyDescent="0.3">
      <c r="B6" s="17"/>
      <c r="C6" s="4" t="s">
        <v>2</v>
      </c>
      <c r="K6" s="31"/>
      <c r="L6" s="31"/>
      <c r="M6" s="31"/>
      <c r="N6" s="18"/>
    </row>
    <row r="7" spans="2:14" x14ac:dyDescent="0.3">
      <c r="B7" s="17"/>
      <c r="C7" s="4" t="s">
        <v>3</v>
      </c>
      <c r="K7" s="31"/>
      <c r="L7" s="31"/>
      <c r="M7" s="31"/>
      <c r="N7" s="18"/>
    </row>
    <row r="8" spans="2:14" x14ac:dyDescent="0.3">
      <c r="B8" s="17"/>
      <c r="C8" s="4" t="s">
        <v>4</v>
      </c>
      <c r="K8" s="31"/>
      <c r="L8" s="31"/>
      <c r="M8" s="31"/>
      <c r="N8" s="18"/>
    </row>
    <row r="9" spans="2:14" x14ac:dyDescent="0.3">
      <c r="B9" s="17"/>
      <c r="C9" s="4" t="s">
        <v>5</v>
      </c>
      <c r="K9" s="31"/>
      <c r="L9" s="31"/>
      <c r="M9" s="31"/>
      <c r="N9" s="18"/>
    </row>
    <row r="10" spans="2:14" x14ac:dyDescent="0.3">
      <c r="B10" s="17"/>
      <c r="C10" s="4" t="s">
        <v>6</v>
      </c>
      <c r="K10" s="31"/>
      <c r="L10" s="31"/>
      <c r="M10" s="31"/>
      <c r="N10" s="18"/>
    </row>
    <row r="11" spans="2:14" x14ac:dyDescent="0.3">
      <c r="B11" s="17"/>
      <c r="C11" s="4" t="s">
        <v>7</v>
      </c>
      <c r="K11" s="31"/>
      <c r="L11" s="31"/>
      <c r="M11" s="31"/>
      <c r="N11" s="18"/>
    </row>
    <row r="12" spans="2:14" x14ac:dyDescent="0.3">
      <c r="B12" s="17"/>
      <c r="C12" s="4" t="s">
        <v>8</v>
      </c>
      <c r="K12" s="31"/>
      <c r="L12" s="31"/>
      <c r="M12" s="31"/>
      <c r="N12" s="18"/>
    </row>
    <row r="13" spans="2:14" x14ac:dyDescent="0.3">
      <c r="B13" s="17"/>
      <c r="C13" s="4" t="s">
        <v>9</v>
      </c>
      <c r="K13" s="31"/>
      <c r="L13" s="31"/>
      <c r="M13" s="31"/>
      <c r="N13" s="18"/>
    </row>
    <row r="14" spans="2:14" x14ac:dyDescent="0.3">
      <c r="B14" s="17"/>
      <c r="C14" s="4" t="s">
        <v>10</v>
      </c>
      <c r="K14" s="31"/>
      <c r="L14" s="31"/>
      <c r="M14" s="31"/>
      <c r="N14" s="18"/>
    </row>
    <row r="15" spans="2:14" x14ac:dyDescent="0.3">
      <c r="B15" s="1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18"/>
    </row>
    <row r="16" spans="2:14" x14ac:dyDescent="0.3">
      <c r="B16" s="17"/>
      <c r="C16" s="4" t="s">
        <v>11</v>
      </c>
      <c r="D16" s="35">
        <v>45687</v>
      </c>
      <c r="N16" s="18"/>
    </row>
    <row r="17" spans="2:17" ht="15" customHeight="1" x14ac:dyDescent="0.3">
      <c r="B17" s="17"/>
      <c r="M17" s="6"/>
      <c r="N17" s="18"/>
    </row>
    <row r="18" spans="2:17" x14ac:dyDescent="0.3">
      <c r="B18" s="17"/>
      <c r="C18" s="54" t="s">
        <v>12</v>
      </c>
      <c r="D18" s="89"/>
      <c r="E18" s="89"/>
      <c r="F18" s="90"/>
      <c r="M18" s="6"/>
      <c r="N18" s="18"/>
    </row>
    <row r="19" spans="2:17" x14ac:dyDescent="0.3">
      <c r="B19" s="17"/>
      <c r="C19" s="69" t="s">
        <v>13</v>
      </c>
      <c r="D19" s="70"/>
      <c r="E19" s="70"/>
      <c r="F19" s="71"/>
      <c r="H19" s="93">
        <v>56</v>
      </c>
      <c r="I19" s="94"/>
      <c r="M19" s="6"/>
      <c r="N19" s="18"/>
    </row>
    <row r="20" spans="2:17" x14ac:dyDescent="0.3">
      <c r="B20" s="17"/>
      <c r="C20" s="1" t="s">
        <v>14</v>
      </c>
      <c r="D20" s="2"/>
      <c r="E20" s="2"/>
      <c r="F20" s="3"/>
      <c r="H20" s="91">
        <v>70</v>
      </c>
      <c r="I20" s="92"/>
      <c r="M20" s="6"/>
      <c r="N20" s="18"/>
    </row>
    <row r="21" spans="2:17" ht="47.1" customHeight="1" x14ac:dyDescent="0.3">
      <c r="B21" s="17"/>
      <c r="C21" s="95" t="s">
        <v>15</v>
      </c>
      <c r="D21" s="96"/>
      <c r="E21" s="96"/>
      <c r="F21" s="97"/>
      <c r="H21" s="98">
        <v>120</v>
      </c>
      <c r="I21" s="99"/>
      <c r="M21" s="6"/>
      <c r="N21" s="18"/>
    </row>
    <row r="22" spans="2:17" ht="15" customHeight="1" x14ac:dyDescent="0.3">
      <c r="B22" s="17"/>
      <c r="M22" s="6"/>
      <c r="N22" s="18"/>
    </row>
    <row r="23" spans="2:17" ht="28.2" customHeight="1" x14ac:dyDescent="0.3">
      <c r="B23" s="17"/>
      <c r="C23" s="54" t="s">
        <v>16</v>
      </c>
      <c r="D23" s="89"/>
      <c r="E23" s="89"/>
      <c r="F23" s="90"/>
      <c r="H23" s="54" t="s">
        <v>17</v>
      </c>
      <c r="I23" s="90"/>
      <c r="K23" s="34" t="s">
        <v>37</v>
      </c>
      <c r="N23" s="18"/>
    </row>
    <row r="24" spans="2:17" ht="25.95" customHeight="1" x14ac:dyDescent="0.3">
      <c r="B24" s="17"/>
      <c r="C24" s="57" t="s">
        <v>34</v>
      </c>
      <c r="D24" s="58"/>
      <c r="E24" s="58"/>
      <c r="F24" s="59"/>
      <c r="H24" s="55">
        <v>0</v>
      </c>
      <c r="I24" s="56"/>
      <c r="K24" s="22">
        <f t="shared" ref="K24:K29" si="0">H24*$H$20</f>
        <v>0</v>
      </c>
      <c r="M24" s="22">
        <f t="shared" ref="M24:M29" si="1">K24*$H$19</f>
        <v>0</v>
      </c>
      <c r="N24" s="18"/>
    </row>
    <row r="25" spans="2:17" ht="25.95" customHeight="1" x14ac:dyDescent="0.3">
      <c r="B25" s="17"/>
      <c r="C25" s="46" t="s">
        <v>18</v>
      </c>
      <c r="D25" s="47"/>
      <c r="E25" s="47"/>
      <c r="F25" s="48"/>
      <c r="H25" s="49">
        <v>0</v>
      </c>
      <c r="I25" s="50"/>
      <c r="K25" s="22">
        <f t="shared" si="0"/>
        <v>0</v>
      </c>
      <c r="M25" s="22">
        <f t="shared" si="1"/>
        <v>0</v>
      </c>
      <c r="N25" s="18"/>
    </row>
    <row r="26" spans="2:17" ht="25.95" customHeight="1" x14ac:dyDescent="0.3">
      <c r="B26" s="17"/>
      <c r="C26" s="46" t="s">
        <v>18</v>
      </c>
      <c r="D26" s="47"/>
      <c r="E26" s="47"/>
      <c r="F26" s="48"/>
      <c r="H26" s="49">
        <v>0</v>
      </c>
      <c r="I26" s="50"/>
      <c r="K26" s="22">
        <f t="shared" si="0"/>
        <v>0</v>
      </c>
      <c r="M26" s="22">
        <f t="shared" si="1"/>
        <v>0</v>
      </c>
      <c r="N26" s="18"/>
    </row>
    <row r="27" spans="2:17" ht="15" customHeight="1" x14ac:dyDescent="0.3">
      <c r="B27" s="17"/>
      <c r="C27" s="46" t="s">
        <v>18</v>
      </c>
      <c r="D27" s="47"/>
      <c r="E27" s="47"/>
      <c r="F27" s="48"/>
      <c r="H27" s="55">
        <v>0</v>
      </c>
      <c r="I27" s="56"/>
      <c r="K27" s="22">
        <f t="shared" si="0"/>
        <v>0</v>
      </c>
      <c r="M27" s="22">
        <f t="shared" si="1"/>
        <v>0</v>
      </c>
      <c r="N27" s="18"/>
    </row>
    <row r="28" spans="2:17" ht="15" customHeight="1" x14ac:dyDescent="0.3">
      <c r="B28" s="17"/>
      <c r="C28" s="46" t="s">
        <v>18</v>
      </c>
      <c r="D28" s="47"/>
      <c r="E28" s="47"/>
      <c r="F28" s="48"/>
      <c r="H28" s="55">
        <v>0</v>
      </c>
      <c r="I28" s="56"/>
      <c r="K28" s="22">
        <f t="shared" si="0"/>
        <v>0</v>
      </c>
      <c r="M28" s="22">
        <f t="shared" si="1"/>
        <v>0</v>
      </c>
      <c r="N28" s="18"/>
    </row>
    <row r="29" spans="2:17" ht="15" customHeight="1" x14ac:dyDescent="0.3">
      <c r="B29" s="17"/>
      <c r="C29" s="46" t="s">
        <v>18</v>
      </c>
      <c r="D29" s="47"/>
      <c r="E29" s="47"/>
      <c r="F29" s="48"/>
      <c r="H29" s="55">
        <v>0</v>
      </c>
      <c r="I29" s="56"/>
      <c r="K29" s="22">
        <f t="shared" si="0"/>
        <v>0</v>
      </c>
      <c r="M29" s="22">
        <f t="shared" si="1"/>
        <v>0</v>
      </c>
      <c r="N29" s="18"/>
    </row>
    <row r="30" spans="2:17" ht="15" customHeight="1" thickBot="1" x14ac:dyDescent="0.35">
      <c r="B30" s="17"/>
      <c r="C30" s="26"/>
      <c r="D30" s="26"/>
      <c r="E30" s="26"/>
      <c r="F30" s="26"/>
      <c r="H30" s="27"/>
      <c r="I30" s="27"/>
      <c r="M30" s="28"/>
      <c r="N30" s="18"/>
    </row>
    <row r="31" spans="2:17" ht="15" customHeight="1" thickBot="1" x14ac:dyDescent="0.35">
      <c r="B31" s="17"/>
      <c r="C31" s="60" t="s">
        <v>19</v>
      </c>
      <c r="D31" s="61"/>
      <c r="E31" s="61"/>
      <c r="F31" s="61"/>
      <c r="H31" s="27"/>
      <c r="I31" s="27"/>
      <c r="M31" s="32">
        <f>SUM(M24:M29)</f>
        <v>0</v>
      </c>
      <c r="N31" s="18"/>
      <c r="Q31" s="11"/>
    </row>
    <row r="32" spans="2:17" ht="15" customHeight="1" x14ac:dyDescent="0.3">
      <c r="B32" s="17"/>
      <c r="C32" s="7"/>
      <c r="D32" s="7"/>
      <c r="E32" s="8"/>
      <c r="F32" s="8"/>
      <c r="H32" s="7"/>
      <c r="I32" s="7"/>
      <c r="M32" s="9"/>
      <c r="N32" s="18"/>
    </row>
    <row r="33" spans="2:14" ht="15" customHeight="1" x14ac:dyDescent="0.3">
      <c r="B33" s="17"/>
      <c r="C33" s="51" t="s">
        <v>20</v>
      </c>
      <c r="D33" s="52"/>
      <c r="E33" s="52"/>
      <c r="F33" s="53"/>
      <c r="G33" s="30"/>
      <c r="H33" s="51" t="s">
        <v>21</v>
      </c>
      <c r="I33" s="53"/>
      <c r="M33" s="9"/>
      <c r="N33" s="18"/>
    </row>
    <row r="34" spans="2:14" ht="30" customHeight="1" x14ac:dyDescent="0.3">
      <c r="B34" s="17"/>
      <c r="C34" s="57" t="s">
        <v>44</v>
      </c>
      <c r="D34" s="58"/>
      <c r="E34" s="58"/>
      <c r="F34" s="59"/>
      <c r="H34" s="55">
        <v>0</v>
      </c>
      <c r="I34" s="56"/>
      <c r="M34" s="23">
        <f>H34</f>
        <v>0</v>
      </c>
      <c r="N34" s="18"/>
    </row>
    <row r="35" spans="2:14" ht="15" customHeight="1" x14ac:dyDescent="0.3">
      <c r="B35" s="17"/>
      <c r="C35" s="69" t="s">
        <v>22</v>
      </c>
      <c r="D35" s="70"/>
      <c r="E35" s="70"/>
      <c r="F35" s="71"/>
      <c r="H35" s="55">
        <v>0</v>
      </c>
      <c r="I35" s="56"/>
      <c r="M35" s="23">
        <f>$H$35*$H$20</f>
        <v>0</v>
      </c>
      <c r="N35" s="18"/>
    </row>
    <row r="36" spans="2:14" ht="15" customHeight="1" x14ac:dyDescent="0.3">
      <c r="B36" s="17"/>
      <c r="C36" s="46" t="s">
        <v>18</v>
      </c>
      <c r="D36" s="47"/>
      <c r="E36" s="47"/>
      <c r="F36" s="48"/>
      <c r="H36" s="49">
        <v>0</v>
      </c>
      <c r="I36" s="50"/>
      <c r="M36" s="22">
        <f>H36</f>
        <v>0</v>
      </c>
      <c r="N36" s="18"/>
    </row>
    <row r="37" spans="2:14" ht="15" customHeight="1" x14ac:dyDescent="0.3">
      <c r="B37" s="17"/>
      <c r="C37" s="46" t="s">
        <v>18</v>
      </c>
      <c r="D37" s="47"/>
      <c r="E37" s="47"/>
      <c r="F37" s="48"/>
      <c r="H37" s="49">
        <v>0</v>
      </c>
      <c r="I37" s="50"/>
      <c r="M37" s="22">
        <f>H37</f>
        <v>0</v>
      </c>
      <c r="N37" s="18"/>
    </row>
    <row r="38" spans="2:14" ht="15" customHeight="1" x14ac:dyDescent="0.3">
      <c r="B38" s="17"/>
      <c r="C38" s="46" t="s">
        <v>18</v>
      </c>
      <c r="D38" s="47"/>
      <c r="E38" s="47"/>
      <c r="F38" s="48"/>
      <c r="H38" s="55">
        <v>0</v>
      </c>
      <c r="I38" s="56"/>
      <c r="M38" s="22">
        <f>H38</f>
        <v>0</v>
      </c>
      <c r="N38" s="18"/>
    </row>
    <row r="39" spans="2:14" ht="15" customHeight="1" x14ac:dyDescent="0.3">
      <c r="B39" s="17"/>
      <c r="C39" s="46" t="s">
        <v>18</v>
      </c>
      <c r="D39" s="47"/>
      <c r="E39" s="47"/>
      <c r="F39" s="48"/>
      <c r="H39" s="55">
        <v>0</v>
      </c>
      <c r="I39" s="56"/>
      <c r="M39" s="22">
        <f>H39</f>
        <v>0</v>
      </c>
      <c r="N39" s="18"/>
    </row>
    <row r="40" spans="2:14" ht="15" customHeight="1" x14ac:dyDescent="0.3">
      <c r="B40" s="17"/>
      <c r="C40" s="46" t="s">
        <v>18</v>
      </c>
      <c r="D40" s="47"/>
      <c r="E40" s="47"/>
      <c r="F40" s="48"/>
      <c r="H40" s="55">
        <v>0</v>
      </c>
      <c r="I40" s="56"/>
      <c r="M40" s="22">
        <f>H40</f>
        <v>0</v>
      </c>
      <c r="N40" s="18"/>
    </row>
    <row r="41" spans="2:14" ht="15" customHeight="1" thickBot="1" x14ac:dyDescent="0.35">
      <c r="B41" s="17"/>
      <c r="C41" s="26"/>
      <c r="D41" s="26"/>
      <c r="E41" s="26"/>
      <c r="F41" s="26"/>
      <c r="H41" s="27"/>
      <c r="I41" s="27"/>
      <c r="M41" s="28"/>
      <c r="N41" s="18"/>
    </row>
    <row r="42" spans="2:14" ht="15" customHeight="1" thickBot="1" x14ac:dyDescent="0.35">
      <c r="B42" s="17"/>
      <c r="C42" s="60" t="s">
        <v>23</v>
      </c>
      <c r="D42" s="61"/>
      <c r="E42" s="61"/>
      <c r="F42" s="61"/>
      <c r="H42" s="27"/>
      <c r="I42" s="27"/>
      <c r="M42" s="32">
        <f>SUM(M34:M40)</f>
        <v>0</v>
      </c>
      <c r="N42" s="18"/>
    </row>
    <row r="43" spans="2:14" ht="14.4" customHeight="1" x14ac:dyDescent="0.3">
      <c r="B43" s="17"/>
      <c r="C43" s="25"/>
      <c r="D43" s="25"/>
      <c r="E43" s="25"/>
      <c r="F43" s="25"/>
      <c r="H43" s="9"/>
      <c r="I43" s="9"/>
      <c r="M43" s="9"/>
      <c r="N43" s="18"/>
    </row>
    <row r="44" spans="2:14" ht="14.4" customHeight="1" x14ac:dyDescent="0.3">
      <c r="B44" s="17"/>
      <c r="C44" s="73" t="s">
        <v>24</v>
      </c>
      <c r="D44" s="74"/>
      <c r="E44" s="74"/>
      <c r="F44" s="75"/>
      <c r="G44" s="30"/>
      <c r="H44" s="81" t="s">
        <v>25</v>
      </c>
      <c r="I44" s="82"/>
      <c r="M44" s="9"/>
      <c r="N44" s="18"/>
    </row>
    <row r="45" spans="2:14" ht="14.4" customHeight="1" thickBot="1" x14ac:dyDescent="0.35">
      <c r="B45" s="17"/>
      <c r="C45" s="83" t="s">
        <v>26</v>
      </c>
      <c r="D45" s="84"/>
      <c r="E45" s="84"/>
      <c r="F45" s="85"/>
      <c r="G45" s="30"/>
      <c r="M45" s="9"/>
      <c r="N45" s="18"/>
    </row>
    <row r="46" spans="2:14" ht="15" customHeight="1" thickBot="1" x14ac:dyDescent="0.35">
      <c r="B46" s="17"/>
      <c r="C46" s="76" t="s">
        <v>27</v>
      </c>
      <c r="D46" s="77"/>
      <c r="E46" s="77"/>
      <c r="F46" s="78"/>
      <c r="H46" s="79">
        <v>0</v>
      </c>
      <c r="I46" s="80"/>
      <c r="M46" s="33">
        <f>$H$21*$H$46</f>
        <v>0</v>
      </c>
      <c r="N46" s="18"/>
    </row>
    <row r="47" spans="2:14" ht="15" customHeight="1" x14ac:dyDescent="0.3">
      <c r="B47" s="17"/>
      <c r="C47" s="10"/>
      <c r="D47" s="29"/>
      <c r="E47" s="29"/>
      <c r="F47" s="29"/>
      <c r="H47" s="9"/>
      <c r="I47" s="9"/>
      <c r="M47" s="9"/>
      <c r="N47" s="18"/>
    </row>
    <row r="48" spans="2:14" ht="15" customHeight="1" thickBot="1" x14ac:dyDescent="0.35">
      <c r="B48" s="17"/>
      <c r="C48" s="10"/>
      <c r="E48" s="11"/>
      <c r="F48" s="11"/>
      <c r="M48" s="11"/>
      <c r="N48" s="18"/>
    </row>
    <row r="49" spans="2:14" ht="15" customHeight="1" thickBot="1" x14ac:dyDescent="0.35">
      <c r="B49" s="17"/>
      <c r="C49" s="68" t="s">
        <v>28</v>
      </c>
      <c r="D49" s="68"/>
      <c r="E49" s="68"/>
      <c r="F49" s="68"/>
      <c r="M49" s="24">
        <f>SUM(M31,M42,M46)</f>
        <v>0</v>
      </c>
      <c r="N49" s="18"/>
    </row>
    <row r="50" spans="2:14" ht="15" customHeight="1" thickBot="1" x14ac:dyDescent="0.35">
      <c r="B50" s="17"/>
      <c r="N50" s="18"/>
    </row>
    <row r="51" spans="2:14" ht="15" customHeight="1" x14ac:dyDescent="0.3">
      <c r="B51" s="17"/>
      <c r="D51" s="42" t="s">
        <v>38</v>
      </c>
      <c r="E51" s="43"/>
      <c r="F51" s="43"/>
      <c r="G51" s="43"/>
      <c r="H51" s="43" t="s">
        <v>42</v>
      </c>
      <c r="I51" s="44" t="s">
        <v>41</v>
      </c>
      <c r="N51" s="18"/>
    </row>
    <row r="52" spans="2:14" ht="15" customHeight="1" x14ac:dyDescent="0.3">
      <c r="B52" s="17"/>
      <c r="D52" s="36" t="s">
        <v>40</v>
      </c>
      <c r="E52" s="37"/>
      <c r="F52" s="37"/>
      <c r="G52" s="37"/>
      <c r="H52" s="37" t="str">
        <f>IF(M49&lt;=I52,"JA","NEE")</f>
        <v>JA</v>
      </c>
      <c r="I52" s="38">
        <v>720000</v>
      </c>
      <c r="N52" s="18"/>
    </row>
    <row r="53" spans="2:14" ht="15" customHeight="1" thickBot="1" x14ac:dyDescent="0.35">
      <c r="B53" s="17"/>
      <c r="D53" s="39" t="s">
        <v>43</v>
      </c>
      <c r="E53" s="40"/>
      <c r="F53" s="40"/>
      <c r="G53" s="40"/>
      <c r="H53" s="40" t="str">
        <f>IF(M42&lt;=I53,"JA","NEE")</f>
        <v>JA</v>
      </c>
      <c r="I53" s="41">
        <v>200000</v>
      </c>
      <c r="N53" s="18"/>
    </row>
    <row r="54" spans="2:14" ht="15" customHeight="1" x14ac:dyDescent="0.3">
      <c r="B54" s="17"/>
      <c r="N54" s="18"/>
    </row>
    <row r="55" spans="2:14" ht="15" customHeight="1" x14ac:dyDescent="0.3">
      <c r="B55" s="17"/>
      <c r="C55" s="45" t="s">
        <v>39</v>
      </c>
      <c r="N55" s="18"/>
    </row>
    <row r="56" spans="2:14" x14ac:dyDescent="0.3">
      <c r="B56" s="17"/>
      <c r="C56" s="51" t="s">
        <v>35</v>
      </c>
      <c r="D56" s="52"/>
      <c r="E56" s="52"/>
      <c r="F56" s="53"/>
      <c r="G56" s="30"/>
      <c r="H56" s="54" t="s">
        <v>36</v>
      </c>
      <c r="I56" s="53"/>
      <c r="N56" s="18"/>
    </row>
    <row r="57" spans="2:14" ht="15" customHeight="1" x14ac:dyDescent="0.3">
      <c r="B57" s="17"/>
      <c r="C57" s="46" t="s">
        <v>18</v>
      </c>
      <c r="D57" s="47"/>
      <c r="E57" s="47"/>
      <c r="F57" s="48"/>
      <c r="H57" s="49">
        <v>0</v>
      </c>
      <c r="I57" s="50"/>
      <c r="N57" s="18"/>
    </row>
    <row r="58" spans="2:14" ht="15" customHeight="1" x14ac:dyDescent="0.3">
      <c r="B58" s="17"/>
      <c r="C58" s="46" t="s">
        <v>18</v>
      </c>
      <c r="D58" s="47"/>
      <c r="E58" s="47"/>
      <c r="F58" s="48"/>
      <c r="H58" s="49">
        <v>0</v>
      </c>
      <c r="I58" s="50"/>
      <c r="N58" s="18"/>
    </row>
    <row r="59" spans="2:14" ht="15" customHeight="1" x14ac:dyDescent="0.3">
      <c r="B59" s="17"/>
      <c r="C59" s="46" t="s">
        <v>18</v>
      </c>
      <c r="D59" s="47"/>
      <c r="E59" s="47"/>
      <c r="F59" s="48"/>
      <c r="H59" s="49">
        <v>0</v>
      </c>
      <c r="I59" s="50"/>
      <c r="N59" s="18"/>
    </row>
    <row r="60" spans="2:14" ht="15" customHeight="1" x14ac:dyDescent="0.3">
      <c r="B60" s="17"/>
      <c r="C60" s="46" t="s">
        <v>18</v>
      </c>
      <c r="D60" s="47"/>
      <c r="E60" s="47"/>
      <c r="F60" s="48"/>
      <c r="H60" s="49">
        <v>0</v>
      </c>
      <c r="I60" s="50"/>
      <c r="N60" s="18"/>
    </row>
    <row r="61" spans="2:14" ht="15" customHeight="1" x14ac:dyDescent="0.3">
      <c r="B61" s="17"/>
      <c r="C61" s="46" t="s">
        <v>18</v>
      </c>
      <c r="D61" s="47"/>
      <c r="E61" s="47"/>
      <c r="F61" s="48"/>
      <c r="H61" s="49">
        <v>0</v>
      </c>
      <c r="I61" s="50"/>
      <c r="N61" s="18"/>
    </row>
    <row r="62" spans="2:14" ht="15" customHeight="1" x14ac:dyDescent="0.3">
      <c r="B62" s="17"/>
      <c r="N62" s="18"/>
    </row>
    <row r="63" spans="2:14" ht="15" customHeight="1" x14ac:dyDescent="0.3">
      <c r="B63" s="17"/>
      <c r="N63" s="18"/>
    </row>
    <row r="64" spans="2:14" ht="15" customHeight="1" x14ac:dyDescent="0.3">
      <c r="B64" s="17"/>
      <c r="C64" s="4" t="s">
        <v>29</v>
      </c>
      <c r="D64" s="72"/>
      <c r="E64" s="72"/>
      <c r="F64" s="72"/>
      <c r="G64" s="72"/>
      <c r="H64" s="72"/>
      <c r="I64" s="72"/>
      <c r="K64" s="62"/>
      <c r="L64" s="62"/>
      <c r="M64" s="63"/>
      <c r="N64" s="18"/>
    </row>
    <row r="65" spans="2:14" ht="15" customHeight="1" x14ac:dyDescent="0.3">
      <c r="B65" s="17"/>
      <c r="C65" s="4" t="s">
        <v>30</v>
      </c>
      <c r="D65" s="72"/>
      <c r="E65" s="72"/>
      <c r="F65" s="72"/>
      <c r="G65" s="72"/>
      <c r="H65" s="72"/>
      <c r="I65" s="72"/>
      <c r="K65" s="64"/>
      <c r="L65" s="64"/>
      <c r="M65" s="65"/>
      <c r="N65" s="18"/>
    </row>
    <row r="66" spans="2:14" ht="15" customHeight="1" x14ac:dyDescent="0.3">
      <c r="B66" s="17"/>
      <c r="C66" s="4" t="s">
        <v>31</v>
      </c>
      <c r="D66" s="72"/>
      <c r="E66" s="72"/>
      <c r="F66" s="72"/>
      <c r="G66" s="72"/>
      <c r="H66" s="72"/>
      <c r="I66" s="72"/>
      <c r="K66" s="64"/>
      <c r="L66" s="64"/>
      <c r="M66" s="65"/>
      <c r="N66" s="18"/>
    </row>
    <row r="67" spans="2:14" ht="15" customHeight="1" x14ac:dyDescent="0.3">
      <c r="B67" s="17"/>
      <c r="C67" s="4" t="s">
        <v>32</v>
      </c>
      <c r="D67" s="72"/>
      <c r="E67" s="72"/>
      <c r="F67" s="72"/>
      <c r="G67" s="72"/>
      <c r="H67" s="72"/>
      <c r="I67" s="72"/>
      <c r="K67" s="64"/>
      <c r="L67" s="64"/>
      <c r="M67" s="65"/>
      <c r="N67" s="18"/>
    </row>
    <row r="68" spans="2:14" ht="15" customHeight="1" x14ac:dyDescent="0.3">
      <c r="B68" s="17"/>
      <c r="C68" s="4" t="s">
        <v>33</v>
      </c>
      <c r="D68" s="72"/>
      <c r="E68" s="72"/>
      <c r="F68" s="72"/>
      <c r="G68" s="72"/>
      <c r="H68" s="72"/>
      <c r="I68" s="72"/>
      <c r="K68" s="66"/>
      <c r="L68" s="66"/>
      <c r="M68" s="67"/>
      <c r="N68" s="18"/>
    </row>
    <row r="69" spans="2:14" ht="22.5" customHeight="1" thickBot="1" x14ac:dyDescent="0.35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</row>
    <row r="70" spans="2:14" ht="15" customHeight="1" thickTop="1" x14ac:dyDescent="0.3"/>
    <row r="93" spans="4:6" x14ac:dyDescent="0.3">
      <c r="D93" s="12"/>
    </row>
    <row r="95" spans="4:6" x14ac:dyDescent="0.3">
      <c r="D95" s="10"/>
      <c r="E95" s="10"/>
      <c r="F95" s="10"/>
    </row>
    <row r="96" spans="4:6" x14ac:dyDescent="0.3">
      <c r="D96" s="10"/>
      <c r="E96" s="10"/>
      <c r="F96" s="10"/>
    </row>
    <row r="97" spans="4:6" x14ac:dyDescent="0.3">
      <c r="D97" s="10"/>
      <c r="E97" s="10"/>
      <c r="F97" s="10"/>
    </row>
    <row r="98" spans="4:6" x14ac:dyDescent="0.3">
      <c r="D98" s="10"/>
      <c r="E98" s="10"/>
      <c r="F98" s="10"/>
    </row>
    <row r="99" spans="4:6" x14ac:dyDescent="0.3">
      <c r="D99" s="10"/>
      <c r="E99" s="10"/>
      <c r="F99" s="10"/>
    </row>
    <row r="100" spans="4:6" x14ac:dyDescent="0.3">
      <c r="D100" s="10"/>
      <c r="E100" s="10"/>
      <c r="F100" s="10"/>
    </row>
    <row r="101" spans="4:6" x14ac:dyDescent="0.3">
      <c r="D101" s="10"/>
      <c r="E101" s="10"/>
      <c r="F101" s="10"/>
    </row>
    <row r="102" spans="4:6" x14ac:dyDescent="0.3">
      <c r="D102" s="10"/>
      <c r="E102" s="10"/>
      <c r="F102" s="10"/>
    </row>
    <row r="104" spans="4:6" x14ac:dyDescent="0.3">
      <c r="D104" s="10"/>
      <c r="E104" s="10"/>
      <c r="F104" s="10"/>
    </row>
    <row r="105" spans="4:6" x14ac:dyDescent="0.3">
      <c r="D105" s="13"/>
      <c r="E105" s="13"/>
      <c r="F105" s="14"/>
    </row>
    <row r="106" spans="4:6" x14ac:dyDescent="0.3">
      <c r="D106" s="13"/>
      <c r="E106" s="13"/>
      <c r="F106" s="14"/>
    </row>
    <row r="107" spans="4:6" x14ac:dyDescent="0.3">
      <c r="D107" s="13"/>
      <c r="E107" s="13"/>
      <c r="F107" s="14"/>
    </row>
    <row r="108" spans="4:6" x14ac:dyDescent="0.3">
      <c r="D108" s="13"/>
      <c r="E108" s="13"/>
      <c r="F108" s="14"/>
    </row>
    <row r="109" spans="4:6" x14ac:dyDescent="0.3">
      <c r="D109" s="13"/>
      <c r="E109" s="13"/>
      <c r="F109" s="14"/>
    </row>
    <row r="110" spans="4:6" x14ac:dyDescent="0.3">
      <c r="D110" s="13"/>
      <c r="E110" s="13"/>
      <c r="F110" s="14"/>
    </row>
    <row r="111" spans="4:6" x14ac:dyDescent="0.3">
      <c r="D111" s="13"/>
      <c r="E111" s="13"/>
      <c r="F111" s="14"/>
    </row>
    <row r="112" spans="4:6" x14ac:dyDescent="0.3">
      <c r="D112" s="10"/>
      <c r="E112" s="10"/>
      <c r="F112" s="10"/>
    </row>
    <row r="113" spans="4:6" x14ac:dyDescent="0.3">
      <c r="D113" s="10"/>
      <c r="E113" s="10"/>
      <c r="F113" s="10"/>
    </row>
    <row r="114" spans="4:6" x14ac:dyDescent="0.3">
      <c r="D114" s="13"/>
      <c r="E114" s="13"/>
      <c r="F114" s="14"/>
    </row>
    <row r="115" spans="4:6" x14ac:dyDescent="0.3">
      <c r="D115" s="13"/>
      <c r="E115" s="13"/>
      <c r="F115" s="14"/>
    </row>
    <row r="116" spans="4:6" x14ac:dyDescent="0.3">
      <c r="D116" s="13"/>
      <c r="E116" s="13"/>
      <c r="F116" s="14"/>
    </row>
    <row r="117" spans="4:6" x14ac:dyDescent="0.3">
      <c r="D117" s="13"/>
      <c r="E117" s="13"/>
      <c r="F117" s="14"/>
    </row>
    <row r="118" spans="4:6" x14ac:dyDescent="0.3">
      <c r="D118" s="13"/>
      <c r="E118" s="13"/>
      <c r="F118" s="14"/>
    </row>
    <row r="119" spans="4:6" x14ac:dyDescent="0.3">
      <c r="D119" s="13"/>
      <c r="E119" s="13"/>
      <c r="F119" s="14"/>
    </row>
    <row r="120" spans="4:6" x14ac:dyDescent="0.3">
      <c r="D120" s="13"/>
      <c r="E120" s="13"/>
      <c r="F120" s="14"/>
    </row>
    <row r="121" spans="4:6" x14ac:dyDescent="0.3">
      <c r="D121" s="10"/>
      <c r="E121" s="10"/>
      <c r="F121" s="10"/>
    </row>
    <row r="122" spans="4:6" x14ac:dyDescent="0.3">
      <c r="D122" s="10"/>
      <c r="E122" s="10"/>
      <c r="F122" s="10"/>
    </row>
    <row r="123" spans="4:6" x14ac:dyDescent="0.3">
      <c r="D123" s="13"/>
      <c r="E123" s="13"/>
      <c r="F123" s="14"/>
    </row>
    <row r="124" spans="4:6" x14ac:dyDescent="0.3">
      <c r="D124" s="13"/>
      <c r="E124" s="13"/>
      <c r="F124" s="14"/>
    </row>
    <row r="125" spans="4:6" x14ac:dyDescent="0.3">
      <c r="D125" s="13"/>
      <c r="E125" s="13"/>
      <c r="F125" s="14"/>
    </row>
    <row r="126" spans="4:6" x14ac:dyDescent="0.3">
      <c r="D126" s="13"/>
      <c r="E126" s="13"/>
      <c r="F126" s="14"/>
    </row>
    <row r="127" spans="4:6" x14ac:dyDescent="0.3">
      <c r="D127" s="13"/>
      <c r="E127" s="13"/>
      <c r="F127" s="14"/>
    </row>
    <row r="128" spans="4:6" x14ac:dyDescent="0.3">
      <c r="D128" s="13"/>
      <c r="E128" s="13"/>
      <c r="F128" s="14"/>
    </row>
    <row r="129" spans="4:6" x14ac:dyDescent="0.3">
      <c r="D129" s="13"/>
      <c r="E129" s="13"/>
      <c r="F129" s="14"/>
    </row>
    <row r="131" spans="4:6" x14ac:dyDescent="0.3">
      <c r="D131" s="10"/>
      <c r="E131" s="10"/>
      <c r="F131" s="10"/>
    </row>
    <row r="132" spans="4:6" x14ac:dyDescent="0.3">
      <c r="D132" s="13"/>
      <c r="E132" s="13"/>
      <c r="F132" s="14"/>
    </row>
    <row r="133" spans="4:6" x14ac:dyDescent="0.3">
      <c r="D133" s="13"/>
      <c r="E133" s="13"/>
      <c r="F133" s="14"/>
    </row>
    <row r="134" spans="4:6" x14ac:dyDescent="0.3">
      <c r="D134" s="13"/>
      <c r="E134" s="13"/>
      <c r="F134" s="14"/>
    </row>
    <row r="135" spans="4:6" x14ac:dyDescent="0.3">
      <c r="D135" s="13"/>
      <c r="E135" s="13"/>
      <c r="F135" s="14"/>
    </row>
    <row r="136" spans="4:6" x14ac:dyDescent="0.3">
      <c r="D136" s="13"/>
      <c r="E136" s="13"/>
      <c r="F136" s="14"/>
    </row>
    <row r="137" spans="4:6" x14ac:dyDescent="0.3">
      <c r="D137" s="13"/>
      <c r="E137" s="13"/>
      <c r="F137" s="14"/>
    </row>
    <row r="138" spans="4:6" x14ac:dyDescent="0.3">
      <c r="D138" s="13"/>
      <c r="E138" s="13"/>
      <c r="F138" s="14"/>
    </row>
  </sheetData>
  <mergeCells count="64">
    <mergeCell ref="C2:M3"/>
    <mergeCell ref="C15:M15"/>
    <mergeCell ref="C23:F23"/>
    <mergeCell ref="H23:I23"/>
    <mergeCell ref="H20:I20"/>
    <mergeCell ref="C18:F18"/>
    <mergeCell ref="C19:F19"/>
    <mergeCell ref="H19:I19"/>
    <mergeCell ref="C21:F21"/>
    <mergeCell ref="H21:I21"/>
    <mergeCell ref="D65:I65"/>
    <mergeCell ref="D66:I66"/>
    <mergeCell ref="H33:I33"/>
    <mergeCell ref="C44:F44"/>
    <mergeCell ref="C46:F46"/>
    <mergeCell ref="H46:I46"/>
    <mergeCell ref="H44:I44"/>
    <mergeCell ref="C45:F45"/>
    <mergeCell ref="C39:F39"/>
    <mergeCell ref="H39:I39"/>
    <mergeCell ref="C36:F36"/>
    <mergeCell ref="H36:I36"/>
    <mergeCell ref="C37:F37"/>
    <mergeCell ref="H37:I37"/>
    <mergeCell ref="C57:F57"/>
    <mergeCell ref="H57:I57"/>
    <mergeCell ref="C31:F31"/>
    <mergeCell ref="K64:M68"/>
    <mergeCell ref="C42:F42"/>
    <mergeCell ref="C49:F49"/>
    <mergeCell ref="H34:I34"/>
    <mergeCell ref="H35:I35"/>
    <mergeCell ref="C34:F34"/>
    <mergeCell ref="C35:F35"/>
    <mergeCell ref="C38:F38"/>
    <mergeCell ref="H38:I38"/>
    <mergeCell ref="C40:F40"/>
    <mergeCell ref="H40:I40"/>
    <mergeCell ref="C33:F33"/>
    <mergeCell ref="D67:I67"/>
    <mergeCell ref="D68:I68"/>
    <mergeCell ref="D64:I64"/>
    <mergeCell ref="C29:F29"/>
    <mergeCell ref="H29:I29"/>
    <mergeCell ref="C27:F27"/>
    <mergeCell ref="H27:I27"/>
    <mergeCell ref="C24:F24"/>
    <mergeCell ref="H24:I24"/>
    <mergeCell ref="C28:F28"/>
    <mergeCell ref="H28:I28"/>
    <mergeCell ref="C25:F25"/>
    <mergeCell ref="H25:I25"/>
    <mergeCell ref="C26:F26"/>
    <mergeCell ref="H26:I26"/>
    <mergeCell ref="C61:F61"/>
    <mergeCell ref="H61:I61"/>
    <mergeCell ref="C56:F56"/>
    <mergeCell ref="H56:I56"/>
    <mergeCell ref="C58:F58"/>
    <mergeCell ref="H58:I58"/>
    <mergeCell ref="C59:F59"/>
    <mergeCell ref="H59:I59"/>
    <mergeCell ref="C60:F60"/>
    <mergeCell ref="H60:I60"/>
  </mergeCells>
  <conditionalFormatting sqref="H52:H53">
    <cfRule type="cellIs" dxfId="1" priority="1" operator="equal">
      <formula>"NEE"</formula>
    </cfRule>
    <cfRule type="cellIs" dxfId="0" priority="2" operator="equal">
      <formula>"JA"</formula>
    </cfRule>
  </conditionalFormatting>
  <pageMargins left="0.70866141732283472" right="0.70866141732283472" top="0.74803149606299213" bottom="0.74803149606299213" header="0.31496062992125984" footer="0.31496062992125984"/>
  <pageSetup paperSize="8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6387F9156E5248B54C1623C6206097" ma:contentTypeVersion="4" ma:contentTypeDescription="Een nieuw document maken." ma:contentTypeScope="" ma:versionID="560f9b2f338e111a62da9c7032d0663b">
  <xsd:schema xmlns:xsd="http://www.w3.org/2001/XMLSchema" xmlns:xs="http://www.w3.org/2001/XMLSchema" xmlns:p="http://schemas.microsoft.com/office/2006/metadata/properties" xmlns:ns2="15139fb1-0725-4db2-9839-ecee1ddc7184" targetNamespace="http://schemas.microsoft.com/office/2006/metadata/properties" ma:root="true" ma:fieldsID="d0564bcf76929b2747e3d9ffe286ca70" ns2:_="">
    <xsd:import namespace="15139fb1-0725-4db2-9839-ecee1ddc71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39fb1-0725-4db2-9839-ecee1ddc7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D15609-B364-4707-9A3D-E1CAC940AB8F}"/>
</file>

<file path=customXml/itemProps2.xml><?xml version="1.0" encoding="utf-8"?>
<ds:datastoreItem xmlns:ds="http://schemas.openxmlformats.org/officeDocument/2006/customXml" ds:itemID="{EEB94B13-6C03-47F7-AAE5-391602A99911}"/>
</file>

<file path=customXml/itemProps3.xml><?xml version="1.0" encoding="utf-8"?>
<ds:datastoreItem xmlns:ds="http://schemas.openxmlformats.org/officeDocument/2006/customXml" ds:itemID="{9FEA19E8-FE07-41DA-939A-EF2EFD888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2025-01-30T08:51:02Z</dcterms:created>
  <dcterms:modified xsi:type="dcterms:W3CDTF">2025-01-30T08:51:03Z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0x010100CA6387F9156E5248B54C1623C6206097</vt:lpwstr>
  </property>
</Properties>
</file>