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stichtingboornl.sharepoint.com/sites/HuisvestingInkoop/Gedeelde documenten/04 Inkoop/Inkoop/BInk/3. Inkooppakket projecten/Lopende Aanbestedingen en MOP/015. EA meubilair VO (2024-2030)/4. NvI/"/>
    </mc:Choice>
  </mc:AlternateContent>
  <xr:revisionPtr revIDLastSave="60" documentId="8_{39D09516-B182-4C2F-A1E9-1366A1789009}" xr6:coauthVersionLast="47" xr6:coauthVersionMax="47" xr10:uidLastSave="{A6CAB30B-3E2C-4BE3-A842-6256219269FB}"/>
  <bookViews>
    <workbookView xWindow="-108" yWindow="-108" windowWidth="23256" windowHeight="12456"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2" l="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7" i="2"/>
</calcChain>
</file>

<file path=xl/sharedStrings.xml><?xml version="1.0" encoding="utf-8"?>
<sst xmlns="http://schemas.openxmlformats.org/spreadsheetml/2006/main" count="101" uniqueCount="89">
  <si>
    <t>Vragenformulier</t>
  </si>
  <si>
    <t xml:space="preserve">Kenmerk </t>
  </si>
  <si>
    <t>Vraagnummer</t>
  </si>
  <si>
    <t>Vraag</t>
  </si>
  <si>
    <t>Vindplaats</t>
  </si>
  <si>
    <t>BOOR/2024/015</t>
  </si>
  <si>
    <t>Meubilair Voortgezet Onderwijs</t>
  </si>
  <si>
    <t>Voor de proefplaatsing staat een streefdatum van 3-21 maart 2025. Kunt u aangeven op welke dag inschrijver de proefplaatsing dient te leveren en op welke dag deze weer opgehaald dient te worden?</t>
  </si>
  <si>
    <t>3.3. Planning / criterium 4 proefplaatsing</t>
  </si>
  <si>
    <t>U geeft aan dat de locatie met de NVI bekend wordt gemaakt. Graag ontvangen wij naast de adresgegevens van de locatie ook nadere informatie over ruimte, verdieping en type ondervloer waar het meubilair op komt te staan (i.v.m. keuze doppen),, akkoord?</t>
  </si>
  <si>
    <t>Is het toegestaan materiaal- en kleurstalen van de producten mee te leveren bij de proefplaatsing alsook een korte tekstuele toelichting met eigenschappen/kenmerken van het meubilair?</t>
  </si>
  <si>
    <t>Kunt u bevestigen dat aankleding van de proefplaatsing, zoals vloerkleden, banners, verlichting, snoeppotjes en andere accessoires dan kleurstalen, niet is toegestaan?</t>
  </si>
  <si>
    <t>6.3. Prijs</t>
  </si>
  <si>
    <t>Bij punt 3 staat dat de prijzen 2 jaar vast staan na ingang van de overeenkomst. De prijsaanpassingen kunnen echter per 1 januari 2026 worden doorgevoerd. Wij gaan ervan uit dat prijsaanpassing/indexering per 1 januari 2026 leidend is, wat betekent dat prijzen niet 2 jaar vast staan. Is onze aanname correct?</t>
  </si>
  <si>
    <t>Bij punt 3 staat dat de prijzen geindexeerd mogen worden conform CBS-consumentenindex. In onze branche is het gebruikelijk de producentenindex (PPI) aan te houden, is dit akkoord?</t>
  </si>
  <si>
    <t xml:space="preserve">De berekeningsmethode voor P1 is o.i. niet juist. Volgens deze berekening krijgt inschrijver &gt; 350 punten als inschrijver een hoger inschrijfbedrag heeft dan de laagste inschrijver. Klopt het dat dit moet zijn: laagste inschrijfbedrag /  uw inschrijfbedrag x 350? </t>
  </si>
  <si>
    <t>Voor criteria 1 t/m 3 is naast het aantal pagina's documentatie toegestaan die de motivatie onderbouwt. Wat verstaat onder deze documentatie en is dit vormvrij?</t>
  </si>
  <si>
    <t>6.4. Kwaliteit, criterium 1</t>
  </si>
  <si>
    <t>De beantwoording van criterium 1 heeft betrekking op de meubels die inschrijver inzet voor de proefplaatsing. Hiermee beperkt u de beantwoording tot een leerlingtafel, leerlingstoel, docentenbureau en bureaustoel. Klopt dit of mag de beantwoording betrekking hebben op een breder sprectrum meubilair?</t>
  </si>
  <si>
    <t>Voor de beantwoording van criterium 2 geldt een max van 2 A4. Om alle subvragen compleet en onderbouwd te kunnen beantwoorden, verzoeken wij u hier 3 A4 toe te staan, akkoord?</t>
  </si>
  <si>
    <t>De beantwoording van criterium 2 heeft betrekking op het in te zetten meubilair. Bedoelt u hiermee enkel het in te zetten meubilair uit bijlage C prijzenblad of op een breder sprectrum meubilair vallende onder de scope van deze aanbesteding?</t>
  </si>
  <si>
    <t>6.4. Kwaliteit, criterium 2</t>
  </si>
  <si>
    <t>6.4. Kwaliteit, criterium 1 t/m 3</t>
  </si>
  <si>
    <t>6.4. Kwaliteit, criterium 4</t>
  </si>
  <si>
    <t>6.4. Kwaliteit, criterium 3</t>
  </si>
  <si>
    <t>De beantwoording van criterium 3 gaat over een afgenomen meubellijn. Bedoelt u hiermee enkel het in te zetten meubilair uit bijlage C prijzenblad of op een breder sprectrum meubilair vallende onder de scope van deze aanbesteding?</t>
  </si>
  <si>
    <t>7.1 Procedure na gunning</t>
  </si>
  <si>
    <t>Voor bestellingen boven de 180.000 euro is er sprake van een minicompetitie onder de leveranciers. Binnen dit segment worden 3-5 leveranciers gevraag een offerte in te dienen. Dit is o.i. niet correct. Klopt het dat hier dient te staan 'alle contractleveranciers' i.p.v. 3-5 leveranciers?</t>
  </si>
  <si>
    <t>Beschermdoppen dienen kosteloos te worden geleverd. Kunt u bevestigen dat dit alleen betrekking heeft op beschermdoppen welke binnen de garantietermijn kapot zijn gegaan of ontbreken?</t>
  </si>
  <si>
    <t>Bijlage D1 Elementenlijst 1.1.</t>
  </si>
  <si>
    <t>Bijlage D2 Programma van Eisen VO Eis 10.3</t>
  </si>
  <si>
    <t>De leerlingstoel heeft een kunststof zitting en rugleuning. Mag dit een kunststof kuip zijn?</t>
  </si>
  <si>
    <t>Bijlage D1 Elementenlijst 1.2.</t>
  </si>
  <si>
    <t>Bedoelt u met geperforeerd gestoffeerd een netweave rugleuning?</t>
  </si>
  <si>
    <t>Bijlage D1 Elementenlijst 2.2.</t>
  </si>
  <si>
    <t>Het docentenbureau dient elektrisch verstelbaar te zijn tot sta-hoogte. Dient het bureau te voldoen aan de NPR1813 richtlijn en/of NEN EN 527 normering met een hoogtebereik van 65-130cm?</t>
  </si>
  <si>
    <t>Een bladdiepte van 70cm voldoet niet aan de Arbo-normen, NPR1813 richtlijn en/of NEN EN 527, welke een minimale bladdiepte van 80cm voorschrijven. Wij stellen daarom voor de eis voor bladafmeting aan te passen naar 140x80cm, akkoord?</t>
  </si>
  <si>
    <t>Bijlage D1 Elementenlijst 3.1.</t>
  </si>
  <si>
    <t>U vraagt een roldeur met een dubbel metalen schuifdeur systeem. Is het akkoord dat de lamellen van de roldeuren van kunststof zijn?</t>
  </si>
  <si>
    <t>Voor bestellingen tot 100.000 euro worden maximaal 2 leveranciers gevraagd om een offerte in te dienen en voor bestellingen tussen 100.000-180.000 euro 3-5 leveranciers. Wie bepaalt welke leveranciers dit zijn en op basis van welke criteria?</t>
  </si>
  <si>
    <t>Prijzenblad</t>
  </si>
  <si>
    <t>In het prijzenblad staat bij de docentenbureau een 'Standaard tafel vast ladeblok'. In bijlage D1 wordt niks over een ladeblok gevraagd en is een vast ladeblok niet gebruikelijk bij een elektrisch verstelbaar zit-sta bureau. Kan het vaste ladeblok in aanbieding en proefplaatsing komen te vervallen?</t>
  </si>
  <si>
    <t>In het prijzenblad staat een foute formule in cel E18 (BTW) en wordt de totale inschrijfprijs inclusief BTW (cel E19) niet opgeteld. Wilt u dit aanpassen?</t>
  </si>
  <si>
    <t>Bijlage C Prijzenblad</t>
  </si>
  <si>
    <t>De formule in cel E18 klopt niet. Deze had moeten zijn '=E17*0,21'. Cel E19 klopt ook niet, deze had moeten zijn '=E17+E18'. Zou u dat willen aanpassen?</t>
  </si>
  <si>
    <t>Bijlage D1 Elementenlijst</t>
  </si>
  <si>
    <t>U vraagt bij leerlingstoel om stoelpoten voorzien van een geluiddempende laag. Mogen we vanuit gaan dat u leerlingstoelen met 4-poot onderstel wenst?</t>
  </si>
  <si>
    <t>Afmeting bureau dient 140x70 cm (+/-10%) te zijn. Is afmeting 140x80 cm ook toegestaan?</t>
  </si>
  <si>
    <t>Bijlage D1 Elementenlijst en bijlage C Prijzenblad</t>
  </si>
  <si>
    <t>Mogen we vanuitgaan dat docentenbureaus met een vast ladeblok dienen uitgevoerd te worden? Zoals vermeld in Prijzenblad?</t>
  </si>
  <si>
    <t>Is kunststsof schuifdeur system voor de roldeurkasten ook toegestaan?</t>
  </si>
  <si>
    <t>D1 Leerlingstoel</t>
  </si>
  <si>
    <t xml:space="preserve">U vraagt om een kunststof zitting/rug. 
Is hier een kunststof kuip of multiplex met een krasvaste CPL (kunststof) toplaag toegestaan? </t>
  </si>
  <si>
    <t>D1 Leerlingtafel</t>
  </si>
  <si>
    <t xml:space="preserve">Begrijpen we goed dat u geen spaanplaat tafelblad wenst en minimaal multiplex met HPL aangeboden moet worden? </t>
  </si>
  <si>
    <t>U vraagt een docentenbureau met een vast ladeblok. 
Bij een verstelbaar bureau adviseren wij geen ladenblok onder de tafel te hangen. 
Zou u een keuze willen maken tussen: 
1)	Vast bureau met vast ladenblok
2)	Verstelbaar bureau met één afsluitbare lade.
3)	Verstelbaar bureau met los (verrijdbaar) ladenblok</t>
  </si>
  <si>
    <t>Proefplaatsing</t>
  </si>
  <si>
    <t xml:space="preserve">In verband met vakantie in Zuid-Nederland is onze buitendienst collega niet aanwezig. 
Hij zou er zelf graag bij zijn. Is het mogelijk om de proefplaatsing op woensdag 5 maart te verzorgen? </t>
  </si>
  <si>
    <t>Antwoord</t>
  </si>
  <si>
    <t>Maandag 3 maart dient het meubilair te worden gebracht. Vrijdag 21 maart kan u dit weer ophalen.</t>
  </si>
  <si>
    <t>Bedoeld is dat de prijzen, behoudens de indexering, vast staan. Maw. Een tafel kan niet tussentijds van prijs veranderen door bv. stijgende houtprijzen. De indexering per 1-1-2026 is de enige wijzging mogelijk.</t>
  </si>
  <si>
    <t>Dit is akkoord.</t>
  </si>
  <si>
    <t>Dit is correct.</t>
  </si>
  <si>
    <t>Het betreft hier folders, brochures enz. die uw motivatie ondersteunen. Het is niet de bedoeling dat tekst die in de motivatie dient te staan wordt opgenomen in een brochure.</t>
  </si>
  <si>
    <t>U dient aan te geven hoe het in te zetten meubilair aansluit bij de trends enz. U mag hier ander meubilair in het antwoord betrekken indien dit uw motivatie voor het in te zetten meubilair ten goede komt.</t>
  </si>
  <si>
    <t>Nee, 2 A4 is voldoende.</t>
  </si>
  <si>
    <t>Het betreft het in te zetten meubilair uit de gehele aanbesteding. Maar  Opdrachtgever is natuurlijk benieuwd naar de elementen die het meest zullen worden afgenomen.</t>
  </si>
  <si>
    <t>Het betreft hier de gehele lijn.</t>
  </si>
  <si>
    <t xml:space="preserve">Akkoord. Het adres wordt met de laatste Nota bekend gemaakt of zoveel eerder als mogelijk. </t>
  </si>
  <si>
    <t>Ja, dit is toegestaan. Kort wil zeggen max 0,5 A4 per element.</t>
  </si>
  <si>
    <t>Alleen meubilair is toegestaan.</t>
  </si>
  <si>
    <t>Dat wordt door de school zelf bepaald op basis van de criteria opgenomen in hoofdstuk 7.</t>
  </si>
  <si>
    <t>Dit is correct. Alle leveranciers worden dan uitgenodigd.</t>
  </si>
  <si>
    <t>Nee, beschermdoppen dienen gedurende de gehele levensduur kosteloos te worden geleverd.</t>
  </si>
  <si>
    <t>Ja, dit mag.</t>
  </si>
  <si>
    <t>Dit is correct</t>
  </si>
  <si>
    <t xml:space="preserve">Dit is de NPR1813. </t>
  </si>
  <si>
    <t>Dit is toegestaan.</t>
  </si>
  <si>
    <t>Dit is aangepast. Het ladeblok is komen te vervallen.</t>
  </si>
  <si>
    <t xml:space="preserve">Dit is aangepast. </t>
  </si>
  <si>
    <t>Dit is aangepast.</t>
  </si>
  <si>
    <t>Nee, dit kan alle vormen zijn. Dit is niet persé een 4-poot.</t>
  </si>
  <si>
    <t>Ja, zie vraag 19.</t>
  </si>
  <si>
    <t>Het ladeblok is komen te vervallen omdat de standaard een electrisch verstelbaar bureau is. Zie vraag 21.</t>
  </si>
  <si>
    <t>Ja, zie vraag 20.</t>
  </si>
  <si>
    <t>Ja. Dit mag.</t>
  </si>
  <si>
    <t xml:space="preserve">Er staan geen eisen vermeld wat betreft het materiaal van de tafel. De tafel dient robuust te zijn. </t>
  </si>
  <si>
    <t>Zie vraag 26 en 21. Het ladeblok is komen te vervallen.</t>
  </si>
  <si>
    <t>Helaas is dit in het kader van gelijkheid en transparantie niet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</si>
</sst>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theme="1"/>
      <name val="Verdana"/>
      <family val="2"/>
    </font>
    <font>
      <b/>
      <sz val="11"/>
      <color theme="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0" fillId="0" borderId="0" xfId="0" applyAlignment="1">
      <alignment vertical="top" wrapText="1" shrinkToFit="1"/>
    </xf>
    <xf numFmtId="0" fontId="1" fillId="2" borderId="1" xfId="0" applyFont="1" applyFill="1" applyBorder="1" applyAlignment="1">
      <alignment horizontal="left"/>
    </xf>
    <xf numFmtId="0" fontId="1" fillId="2" borderId="1" xfId="0" applyFont="1" applyFill="1" applyBorder="1"/>
    <xf numFmtId="0" fontId="0" fillId="2" borderId="2" xfId="0" applyFill="1" applyBorder="1" applyAlignment="1">
      <alignment horizontal="left" vertical="top" wrapText="1" shrinkToFit="1"/>
    </xf>
    <xf numFmtId="0" fontId="0" fillId="2" borderId="3" xfId="0" applyFill="1" applyBorder="1" applyAlignment="1">
      <alignment horizontal="left" vertical="top" wrapText="1" shrinkToFit="1"/>
    </xf>
    <xf numFmtId="0" fontId="2" fillId="2" borderId="2" xfId="0" applyFont="1" applyFill="1" applyBorder="1" applyAlignment="1">
      <alignment horizontal="left" vertical="top" wrapText="1" shrinkToFit="1"/>
    </xf>
    <xf numFmtId="0" fontId="2" fillId="2" borderId="3" xfId="0" applyFont="1" applyFill="1" applyBorder="1" applyAlignment="1">
      <alignment horizontal="left" vertical="top" wrapText="1" shrinkToFit="1"/>
    </xf>
    <xf numFmtId="0" fontId="0" fillId="0" borderId="1" xfId="0" applyFont="1" applyBorder="1"/>
    <xf numFmtId="0" fontId="0" fillId="0" borderId="1" xfId="0" applyFont="1" applyBorder="1" applyAlignment="1">
      <alignment vertical="top" wrapText="1" shrinkToFit="1"/>
    </xf>
    <xf numFmtId="0" fontId="3" fillId="3" borderId="1" xfId="0" applyFont="1" applyFill="1" applyBorder="1"/>
    <xf numFmtId="0" fontId="3" fillId="3" borderId="1" xfId="0" applyFont="1" applyFill="1" applyBorder="1" applyAlignment="1">
      <alignment vertical="top" wrapText="1" shrinkToFit="1"/>
    </xf>
    <xf numFmtId="0" fontId="0" fillId="0" borderId="0" xfId="0" applyAlignment="1">
      <alignment horizontal="left" vertical="top"/>
    </xf>
    <xf numFmtId="0" fontId="0" fillId="0" borderId="0" xfId="0" applyAlignment="1">
      <alignment vertical="top"/>
    </xf>
    <xf numFmtId="0" fontId="3" fillId="3" borderId="1" xfId="0" applyFont="1" applyFill="1" applyBorder="1" applyAlignment="1">
      <alignment vertical="top"/>
    </xf>
    <xf numFmtId="0" fontId="0" fillId="0" borderId="1" xfId="0" applyFont="1" applyBorder="1" applyAlignment="1">
      <alignment vertical="top" wrapText="1"/>
    </xf>
    <xf numFmtId="0" fontId="0" fillId="0" borderId="1"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tabSelected="1" topLeftCell="A30" workbookViewId="0">
      <selection activeCell="D38" sqref="D38"/>
    </sheetView>
  </sheetViews>
  <sheetFormatPr defaultRowHeight="14.4" x14ac:dyDescent="0.3"/>
  <cols>
    <col min="1" max="1" width="16.6640625" customWidth="1"/>
    <col min="2" max="2" width="27.6640625" style="2" customWidth="1"/>
    <col min="3" max="3" width="34.6640625" style="2" customWidth="1"/>
    <col min="4" max="4" width="32.109375" style="14" customWidth="1"/>
  </cols>
  <sheetData>
    <row r="1" spans="1:4" x14ac:dyDescent="0.3">
      <c r="A1" s="3" t="s">
        <v>0</v>
      </c>
      <c r="B1" s="5" t="s">
        <v>6</v>
      </c>
      <c r="C1" s="6"/>
      <c r="D1" s="13"/>
    </row>
    <row r="2" spans="1:4" x14ac:dyDescent="0.3">
      <c r="A2" s="4" t="s">
        <v>1</v>
      </c>
      <c r="B2" s="7" t="s">
        <v>5</v>
      </c>
      <c r="C2" s="8"/>
    </row>
    <row r="5" spans="1:4" s="1" customFormat="1" x14ac:dyDescent="0.3">
      <c r="A5" s="11" t="s">
        <v>2</v>
      </c>
      <c r="B5" s="12" t="s">
        <v>4</v>
      </c>
      <c r="C5" s="12" t="s">
        <v>3</v>
      </c>
      <c r="D5" s="15" t="s">
        <v>58</v>
      </c>
    </row>
    <row r="6" spans="1:4" ht="86.4" x14ac:dyDescent="0.3">
      <c r="A6" s="9">
        <v>1</v>
      </c>
      <c r="B6" s="10" t="s">
        <v>8</v>
      </c>
      <c r="C6" s="10" t="s">
        <v>7</v>
      </c>
      <c r="D6" s="16" t="s">
        <v>59</v>
      </c>
    </row>
    <row r="7" spans="1:4" ht="144" x14ac:dyDescent="0.3">
      <c r="A7" s="9">
        <f>A6+1</f>
        <v>2</v>
      </c>
      <c r="B7" s="10" t="s">
        <v>12</v>
      </c>
      <c r="C7" s="10" t="s">
        <v>13</v>
      </c>
      <c r="D7" s="16" t="s">
        <v>60</v>
      </c>
    </row>
    <row r="8" spans="1:4" ht="86.4" x14ac:dyDescent="0.3">
      <c r="A8" s="9">
        <f t="shared" ref="A8:A36" si="0">A7+1</f>
        <v>3</v>
      </c>
      <c r="B8" s="10" t="s">
        <v>12</v>
      </c>
      <c r="C8" s="10" t="s">
        <v>14</v>
      </c>
      <c r="D8" s="16" t="s">
        <v>61</v>
      </c>
    </row>
    <row r="9" spans="1:4" ht="115.2" x14ac:dyDescent="0.3">
      <c r="A9" s="9">
        <f t="shared" si="0"/>
        <v>4</v>
      </c>
      <c r="B9" s="10" t="s">
        <v>12</v>
      </c>
      <c r="C9" s="10" t="s">
        <v>15</v>
      </c>
      <c r="D9" s="16" t="s">
        <v>62</v>
      </c>
    </row>
    <row r="10" spans="1:4" ht="115.2" x14ac:dyDescent="0.3">
      <c r="A10" s="9">
        <f t="shared" si="0"/>
        <v>5</v>
      </c>
      <c r="B10" s="10" t="s">
        <v>22</v>
      </c>
      <c r="C10" s="10" t="s">
        <v>16</v>
      </c>
      <c r="D10" s="16" t="s">
        <v>63</v>
      </c>
    </row>
    <row r="11" spans="1:4" ht="144" x14ac:dyDescent="0.3">
      <c r="A11" s="9">
        <f t="shared" si="0"/>
        <v>6</v>
      </c>
      <c r="B11" s="10" t="s">
        <v>17</v>
      </c>
      <c r="C11" s="10" t="s">
        <v>18</v>
      </c>
      <c r="D11" s="16" t="s">
        <v>64</v>
      </c>
    </row>
    <row r="12" spans="1:4" ht="72" x14ac:dyDescent="0.3">
      <c r="A12" s="9">
        <f t="shared" si="0"/>
        <v>7</v>
      </c>
      <c r="B12" s="10" t="s">
        <v>21</v>
      </c>
      <c r="C12" s="10" t="s">
        <v>19</v>
      </c>
      <c r="D12" s="16" t="s">
        <v>65</v>
      </c>
    </row>
    <row r="13" spans="1:4" ht="86.4" x14ac:dyDescent="0.3">
      <c r="A13" s="9">
        <f t="shared" si="0"/>
        <v>8</v>
      </c>
      <c r="B13" s="10" t="s">
        <v>21</v>
      </c>
      <c r="C13" s="10" t="s">
        <v>20</v>
      </c>
      <c r="D13" s="16" t="s">
        <v>66</v>
      </c>
    </row>
    <row r="14" spans="1:4" ht="86.4" x14ac:dyDescent="0.3">
      <c r="A14" s="9">
        <f t="shared" si="0"/>
        <v>9</v>
      </c>
      <c r="B14" s="10" t="s">
        <v>24</v>
      </c>
      <c r="C14" s="10" t="s">
        <v>25</v>
      </c>
      <c r="D14" s="16" t="s">
        <v>67</v>
      </c>
    </row>
    <row r="15" spans="1:4" ht="115.2" x14ac:dyDescent="0.3">
      <c r="A15" s="9">
        <f t="shared" si="0"/>
        <v>10</v>
      </c>
      <c r="B15" s="10" t="s">
        <v>23</v>
      </c>
      <c r="C15" s="10" t="s">
        <v>9</v>
      </c>
      <c r="D15" s="16" t="s">
        <v>68</v>
      </c>
    </row>
    <row r="16" spans="1:4" ht="86.4" x14ac:dyDescent="0.3">
      <c r="A16" s="9">
        <f t="shared" si="0"/>
        <v>11</v>
      </c>
      <c r="B16" s="10" t="s">
        <v>23</v>
      </c>
      <c r="C16" s="10" t="s">
        <v>10</v>
      </c>
      <c r="D16" s="16" t="s">
        <v>69</v>
      </c>
    </row>
    <row r="17" spans="1:4" ht="72" x14ac:dyDescent="0.3">
      <c r="A17" s="9">
        <f t="shared" si="0"/>
        <v>12</v>
      </c>
      <c r="B17" s="10" t="s">
        <v>23</v>
      </c>
      <c r="C17" s="10" t="s">
        <v>11</v>
      </c>
      <c r="D17" s="16" t="s">
        <v>70</v>
      </c>
    </row>
    <row r="18" spans="1:4" ht="100.8" x14ac:dyDescent="0.3">
      <c r="A18" s="9">
        <f t="shared" si="0"/>
        <v>13</v>
      </c>
      <c r="B18" s="10" t="s">
        <v>26</v>
      </c>
      <c r="C18" s="10" t="s">
        <v>39</v>
      </c>
      <c r="D18" s="16" t="s">
        <v>71</v>
      </c>
    </row>
    <row r="19" spans="1:4" ht="115.2" x14ac:dyDescent="0.3">
      <c r="A19" s="9">
        <f t="shared" si="0"/>
        <v>14</v>
      </c>
      <c r="B19" s="10" t="s">
        <v>26</v>
      </c>
      <c r="C19" s="10" t="s">
        <v>27</v>
      </c>
      <c r="D19" s="16" t="s">
        <v>72</v>
      </c>
    </row>
    <row r="20" spans="1:4" ht="86.4" x14ac:dyDescent="0.3">
      <c r="A20" s="9">
        <f t="shared" si="0"/>
        <v>15</v>
      </c>
      <c r="B20" s="10" t="s">
        <v>30</v>
      </c>
      <c r="C20" s="10" t="s">
        <v>28</v>
      </c>
      <c r="D20" s="16" t="s">
        <v>73</v>
      </c>
    </row>
    <row r="21" spans="1:4" ht="43.2" x14ac:dyDescent="0.3">
      <c r="A21" s="9">
        <f t="shared" si="0"/>
        <v>16</v>
      </c>
      <c r="B21" s="10" t="s">
        <v>29</v>
      </c>
      <c r="C21" s="10" t="s">
        <v>31</v>
      </c>
      <c r="D21" s="16" t="s">
        <v>74</v>
      </c>
    </row>
    <row r="22" spans="1:4" ht="28.8" x14ac:dyDescent="0.3">
      <c r="A22" s="9">
        <f t="shared" si="0"/>
        <v>17</v>
      </c>
      <c r="B22" s="10" t="s">
        <v>32</v>
      </c>
      <c r="C22" s="10" t="s">
        <v>33</v>
      </c>
      <c r="D22" s="16" t="s">
        <v>75</v>
      </c>
    </row>
    <row r="23" spans="1:4" ht="72" x14ac:dyDescent="0.3">
      <c r="A23" s="9">
        <f t="shared" si="0"/>
        <v>18</v>
      </c>
      <c r="B23" s="10" t="s">
        <v>34</v>
      </c>
      <c r="C23" s="10" t="s">
        <v>35</v>
      </c>
      <c r="D23" s="16" t="s">
        <v>76</v>
      </c>
    </row>
    <row r="24" spans="1:4" ht="100.8" x14ac:dyDescent="0.3">
      <c r="A24" s="9">
        <f t="shared" si="0"/>
        <v>19</v>
      </c>
      <c r="B24" s="10" t="s">
        <v>34</v>
      </c>
      <c r="C24" s="10" t="s">
        <v>36</v>
      </c>
      <c r="D24" s="16" t="s">
        <v>61</v>
      </c>
    </row>
    <row r="25" spans="1:4" ht="57.6" x14ac:dyDescent="0.3">
      <c r="A25" s="9">
        <f t="shared" si="0"/>
        <v>20</v>
      </c>
      <c r="B25" s="10" t="s">
        <v>37</v>
      </c>
      <c r="C25" s="10" t="s">
        <v>38</v>
      </c>
      <c r="D25" s="16" t="s">
        <v>77</v>
      </c>
    </row>
    <row r="26" spans="1:4" ht="115.2" x14ac:dyDescent="0.3">
      <c r="A26" s="9">
        <f t="shared" si="0"/>
        <v>21</v>
      </c>
      <c r="B26" s="10" t="s">
        <v>40</v>
      </c>
      <c r="C26" s="10" t="s">
        <v>41</v>
      </c>
      <c r="D26" s="16" t="s">
        <v>78</v>
      </c>
    </row>
    <row r="27" spans="1:4" ht="57.6" x14ac:dyDescent="0.3">
      <c r="A27" s="9">
        <f t="shared" si="0"/>
        <v>22</v>
      </c>
      <c r="B27" s="10" t="s">
        <v>40</v>
      </c>
      <c r="C27" s="10" t="s">
        <v>42</v>
      </c>
      <c r="D27" s="16" t="s">
        <v>79</v>
      </c>
    </row>
    <row r="28" spans="1:4" ht="57.6" x14ac:dyDescent="0.3">
      <c r="A28" s="9">
        <f t="shared" si="0"/>
        <v>23</v>
      </c>
      <c r="B28" s="10" t="s">
        <v>43</v>
      </c>
      <c r="C28" s="10" t="s">
        <v>44</v>
      </c>
      <c r="D28" s="16" t="s">
        <v>80</v>
      </c>
    </row>
    <row r="29" spans="1:4" ht="72" x14ac:dyDescent="0.3">
      <c r="A29" s="9">
        <f t="shared" si="0"/>
        <v>24</v>
      </c>
      <c r="B29" s="10" t="s">
        <v>45</v>
      </c>
      <c r="C29" s="10" t="s">
        <v>46</v>
      </c>
      <c r="D29" s="16" t="s">
        <v>81</v>
      </c>
    </row>
    <row r="30" spans="1:4" ht="43.2" x14ac:dyDescent="0.3">
      <c r="A30" s="9">
        <f t="shared" si="0"/>
        <v>25</v>
      </c>
      <c r="B30" s="10" t="s">
        <v>45</v>
      </c>
      <c r="C30" s="10" t="s">
        <v>47</v>
      </c>
      <c r="D30" s="16" t="s">
        <v>82</v>
      </c>
    </row>
    <row r="31" spans="1:4" ht="57.6" x14ac:dyDescent="0.3">
      <c r="A31" s="9">
        <f t="shared" si="0"/>
        <v>26</v>
      </c>
      <c r="B31" s="10" t="s">
        <v>48</v>
      </c>
      <c r="C31" s="10" t="s">
        <v>49</v>
      </c>
      <c r="D31" s="16" t="s">
        <v>83</v>
      </c>
    </row>
    <row r="32" spans="1:4" ht="28.8" x14ac:dyDescent="0.3">
      <c r="A32" s="9">
        <f t="shared" si="0"/>
        <v>27</v>
      </c>
      <c r="B32" s="10" t="s">
        <v>45</v>
      </c>
      <c r="C32" s="10" t="s">
        <v>50</v>
      </c>
      <c r="D32" s="16" t="s">
        <v>84</v>
      </c>
    </row>
    <row r="33" spans="1:4" ht="57.6" x14ac:dyDescent="0.3">
      <c r="A33" s="9">
        <f t="shared" si="0"/>
        <v>28</v>
      </c>
      <c r="B33" s="9" t="s">
        <v>51</v>
      </c>
      <c r="C33" s="10" t="s">
        <v>52</v>
      </c>
      <c r="D33" s="16" t="s">
        <v>85</v>
      </c>
    </row>
    <row r="34" spans="1:4" ht="57.6" x14ac:dyDescent="0.3">
      <c r="A34" s="9">
        <f t="shared" si="0"/>
        <v>29</v>
      </c>
      <c r="B34" s="17" t="s">
        <v>53</v>
      </c>
      <c r="C34" s="10" t="s">
        <v>54</v>
      </c>
      <c r="D34" s="16" t="s">
        <v>86</v>
      </c>
    </row>
    <row r="35" spans="1:4" ht="158.4" x14ac:dyDescent="0.3">
      <c r="A35" s="9">
        <f t="shared" si="0"/>
        <v>30</v>
      </c>
      <c r="B35" s="17" t="s">
        <v>40</v>
      </c>
      <c r="C35" s="10" t="s">
        <v>55</v>
      </c>
      <c r="D35" s="16" t="s">
        <v>87</v>
      </c>
    </row>
    <row r="36" spans="1:4" ht="86.4" x14ac:dyDescent="0.3">
      <c r="A36" s="9">
        <f t="shared" si="0"/>
        <v>31</v>
      </c>
      <c r="B36" s="17" t="s">
        <v>56</v>
      </c>
      <c r="C36" s="10" t="s">
        <v>57</v>
      </c>
      <c r="D36" s="16" t="s">
        <v>88</v>
      </c>
    </row>
  </sheetData>
  <mergeCells count="2">
    <mergeCell ref="B1:C1"/>
    <mergeCell ref="B2:C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8" ma:contentTypeDescription="Een nieuw document maken." ma:contentTypeScope="" ma:versionID="eb5237aca5f66195291f79589053ba8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5d3d3ed0f0508a1e91421834d6e4b67a"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8552382-3470-440c-ba11-62d2ddfe25d6">
      <UserInfo>
        <DisplayName>Bas Hermans</DisplayName>
        <AccountId>14</AccountId>
        <AccountType/>
      </UserInfo>
    </SharedWithUsers>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Props1.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2.xml><?xml version="1.0" encoding="utf-8"?>
<ds:datastoreItem xmlns:ds="http://schemas.openxmlformats.org/officeDocument/2006/customXml" ds:itemID="{BAD7F40B-8F25-497E-ADC8-99C2D1900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 ds:uri="c523f86e-31cc-4cd2-9aef-fab2b4deda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2025-01-27T09:26:46Z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y fmtid="{D5CDD505-2E9C-101B-9397-08002B2CF9AE}" pid="4" name="MediaServiceImageTags">
    <vt:lpwstr/>
  </property>
</Properties>
</file>