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AANBESTEDINGEN\EA Extranetten\Definitieve aanbestedingsstukken\"/>
    </mc:Choice>
  </mc:AlternateContent>
  <xr:revisionPtr revIDLastSave="0" documentId="8_{F4B11896-2319-438E-800B-982D1413D7FE}" xr6:coauthVersionLast="47" xr6:coauthVersionMax="47" xr10:uidLastSave="{00000000-0000-0000-0000-000000000000}"/>
  <bookViews>
    <workbookView xWindow="-110" yWindow="-110" windowWidth="19420" windowHeight="11620" firstSheet="2" activeTab="2" xr2:uid="{00000000-000D-0000-FFFF-FFFF00000000}"/>
  </bookViews>
  <sheets>
    <sheet name="RequirementsBJL" sheetId="1" state="hidden" r:id="rId1"/>
    <sheet name="Invulinstructie " sheetId="6" r:id="rId2"/>
    <sheet name="Programma van Eisen" sheetId="5" r:id="rId3"/>
  </sheets>
  <definedNames>
    <definedName name="_xlnm._FilterDatabase" localSheetId="0" hidden="1">RequirementsBJL!$A$1:$W$136</definedName>
    <definedName name="_xlnm.Print_Area" localSheetId="2">'Programma van Eisen'!$A$1:$D$62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<sst xmlns="http://schemas.openxmlformats.org/spreadsheetml/2006/main" count="1076" uniqueCount="539">
  <si>
    <t>ID (confluence)</t>
  </si>
  <si>
    <t>Naam</t>
  </si>
  <si>
    <t>Categorie</t>
  </si>
  <si>
    <t>Bron</t>
  </si>
  <si>
    <t>Eigenaar</t>
  </si>
  <si>
    <t>Auteur</t>
  </si>
  <si>
    <t>Platform/website</t>
  </si>
  <si>
    <t>Prioriteit (MoSCoW)</t>
  </si>
  <si>
    <t>Toelichting prioriteit</t>
  </si>
  <si>
    <t>Stakeholders</t>
  </si>
  <si>
    <t>Type</t>
  </si>
  <si>
    <t>Omschrijving</t>
  </si>
  <si>
    <t>Gerelateerd nonfuctioneel requirement</t>
  </si>
  <si>
    <t>Acceptatie criteria</t>
  </si>
  <si>
    <t>Verantwoording</t>
  </si>
  <si>
    <t>Opmerkingen</t>
  </si>
  <si>
    <t>Gerelateerde doucmenten</t>
  </si>
  <si>
    <t>Gerelateerde requirements</t>
  </si>
  <si>
    <t>Status</t>
  </si>
  <si>
    <t>Versie</t>
  </si>
  <si>
    <t>Van toepassing op extranet 2021</t>
  </si>
  <si>
    <t>Eis voor extranet 2022</t>
  </si>
  <si>
    <t>Testgevallen</t>
  </si>
  <si>
    <t>A</t>
  </si>
  <si>
    <t>Algemene uitgangspunten</t>
  </si>
  <si>
    <t>A.1</t>
  </si>
  <si>
    <t>De uitgangspunten van Nederlandse Overheid Referentie Architectuur worden toegepast</t>
  </si>
  <si>
    <t>Wet- en regelgeving en richtlijnen</t>
  </si>
  <si>
    <t>Kan vervallen, gechekt met Rene Joosten</t>
  </si>
  <si>
    <t>Bert-Jan Lijftogt</t>
  </si>
  <si>
    <t>Website</t>
  </si>
  <si>
    <t>- Welke uitgangspunten?</t>
  </si>
  <si>
    <t>https://www.noraonline.nl/wiki/NORA_online</t>
  </si>
  <si>
    <t>Gerefined</t>
  </si>
  <si>
    <t>A.2</t>
  </si>
  <si>
    <t>De Baseline Informatiebeveiliging Overheid (BIO) wordt toegepast</t>
  </si>
  <si>
    <t>Punten uit de BIO gespecificeerd</t>
  </si>
  <si>
    <t>Platform &amp; website</t>
  </si>
  <si>
    <t>A.9</t>
  </si>
  <si>
    <t>- Welke punten uit de BIO zijn relevant voor het extranet-project?</t>
  </si>
  <si>
    <t>https://www.informatiebeveiligingsdienst.nl/project/baseline-informatiebeveiliging-overheid/</t>
  </si>
  <si>
    <t>A.3</t>
  </si>
  <si>
    <t>KNMI Software and Application Policy wordt toegepast.</t>
  </si>
  <si>
    <t>Gespecificeerd</t>
  </si>
  <si>
    <t>Platform</t>
  </si>
  <si>
    <t>http://confluence.knmi.nl/pages/viewpage.action?pageId=4214640</t>
  </si>
  <si>
    <t>A.4</t>
  </si>
  <si>
    <t>De eisen van Secure Software Development (SSD) zijn van toepassing.</t>
  </si>
  <si>
    <t>https://www.cip-overheid.nl/productcategorie%C3%ABn-en-worshops/producten/secure-software/</t>
  </si>
  <si>
    <t>A.5</t>
  </si>
  <si>
    <t>De ICT Kwaliteitsaanpak van ICTU wordt gebruikkt.</t>
  </si>
  <si>
    <t>https://www.ictu.nl/sites/default/files/images/publicaties/ICTU-Kwaliteitsaanpak.pdf</t>
  </si>
  <si>
    <t>A.6</t>
  </si>
  <si>
    <t>Er wordt gebruik gemaakt van de ontwerpprincipes van Gebruiker Centraal.</t>
  </si>
  <si>
    <t>https://www.gebruikercentraal.nl/</t>
  </si>
  <si>
    <t>A.7</t>
  </si>
  <si>
    <t>Er wordt voldaan aan de (komende) Wet Generieke Digitale Infrastructuur (WGDI).</t>
  </si>
  <si>
    <t>https://www.pianoo.nl/nl/markten/ict/inkopen-van-ict/generieke-digitale-infrastructuur-van-overheid-gdi</t>
  </si>
  <si>
    <t>A.8</t>
  </si>
  <si>
    <t>De KNMI Enterprise Architectuur wordt toegepast.</t>
  </si>
  <si>
    <t>http://confluence.knmi.nl/display/ARK/KNMI+Architectuur</t>
  </si>
  <si>
    <t>Systeem voldoet aan de ICT-beveiligingsrichtlijnen van het Nationaal Cyber Security Center (NCSC) voor webapplicaties</t>
  </si>
  <si>
    <t>https://www.ncsc.nl/documenten/publicaties/2019/mei/01/ict-beveiligingsrichtlijnen-voor-webapplicaties</t>
  </si>
  <si>
    <t>B</t>
  </si>
  <si>
    <t>Beheer</t>
  </si>
  <si>
    <t>B.1</t>
  </si>
  <si>
    <t>Leveringseis van 99,8%</t>
  </si>
  <si>
    <t>Beschikbaarheid</t>
  </si>
  <si>
    <t>Ton van Brienen</t>
  </si>
  <si>
    <t>KNMI Classificatie Extranet</t>
  </si>
  <si>
    <t>B.2</t>
  </si>
  <si>
    <t>ja</t>
  </si>
  <si>
    <t>Recovery Time Objective (RTO) = 5,5 dag per jaar</t>
  </si>
  <si>
    <t>B.3</t>
  </si>
  <si>
    <t>Vanwege hoog kritische karakter van het systeem is 24/7 monitoring noodzakelijk.</t>
  </si>
  <si>
    <t>Ja</t>
  </si>
  <si>
    <t>B.4</t>
  </si>
  <si>
    <t>De applicatie moet functioneel worden beheerd.</t>
  </si>
  <si>
    <t>Ontwikkeling &amp; Beheer</t>
  </si>
  <si>
    <t>B.5</t>
  </si>
  <si>
    <t>ONTBREEKT IN DOCUMENTATIE</t>
  </si>
  <si>
    <t>B.6</t>
  </si>
  <si>
    <t>De applicatie-eigenaar is ….(rol nog in te vullen)</t>
  </si>
  <si>
    <t>Niet gerefined</t>
  </si>
  <si>
    <t>B.7</t>
  </si>
  <si>
    <t>Het systeem krijgt de classificatie: hoog kritisch, en moet daarom de vastgestelde procedures van changemanagement volgen.</t>
  </si>
  <si>
    <t>B.8</t>
  </si>
  <si>
    <t>De dataproducten van het systeem zouden eventueel als bewijslast gebruikt kunnen worden.</t>
  </si>
  <si>
    <t>Logging</t>
  </si>
  <si>
    <t>website</t>
  </si>
  <si>
    <t>B.9</t>
  </si>
  <si>
    <t>Omdat er sprake is van persoonsgegevens dient er een PIA te worden uitgevoerd.</t>
  </si>
  <si>
    <t>Privacy &amp; Security</t>
  </si>
  <si>
    <t>B.10</t>
  </si>
  <si>
    <t>Beheerders moeten niet in staat zijn ongeautoriseerd aanpassingen op het systeem uit te voeren.</t>
  </si>
  <si>
    <t>Onbewuste en ongeautoriseerde aanpassingen aan het systeem mogen niet plaatsvinden</t>
  </si>
  <si>
    <t>B.11</t>
  </si>
  <si>
    <t>Kwetsbaarheden in systeemsoftware moeten zoveel mogelijk voorkomen worden.</t>
  </si>
  <si>
    <t>platform</t>
  </si>
  <si>
    <t>B.12</t>
  </si>
  <si>
    <t>Indien gebruik wordt gemaakt van open source producten moet men bij ontwikkeling en beheer er op letten dat auteursrechten of intellectuele eigendommen niet worden geschonden.</t>
  </si>
  <si>
    <t>Licenties</t>
  </si>
  <si>
    <t>Bijvoorbeeld omdat men niet afdoende bekend is met het gebruik van open source producten</t>
  </si>
  <si>
    <t>B.13</t>
  </si>
  <si>
    <t>Licenties en auteursrechten moeten geadministreerd worden.</t>
  </si>
  <si>
    <t>-</t>
  </si>
  <si>
    <t>B.14</t>
  </si>
  <si>
    <t>Hosting heeft bij voorkeur plaats in de Europese Economische Ruimte.</t>
  </si>
  <si>
    <t>Het systeem word nu gehost in AWS (VS bedrijf). Vanwege de risico’s van conflicterende wetgeving met de AVG (bijv. CLOUD Act, PRISM, USA Freedom Act) heeft een leverancier in de EER (die niet doorgeeft aan partijen buiten de EER) de voorkeur.
NB: De risico's met een Amerikaanse partij zijn goed in beeld en worden regelmatig gemonitord. Hosting in andere landen dan binnen EER en USA (bijv. India) moet worden vermeden.</t>
  </si>
  <si>
    <t>B.15</t>
  </si>
  <si>
    <t>Het beleid t.a.v. leveranciersrelaties wordt gevolgd.</t>
  </si>
  <si>
    <t>Gebruik leveranciers intakelijst</t>
  </si>
  <si>
    <t>B.16</t>
  </si>
  <si>
    <t>Het beheer en de vernietiging van persoonsgegevensbestanden moet worden geborgd.</t>
  </si>
  <si>
    <t>B.17</t>
  </si>
  <si>
    <t>Role Based Access Control (RBAC) moet worden ingericht op basis van least privilege.</t>
  </si>
  <si>
    <t>Op bais van need to know principe. Aandachtspunt: wordt er te ‘ruim’ geautoriseerd, dan ontstaan er risico’s van ongeoorloofde toegang, maar een te ‘strikt’ ingeregeld rollenmodel zorgt voor een ‘explosie’ van rollen waardoor een onwerkbare situatie ontstaat.</t>
  </si>
  <si>
    <t>B.18</t>
  </si>
  <si>
    <t>Traffic loadbalancers moeten worden geimplementeerd.</t>
  </si>
  <si>
    <t>B.19</t>
  </si>
  <si>
    <t>De applicatie moet voldoende weerbaar zijn tegen ' Denial Of Service' - aanvallen.</t>
  </si>
  <si>
    <t>in balans met leverings-eis LVNL.</t>
  </si>
  <si>
    <t>B.20</t>
  </si>
  <si>
    <t>De bewaartijd van informatie op het platform moet worden vastgesteld en: - worden vermelden in verwerkingsovereenkomst - worden vermeld in AVG verwerkingsregister - verwijderen van data moet worden ingesteld</t>
  </si>
  <si>
    <t>B.21</t>
  </si>
  <si>
    <t>Omgevingen moeten conform OTAP zijn ingericht.</t>
  </si>
  <si>
    <t>Generiek KNMI OTAP procedure in de maak, hier kan worden meegelift.</t>
  </si>
  <si>
    <t>B.22</t>
  </si>
  <si>
    <t>Versionering moet worden toegepast</t>
  </si>
  <si>
    <t>B.23</t>
  </si>
  <si>
    <t>De configuratie moet exporteerbaar en importeerbaar zijn (deployable),</t>
  </si>
  <si>
    <t>B.24</t>
  </si>
  <si>
    <t>Indien derden informatie verwerken, moet met deze derde een verwerkersovereenkomst worden opgesteld.</t>
  </si>
  <si>
    <t>Omdat nog bepaald moeten worden waar de credentials worden opgeslagen dient er mogelijk een verwerkingsovereenkomst te worden opgemaakt, indien 3en deze verwerken.</t>
  </si>
  <si>
    <t>B.25</t>
  </si>
  <si>
    <t>De volgende logfiles zijn beschikbaar en interpreteerbaar voor klant: event logs, error logs en security logs.</t>
  </si>
  <si>
    <t>Logging vindt nu plaats in ElasticSearch en is te raadplegen via Grafana.</t>
  </si>
  <si>
    <t>B.26</t>
  </si>
  <si>
    <t>Een gebruiker kan één of meerdere scopes hebben.</t>
  </si>
  <si>
    <t>Ergens moet door de gebruiker de keuze worden gemaakt voor de scope. Via een uitklapmenu?</t>
  </si>
  <si>
    <t>B.27</t>
  </si>
  <si>
    <t>Een scope is een combinatie van informatieproducten</t>
  </si>
  <si>
    <t>Scope/view/dashboard: scope is cognito-term?</t>
  </si>
  <si>
    <t>B.28</t>
  </si>
  <si>
    <t>Een gebruiker krijgt een default scope</t>
  </si>
  <si>
    <t>Default scope per organisatie, via AD van klant (federatieve toegang heft de voorkeru) of zelf accoutns opvoeren?</t>
  </si>
  <si>
    <t>B.29</t>
  </si>
  <si>
    <t>Een scope heeft een functionele naam</t>
  </si>
  <si>
    <t>bijv. Ballonvaart, drone, waterschap, havenbedrijf, etc.</t>
  </si>
  <si>
    <t>B.30</t>
  </si>
  <si>
    <t>Functioneel Beheer kan per scope meerdere informatieproducten aanmaken, wijzigen of verwijderen.</t>
  </si>
  <si>
    <t>B.31</t>
  </si>
  <si>
    <t>Een gebruiker kan binnen zijn scope informatieproducten aan zijn persoonlijke dashboard toevoegen of verwijderen.</t>
  </si>
  <si>
    <t>B.32</t>
  </si>
  <si>
    <t>Een gebruiker heeft de mogelijkheid om de standaard scope te resetten.</t>
  </si>
  <si>
    <t>B.33</t>
  </si>
  <si>
    <t>De technische en applicatieve configuratie is vastgelegd.</t>
  </si>
  <si>
    <t>Oude referentie: SIF-004 De delen waaruit het extranet is opgebouwd worden beschreven. Inzcht in de stack, beschrijving van de componenten en de relaties. Een voorbeeld is een Interface Requirements Specification voor plug-ins. Behoefte voor een developer is anders dan voor een fb'er. Dus de vraag is hoe de beheerorganisatie er straks uit gaat zien. Devops? verschillende rollen hebben een andere informatiebehoefte</t>
  </si>
  <si>
    <t>B.34</t>
  </si>
  <si>
    <t>Beheerhandleiding</t>
  </si>
  <si>
    <t>Oude referentie: MAIN-003</t>
  </si>
  <si>
    <t>B.35</t>
  </si>
  <si>
    <t>Specificaties en functioneel ontwerp</t>
  </si>
  <si>
    <t>Oude referentie: MAIN-004</t>
  </si>
  <si>
    <t>G</t>
  </si>
  <si>
    <t>Gebruikerservaring</t>
  </si>
  <si>
    <t>G.1</t>
  </si>
  <si>
    <t>De Web Content Accessibility Guidelines (WCAG 2.1) zijn van toepassing.</t>
  </si>
  <si>
    <t>eis</t>
  </si>
  <si>
    <t>De eisen voor digitoegankelijkheid zijn gericht op mensen met een beperking, bijvoorbeeld slechtzienden, slechthorenden en personen met cognitieve of leerproblemen. Ook bekend onder ISO/IEC 40500:2012. A en AA toepassen (en publiceren). Acceptatiecriteria via: https://www.w3.org/WAI/WCAG21/quickref/ Voor afwijkingen geldt: pas toe of leg uit.</t>
  </si>
  <si>
    <t>G.2</t>
  </si>
  <si>
    <t>Het extranet wordt opgemaakt in de huisstijl van KNMI.</t>
  </si>
  <si>
    <t>G.3</t>
  </si>
  <si>
    <t>De lay-out, functionaliteit en look&amp;feel zijn consistent doorgevoerd in het extranet.</t>
  </si>
  <si>
    <t>Aan de hand van welke maatstaaf wordt “consistentie” gemeten? Dit kan worden opgelost door bijvoorbeeld designplaten van de website op te stellen, zodat componenten of lay-outs hierop geijkt kunnen worden. Eventueel kunnen aparte requirements voor individuele belangrijke componenten worden opgesteld.</t>
  </si>
  <si>
    <t>G.4</t>
  </si>
  <si>
    <t>De basisinfrastructuur voor het extranet is geoptimaliseerd voor gebruik op mobile devices.</t>
  </si>
  <si>
    <t>Voor de onderliggende dataproducten/informatieproducten geldt deze eis niet altijd. Bij onderliggende dataproducten zal het voor de klant relevant moeten zijn: hoe gebruikt de klant het extranet en is het voor het primaire proces van de klant noodzakelijk. Voorbeelden van acceptatiecriteria: gebruik van vingers in plaats van muis, hoog contrast, autoscaling, portait/landscape gebruik, andere navigatie/menustructuur).</t>
  </si>
  <si>
    <t>G.5</t>
  </si>
  <si>
    <t>G.6</t>
  </si>
  <si>
    <t>De basisinfrastrucuur van het extranet is tweetalig (Nederlands en Engels).</t>
  </si>
  <si>
    <t>Luchtvaartmeteo: volledig Engels incl. foutmeldingen, getallen, e.d.</t>
  </si>
  <si>
    <t>G.7</t>
  </si>
  <si>
    <t>De navigatie moet voor de gebruiker herkenbaar, eenduidig, logisch en helder zijn.</t>
  </si>
  <si>
    <t>Deze criteria zijn subjectief en lastig meetbaar, maar in het algemeen moeten de principes van goed UX-design worden toegepast ("don't make me think"). Voorbeelden van acceptatiecriteria: een duidelijke en simpele menustructuur, duidelijke knoppen, geen drukke lay out, voldoende witruimte.</t>
  </si>
  <si>
    <t>G.8</t>
  </si>
  <si>
    <t>De gebruiker wordt niet alleen geconfronteerd met foutcodes. Ook het gevolg wordt weergegeven en de actie die de gebruiker moet nemen.</t>
  </si>
  <si>
    <t>Bijvoorbeeld bij foutcode 401: U heeft niet de juiste toegangsrechten. Neem contact op met ….</t>
  </si>
  <si>
    <t>G.9</t>
  </si>
  <si>
    <t>De gebruiker kan een persoonlijk dashboard aanmaken, waarin de informatieproducten van zijn voorkeur worden weergegeven.</t>
  </si>
  <si>
    <t>G.10</t>
  </si>
  <si>
    <t>De gebruiker kan binnen het persoonlijk dashboard per informatieproduct zijn persoonlijke settings bewaren.</t>
  </si>
  <si>
    <t>Let wel: dit geldt voor de onderliggende informatieproducten. Bijvoorbeeld schalen of tijdsframes</t>
  </si>
  <si>
    <t>G.11</t>
  </si>
  <si>
    <t>Het extranet laadt binnen 2 tot 4 seconden zonder caching en binnen 2 seconden bij een vervolgbezoek.</t>
  </si>
  <si>
    <t xml:space="preserve">Dit geldt niet altijd voor de dataproducten. Afhankelijk van caching. Lighthouse score van Google, 'orange'. Ook te gebruiken bij beoordelen van responsetijden: Jakob Nielsen defined the 3 response-time limits which are determined by human perceptual abilities: 0.1 seconds. This limit gives users the feeling of instantaneous response. This level of responsiveness is essential to support the feeling of direct manipulation. It’s also an ideal response time for the website. 1 second. One second keeps the user’s flow almost seamless. While users notice a slight delay, they still feel in control of the experience. 10 seconds is the limit for the user’s attention. For delays of more than 10 seconds, users will want to perform other tasks while waiting for the computer to finish. A 10-second delay in the web without any feedback will often make visitors leave a site immediately. 
https://uxplanet.org/how-page-speed-affects-web-user-experience-83b6d6b1d7d7 </t>
  </si>
  <si>
    <t>G.12</t>
  </si>
  <si>
    <t>G.13</t>
  </si>
  <si>
    <t>De browsers Firefox, Chrome, Edge en Safari worden ondersteund</t>
  </si>
  <si>
    <t>Hoe oud mogen de browsertypes zijn: alleen de laatste major versies of Long Time Stable releases</t>
  </si>
  <si>
    <t>G.14</t>
  </si>
  <si>
    <t>De meest recente data wordt getoond.</t>
  </si>
  <si>
    <t>De laatste data die door informatiebronnen ter beschikking werd gesteld. KDP moet gecontroleerd belast worden, dus niet een voortdurende uitvraag naar KDP. (note voor de PSA: cache functie noodzakelijk)</t>
  </si>
  <si>
    <t>G.15</t>
  </si>
  <si>
    <t>Als er informatie wordt getoond (kaart, verwachting), staat daarbij vermeld op welk tijdstip deze is opgesteld.</t>
  </si>
  <si>
    <t>(ook opnemen in PSA)</t>
  </si>
  <si>
    <t>G.16</t>
  </si>
  <si>
    <t>Als er informatie wordt getoond (kaart, verwachting), staat daarbij vermeld wanneer er nieuwe informatie beschikbaar is.</t>
  </si>
  <si>
    <t>G.17</t>
  </si>
  <si>
    <t>Informatieproducten worden automatisch 'ververst'.</t>
  </si>
  <si>
    <t>Let wel: deze autorefresh geldt voor het voorgenomen tijdstip. Als dat storend zou mogen zijn, dan eventueel andere oplossing bekijken, bijvoorbeeld waarbij de gebruiker een rol krijgt.</t>
  </si>
  <si>
    <t>V</t>
  </si>
  <si>
    <t>Informatiebeveiliging en Privacy</t>
  </si>
  <si>
    <t>V.1</t>
  </si>
  <si>
    <t>V.2</t>
  </si>
  <si>
    <t>V.3</t>
  </si>
  <si>
    <t>V.4</t>
  </si>
  <si>
    <t>Privacy is het uitgangspunt bij het ontwerp van de applicatie.</t>
  </si>
  <si>
    <t>Er worden geen persoonsgegevens vastgelegd op applicatieniveau; username wordt enkel voor gebruikersfeedback vastgehouden als onderdeel van de sessie.
Cognito vullen we alleen met noodzakelijke persoonsgegevens.
Privacy by design. Zit ook in design en architectuurprincipes.</t>
  </si>
  <si>
    <t>V.5</t>
  </si>
  <si>
    <t>De standaardinstellingen van de applicatie borgen zoveel als mogelijk de privacy van de gebruiker.</t>
  </si>
  <si>
    <t>Privacy by default. Zit ook in design en architectuurprincipes.</t>
  </si>
  <si>
    <t>V.6</t>
  </si>
  <si>
    <t>Adequate response is ingericht tegen OWASP-top 10 bedreigingen</t>
  </si>
  <si>
    <t>Privacy &amp; Security
Beschikbaarheid</t>
  </si>
  <si>
    <t>Composer Security Audit / npm audit / static code analysis.
AWS WAF</t>
  </si>
  <si>
    <t>V.7</t>
  </si>
  <si>
    <t>De applicatie wordt onderworpen aan een grey box pentest</t>
  </si>
  <si>
    <t>V.8</t>
  </si>
  <si>
    <t>Activiteiten van gebruikers, uitzonderingen en informatiebeveiligingsgebeurtenissen worden gemonitord en vastgelegd in logbestanden.</t>
  </si>
  <si>
    <t>Rene Joosten</t>
  </si>
  <si>
    <t>Cognito logging (user events); Logstash/Kibana
Onder te verdelen in event logs, error logs of security logs.
Bewaarplicht etc. nagaan, dan geautomatiseerd weggooien (drie maanden).
Hierop moet bouwblok loggin and monitoring mogelijk worden ingericht</t>
  </si>
  <si>
    <t>V.9</t>
  </si>
  <si>
    <t>Het (automatisch) overschrijven of verwijderen van auditlogbestanden wordt gelogd in de nieuw aangelegde logbestanden.</t>
  </si>
  <si>
    <t xml:space="preserve">Logging wordt niet op applicatieniveau opgeslagen
Verwijderen vóór de bewaartermijn zou uberhaupt niet moeten mogen.
Een audit log is een chonologisch record, een reeks records of een bron / bestemming van  ecords. Dit levert een bewijs van activiteiten op enig moment. Dit geeft context aan de event,  error en security logs.
Audit Logs worden zodanig opgeslagen dat deze niet te verwijderen zijn. We moeten nog  controleren hoe er nu door het Cloud Platform Team mee wordt omgegaan. 
</t>
  </si>
  <si>
    <t>Building block; Logging &amp; Monitoring</t>
  </si>
  <si>
    <t>V.10</t>
  </si>
  <si>
    <t>De instellingen van logmechanismen worden zodanig beschermd dat deze niet aangepast of gemanipuleerd kunnen worden.</t>
  </si>
  <si>
    <t>via CI/CD pijplijn</t>
  </si>
  <si>
    <t>V.11</t>
  </si>
  <si>
    <t>Indien de instellingen van logmechanismen aangepast moeten worden zal daarbij altijd het 2 paar-ogen principe toegepast worden.</t>
  </si>
  <si>
    <t>V.12</t>
  </si>
  <si>
    <t>Het raadplegen van logbestanden is voorbehouden aan geautoriseerde gebruikers.</t>
  </si>
  <si>
    <t>Wordt via Cognito gemanaged</t>
  </si>
  <si>
    <t>V.13</t>
  </si>
  <si>
    <t>Logbestanden worden minimaal drie maanden bewaard.</t>
  </si>
  <si>
    <t>Is er een KNMI policy? Oscar Brinkhof wordt bevraagd door Ton.
TvB: Ik heb nog geen beleid hierop vanuit securityperspectief. Ik ga Oscar bevragen</t>
  </si>
  <si>
    <t>V.14</t>
  </si>
  <si>
    <t>Gebruik van technische beheerfuncties, zoals het wijzigingen van configuratie of instelling; uitvoeren van een systeemcommando, starten en stoppen, uitvoering van een back-up of restore.</t>
  </si>
  <si>
    <t>Gitlab &amp; AWS?</t>
  </si>
  <si>
    <t>V.15</t>
  </si>
  <si>
    <t>Gebruik van functioneel beheerfuncties, zoals het wijzigingen van configuratie en instellingen, release van nieuwe functionaliteit, ingrepen in gegevenssets (waaronder databases).</t>
  </si>
  <si>
    <t>Gitlab (b),</t>
  </si>
  <si>
    <t>V.16</t>
  </si>
  <si>
    <t>c) handelingen van beveiligingsbeheer, zoals het opvoeren en afvoeren gebruikers, toekennen en intrekken van rechten, wachtwoord reset, uitgifte en intrekken van cryptosleutels.</t>
  </si>
  <si>
    <t>Cognito/Cloudwatch</t>
  </si>
  <si>
    <t>V.17</t>
  </si>
  <si>
    <t>d) beveiligingsincidenten (zoals de aanwezigheid van malware, testen op vulnerabilities of kwetsbaarheden, foutieve inlogpogingen, overschrijding van autorisatiebevoegdheden, geweigerde pogingen om toegang te krijgen, het gebruik van niet operationele systeemservices, het starten en stoppen van security services).</t>
  </si>
  <si>
    <t>AWS Guard Duty, AWS Config, Cloud Conformity (trend Micro), ECR Scanning (Clair), Trend Micro Deep Security
Benoemen dat we deze technieken gebruiken</t>
  </si>
  <si>
    <t>V.18</t>
  </si>
  <si>
    <t>e) verstoringen in het productieproces (zoals het vollopen van queues, systeemfouten, afbreken tijdens executie van programmatuur, het niet beschikbaar zijn van aangeroepen programmaonderdelen of systemen).</t>
  </si>
  <si>
    <t>Kibana/Grafana</t>
  </si>
  <si>
    <t>V.19</t>
  </si>
  <si>
    <t>f) handelingen van gebruikers, zoals goede en foute inlogpogingen, systeemtoegang, gebruik van online transacties en toegang tot bestanden door systeembeheerders.</t>
  </si>
  <si>
    <t>S</t>
  </si>
  <si>
    <t>Standaarden</t>
  </si>
  <si>
    <t>S.1</t>
  </si>
  <si>
    <t>Applicatie maakt gebruik van open standaarden</t>
  </si>
  <si>
    <t>Architectuur</t>
  </si>
  <si>
    <t>S.1.1</t>
  </si>
  <si>
    <t>Digitoegankelijk (EN 301 549 met WCAG 2.1)</t>
  </si>
  <si>
    <t>Te implementeren door het development team, of aankooprequirement</t>
  </si>
  <si>
    <t>S.1.2</t>
  </si>
  <si>
    <t>DNSSEC</t>
  </si>
  <si>
    <t>Infra, te implementeren door het platform team</t>
  </si>
  <si>
    <t>S.1.3</t>
  </si>
  <si>
    <t>HTTPS en HSTS</t>
  </si>
  <si>
    <t>S.1.4</t>
  </si>
  <si>
    <t>IPv6 en IPv4</t>
  </si>
  <si>
    <t>S.1.5</t>
  </si>
  <si>
    <t>NEN-ISO/IEC 27001</t>
  </si>
  <si>
    <t>Ligt besloten in de BIO</t>
  </si>
  <si>
    <t>S.1.6</t>
  </si>
  <si>
    <t>NEN-ISO/IEC 27002</t>
  </si>
  <si>
    <t>S.1.7</t>
  </si>
  <si>
    <t>NL GOV Assurance profile for OAuth 2.0</t>
  </si>
  <si>
    <t>Beveiligingstandaard voor het autoriseren van toegang tot REST API’s, is alleen van toepassing voor extern gepubliceerde API’s.</t>
  </si>
  <si>
    <t>S.1.8</t>
  </si>
  <si>
    <t>OpenAPI Specification</t>
  </si>
  <si>
    <t>Beschrijven van REST APIs, is alleen van toepassing voor extern gepubliceerde API’s</t>
  </si>
  <si>
    <t>S.1.9</t>
  </si>
  <si>
    <t>PDF (NEN-ISO)</t>
  </si>
  <si>
    <t>Formaat documentpublicatie, is verantwoordelijkheid voor data-aanleverende applicaties om dit formaat te leveren conform specificatie. In het extranet wordt dit 1 op 1 doorgegeven.</t>
  </si>
  <si>
    <t>S.1.10</t>
  </si>
  <si>
    <t>REST-API Design Rules</t>
  </si>
  <si>
    <t>Verzameling regels voor het structureren en documenteren van REST API’s, is alleen van toepassing voor extern gepubliceerde API’s.</t>
  </si>
  <si>
    <t>S.1.11</t>
  </si>
  <si>
    <t>RPKI</t>
  </si>
  <si>
    <t>Beveiligen van de routing infrastructuur. Infra, te implementeren door het platform team</t>
  </si>
  <si>
    <t>S.1.12</t>
  </si>
  <si>
    <t>SAML 2.0</t>
  </si>
  <si>
    <t>Authenticatie en autorisatie. Kan gebruikt worden voor federatieve authenticatie en single-sign-on functionaliteit. Op te zetten door platform team, icm partners zoals SSC-Campus</t>
  </si>
  <si>
    <t>S.1.13</t>
  </si>
  <si>
    <t>TLS 1.2/1.3</t>
  </si>
  <si>
    <t>S.1.14</t>
  </si>
  <si>
    <t>AES FIPS 197</t>
  </si>
  <si>
    <t>Versleutelingstechniek. Infra, te implementeren door het platform team</t>
  </si>
  <si>
    <t>S.1.15</t>
  </si>
  <si>
    <t>CAA 1.0</t>
  </si>
  <si>
    <t>Controle over uitgifte van digitale certificaten. Infra, te implementeren door het platform team</t>
  </si>
  <si>
    <t>S.1.16</t>
  </si>
  <si>
    <t>CSS</t>
  </si>
  <si>
    <t>Website opmaak, te gebruiken door het development team, of aankooprequirement</t>
  </si>
  <si>
    <t>S.1.17</t>
  </si>
  <si>
    <t>Datum en Tijd, NEN-ISO 8601:2005</t>
  </si>
  <si>
    <t>Te realiseren door het development team, of aankooprequirement</t>
  </si>
  <si>
    <t>S.1.18</t>
  </si>
  <si>
    <t>HTML 5.2</t>
  </si>
  <si>
    <t>Opmaak van webpagina's, te realiseren door het development team, of aankooprequirement</t>
  </si>
  <si>
    <t>S.1.19</t>
  </si>
  <si>
    <t>HTTP 1.1/2.0</t>
  </si>
  <si>
    <t>Webcommunicatie. Infra, te realiseren door het platformteam.</t>
  </si>
  <si>
    <t>S.1.20</t>
  </si>
  <si>
    <t>ISO 3166-1</t>
  </si>
  <si>
    <t>Codes voor landennamen. Te gebruiken door het development team, of aankooprequirement.</t>
  </si>
  <si>
    <t>S.1.21</t>
  </si>
  <si>
    <t>JSON, RFC 7159, Juli 2006</t>
  </si>
  <si>
    <t>Uitwisselen van datastructuren. Te gebruiken door het development team, of aankooprequirement</t>
  </si>
  <si>
    <t>S.1.22</t>
  </si>
  <si>
    <t>OAuth 2.0</t>
  </si>
  <si>
    <t>M</t>
  </si>
  <si>
    <t>Salesforce &amp; Cognito werken op basis van Oauth 2.0</t>
  </si>
  <si>
    <t>API Autorisatiestandaard, te gebruiken door development team, of aankooprequirement</t>
  </si>
  <si>
    <t>S.1.23</t>
  </si>
  <si>
    <t>OIDC</t>
  </si>
  <si>
    <t>W</t>
  </si>
  <si>
    <t>Wordt gebruik gemaakt van Oauth 2.0</t>
  </si>
  <si>
    <t>OpenID, authenticatie, te gebruiken door development team, of aankooprequirement</t>
  </si>
  <si>
    <t>S.1.24</t>
  </si>
  <si>
    <t>PDF/UA ISO14289-1: 2014</t>
  </si>
  <si>
    <t>S.1.25</t>
  </si>
  <si>
    <t>RTP RFC3550</t>
  </si>
  <si>
    <t>Media streaming. Can be used by development team for streaming content in motion.</t>
  </si>
  <si>
    <t>S.1.26</t>
  </si>
  <si>
    <t>SHA-2 ISO/IEC 10118- 3: 2016</t>
  </si>
  <si>
    <t>Authenticatie en integriteitscontrole. Infra, te implementeren door het platform team</t>
  </si>
  <si>
    <t>S.1.27</t>
  </si>
  <si>
    <t>SVG 1.1</t>
  </si>
  <si>
    <t>Grafische afbeeldingen</t>
  </si>
  <si>
    <t>S.1.28</t>
  </si>
  <si>
    <t>TCP/IP</t>
  </si>
  <si>
    <t>S.1.29</t>
  </si>
  <si>
    <t>UDDI 3.02</t>
  </si>
  <si>
    <t>Register voor webservices</t>
  </si>
  <si>
    <t>S.1.30</t>
  </si>
  <si>
    <t>URI en IRI RFC 3986 en RFC 3987</t>
  </si>
  <si>
    <t>Standaard voor de identificatie van online bronnen van informatie</t>
  </si>
  <si>
    <t>S.1.31</t>
  </si>
  <si>
    <t>UTF-8 RFC 3629</t>
  </si>
  <si>
    <t>Karaktercodering</t>
  </si>
  <si>
    <t>S.1.32</t>
  </si>
  <si>
    <t>WSDL 2.0</t>
  </si>
  <si>
    <t>Interface van Webservices</t>
  </si>
  <si>
    <t>S.1.33</t>
  </si>
  <si>
    <t>X509 RFC5280 en update RFC6818</t>
  </si>
  <si>
    <t>Authenticatie (PKI Certificaten). Infra, te realiseren door het platformteam.</t>
  </si>
  <si>
    <t>Wet- en regelgeving</t>
  </si>
  <si>
    <t>W.1</t>
  </si>
  <si>
    <t>Wet taken meteorologie en seismologie</t>
  </si>
  <si>
    <t>Peter Kraak</t>
  </si>
  <si>
    <t>W.2</t>
  </si>
  <si>
    <t>Regeling taken meteorologie en seismologie (RTMS)</t>
  </si>
  <si>
    <t>W.3</t>
  </si>
  <si>
    <t>Regeling algemeen weerbericht BES 2010</t>
  </si>
  <si>
    <t>W.4</t>
  </si>
  <si>
    <t>Wet hergebruik van overheidsinformatie</t>
  </si>
  <si>
    <t>De wet hergebruik van overheidsinformatie (Who) verplicht om op verzoek overheidsinformatie als open data
beschikbaar te stellen voor hergebruik. Dat hergebruik kan zowel maatschappelijke als commerciële doelstellingen
hebben. Geldt niet voor het portaal, kan echter voor de onderliggende dataproducten wel van toepassing zijn.</t>
  </si>
  <si>
    <t>W.5</t>
  </si>
  <si>
    <t>Regeling luchtvaartmeteorologische inlichtingen (RLMI) 2006</t>
  </si>
  <si>
    <t>Jan Sondij</t>
  </si>
  <si>
    <t>W.6</t>
  </si>
  <si>
    <t>Regeling luchtvaartmeteorologische inlichtingen BES 2010</t>
  </si>
  <si>
    <t>W.7</t>
  </si>
  <si>
    <t>Algemene Verordening Gegevensbeschermi ng (AVG)</t>
  </si>
  <si>
    <t>Persoonsgegevens moeten goed beschermd worden (organisatorisch en technisch).
De volgende privacyrechten moeten worden geborgd:
1. Recht op inzage
2. Recht op vergetelheid
3. Recht op rectificatie en aanvulling
4. Recht op dataportabiliteit
5. Recht op beperking van de verwerking
6. Recht op een menselijke blik bij besluiten
7. Recht van bezwaar
Bij de voorbereiding van het project: Privacy by Design principes toepassen.
In het project uitvoeren: Privacy Impact Assessment (PIA), ter beoordeling aan CISO (Ton van Brienen).
Na het project operationeel uitvoeren: Meldplicht datalekken bij Autoriteit Persoonsgegevens.</t>
  </si>
  <si>
    <t>W.8</t>
  </si>
  <si>
    <t>Wet hergebruik van overheidsinformatie (Who)</t>
  </si>
  <si>
    <t>nvt</t>
  </si>
  <si>
    <t>W.9</t>
  </si>
  <si>
    <t>Wet beveiliging netwerk- en informatiesystemen (Wbni)</t>
  </si>
  <si>
    <t>Het KNMI heeft vanwege deze wet recht op:
Bijstand van het Nationaal Cyber Security Centrum (NCSC) bij het nemen van maatregelen om de continuïteit van de
diensten te waarborgen of te herstellen;
Informatie en adviezen van het NCSC over dreigingen en incidenten met betrekking tot hun netwerk- en
informatiesystemen.
Het KNMI is geen online marktplaats, online zoekmachine noch cloud dienstverlener. Derhalve is KNMI geen digital
service provider (DSP) in de zin van de Wbni. Ook is het KNMI niet opgenomen in de lijst van “Aanbieders van Essentiële
Densten” (AED). Derhalve heeft het KNMI geen verplichtingen in de zin van deze wet.</t>
  </si>
  <si>
    <t>W.10</t>
  </si>
  <si>
    <t>Wet Digitale Overheid (Wdo)</t>
  </si>
  <si>
    <t>Voorheen Wet Generieke Digitale Infrastructuur.</t>
  </si>
  <si>
    <t>W.11</t>
  </si>
  <si>
    <t>Archiefwet (+ regeling en besluit)</t>
  </si>
  <si>
    <t>Geldt niet voor het portaal, kan echter voor de onderliggende dataproducten wel van toepassing zijn.</t>
  </si>
  <si>
    <t>W.12</t>
  </si>
  <si>
    <t>Wet beveiliging netwerk- en informatiesystemen</t>
  </si>
  <si>
    <t>W.13</t>
  </si>
  <si>
    <t>Besluit informatievoorziening in de Rijksdienst</t>
  </si>
  <si>
    <t>W.14</t>
  </si>
  <si>
    <t>Baseline Informatiebeveiliging Overheid (BIO)</t>
  </si>
  <si>
    <t>W.15</t>
  </si>
  <si>
    <t>Besluit Voorschrift Informatiebeveiliging Rijksdienst (VIR)</t>
  </si>
  <si>
    <t>Platform dient redundant uitgevoerd te worden om aan beschikbaarheidseisen te voldoen</t>
  </si>
  <si>
    <t>BIO 17.2.1</t>
  </si>
  <si>
    <t>Marcel Pereboom</t>
  </si>
  <si>
    <t>Java</t>
  </si>
  <si>
    <t>Architectuur principe Reuse before buy before build</t>
  </si>
  <si>
    <t>http://confluence.knmi.nl/display/ARK/Reuse+before+buy+before+build</t>
  </si>
  <si>
    <t>Javascript</t>
  </si>
  <si>
    <t>Python</t>
  </si>
  <si>
    <t>Kennis overdragen eigen mensen</t>
  </si>
  <si>
    <t>Architectuurprincipe Kerntaken door IenM'ers</t>
  </si>
  <si>
    <t>http://confluence.knmi.nl/pages/viewpage.action?pageId=62883404</t>
  </si>
  <si>
    <t>Ontwikkel-, test- en productieomgevingen behoren te worden gescheiden om het risico van onbevoegde toegang tot of veranderingen aan de productieomgeving te verlagen.</t>
  </si>
  <si>
    <t>BIO 12.1.4</t>
  </si>
  <si>
    <t>KNMI moet voldoen aan de BIO. Dit is een eis vanuit de BIO</t>
  </si>
  <si>
    <t>Proceseigenaar</t>
  </si>
  <si>
    <t>Business</t>
  </si>
  <si>
    <t>Regelmatig behoren back-upkopieën van informatie, software
en systeemafbeeldingen te worden gemaakt en getest in
overeenstemming met een overeengekomen back-upbeleid.</t>
  </si>
  <si>
    <t>BIO 12.3.1</t>
  </si>
  <si>
    <t>Logbestanden van gebeurtenissen die gebruikersactiviteiten, uitzonderingen en informatiebeveiligingsgebeurtenissen registreren, behoren te worden gemaakt, bewaard en regelmatig te worden beoordeeld.</t>
  </si>
  <si>
    <t>BIO 12.4.1</t>
  </si>
  <si>
    <t>Logfaciliteiten en informatie in logbestanden behoren te worden beschermd tegen vervalsing en onbevoegde toegang.</t>
  </si>
  <si>
    <t>BIO 12.4.2</t>
  </si>
  <si>
    <t>Activiteiten van systeembeheerders en -operators behoren te worden vastgelegd en de logbestanden behoren te worden beschermd en regelmatig te worden beoordeeld.</t>
  </si>
  <si>
    <t>BIO 12.4.3</t>
  </si>
  <si>
    <t>De klokken van alle relevante informatie verwerkende systemen binnen een organisatie of beveiligingsdomein behoren te worden gesynchroniseerd met één referentietijdbron.</t>
  </si>
  <si>
    <t>BIO 12.4.4</t>
  </si>
  <si>
    <t>Stekker Cognito (Oauth2)</t>
  </si>
  <si>
    <t>C</t>
  </si>
  <si>
    <t>Een standaard stekker voor autorisatiebeheer via Cognito zou mooi zijn, maar hoeft niet per se zolang op basis van Oauth 2.0 geautoriseerd kan worden</t>
  </si>
  <si>
    <t>Stekker Salesforce (Oauth 2)</t>
  </si>
  <si>
    <t>Een standaard stekker voor gebruikersbeheer via Salesforce zou mooi zijn, maar hoeft niet per se zolang op basis van Oauth 2.0 geauthenticeerd kan worden</t>
  </si>
  <si>
    <t>BIO 9.1</t>
  </si>
  <si>
    <t>BIO 9.2</t>
  </si>
  <si>
    <t>Bio 12.2</t>
  </si>
  <si>
    <t>Brem/Opmet</t>
  </si>
  <si>
    <t>Instructie Bijlage 3: Programma van Eisen EU Aanbesteding Doorontwikkeling, 
Beheer en Onderhoud KNMI extranetten en KNMI.nl</t>
  </si>
  <si>
    <t>Algemeen</t>
  </si>
  <si>
    <t>1. Inschrijver dient alle  geel gearceerde cellen in het tabblad Programma van Eisen te voorzien van de gevraagde informatie.</t>
  </si>
  <si>
    <t>2. Inschrijver dient alle eisen met Ja te beantwoorden. Indien u een eis met Nee beantwoord, betekent dit een knock-out en legt het KNMI de inschrijving terzijde.</t>
  </si>
  <si>
    <t>3. Dit document dient getekend te worden door een daartoe gemachtigd en bevoegd persoon binnen de organisatie van de inschrijver en bijgevoegd te worden bij de inschrijving.</t>
  </si>
  <si>
    <t>Bijlage 3: Programma van Eisen EU Aanbesteding Doorontwikkeling, Beheer en Onderheid KNMI Extranetten en KNMI.nl</t>
  </si>
  <si>
    <t>Opdrachtnemer voldoet aan eis</t>
  </si>
  <si>
    <t>ID</t>
  </si>
  <si>
    <t>Eis</t>
  </si>
  <si>
    <t>Ja/Nee</t>
  </si>
  <si>
    <t>1.1</t>
  </si>
  <si>
    <t>Security</t>
  </si>
  <si>
    <t>2.1</t>
  </si>
  <si>
    <t>KNMI.nl en Extranetten voldoen gedurende de gehele looptijd van de overeenkomst aantoonbaar en auditeerbaar aan de Baseline Informatiebeveiliging Overheid.</t>
  </si>
  <si>
    <t>2.2</t>
  </si>
  <si>
    <t>2.3</t>
  </si>
  <si>
    <t>2.4</t>
  </si>
  <si>
    <t>Opdrachtnemer zorgt ervoor dat tijdens de gehele looptijd van de overeenkomst de KNMI Extranetten alleen toegankelijk zijn voor bevoegden.</t>
  </si>
  <si>
    <t>2.5</t>
  </si>
  <si>
    <t>2.6</t>
  </si>
  <si>
    <t>Opdrachtnemer zorgt gedurende de gehele looptijd van de overeenkomst  voor een scheiding tussen rechten van beheerders van de informatiesystemen.</t>
  </si>
  <si>
    <t>2.7</t>
  </si>
  <si>
    <t>2.8</t>
  </si>
  <si>
    <t>Opdrachtnemer zorgt ervoor dat beheerders  niet in staat zijn om ongeautoriseerd aanpassingen op het systeem uit te voeren.</t>
  </si>
  <si>
    <t>2.9</t>
  </si>
  <si>
    <t>Role Based Access Control (RBAC) voor de applicatiebeheer rollen is ingericht op basis van least privilege.</t>
  </si>
  <si>
    <t>3.1</t>
  </si>
  <si>
    <t>Opdrachtnemer verklaart alle beheer- en ontwikkeltaken zoals gespecificeerd in het Beschrijvend Document uit te kunnen voeren.</t>
  </si>
  <si>
    <t>3.2</t>
  </si>
  <si>
    <t>3.3</t>
  </si>
  <si>
    <t>3.4</t>
  </si>
  <si>
    <t>3.5</t>
  </si>
  <si>
    <t>Opdrachtnemer is verantwoordelijk voor het bewaken van de consistentie van de technische architectuur.</t>
  </si>
  <si>
    <t>Bij het beheer van de virtuele infrastructuur maakt de Opdrachtnemer gebruik  van Cloud Formation voor de gehele software/applicatiestack.</t>
  </si>
  <si>
    <t>Technisch</t>
  </si>
  <si>
    <t>4.1</t>
  </si>
  <si>
    <t>4.2</t>
  </si>
  <si>
    <t>Opdrachtnemer beheert de website in de KNMI-AWS omgeving.</t>
  </si>
  <si>
    <t>4.3</t>
  </si>
  <si>
    <t>4.4</t>
  </si>
  <si>
    <t>Opdrachtnemer zorgt voor een mechanisme in de omgeving dat er voor zorgt dat KNMI.nl en het extranet altijd bereikbaar blijft (self healing).</t>
  </si>
  <si>
    <t>Digitoegankelijkheid</t>
  </si>
  <si>
    <t>5.1</t>
  </si>
  <si>
    <t xml:space="preserve">Opdrachtnemer heeft kennis van digitale toegankelijkheid en draagt zorg voor het voldoen aan door de Rijksoverheid minimaal gestelde eisen aan toegankelijkheid voor knmi.nl en de extranetten, tijdens de gehele looptijd van de opdracht. </t>
  </si>
  <si>
    <t>Logging en monitoring</t>
  </si>
  <si>
    <t>6.1</t>
  </si>
  <si>
    <t>Opdrachtnemer zorgt voor actieve 24x7 (geautomatiseerde) monitoring op de werking van de KNMI.nl en Extranetten.</t>
  </si>
  <si>
    <t>6.2</t>
  </si>
  <si>
    <t>Opdrachtnemer monitort de infrastructuur waarbij primair gebruik wordt gemaakt van Amazon CloudWatch.</t>
  </si>
  <si>
    <t>6.3</t>
  </si>
  <si>
    <t>Opdrachtnemer geeft zelf invulling aan de technische monitoring van de website.</t>
  </si>
  <si>
    <t>6.4</t>
  </si>
  <si>
    <t>6.5</t>
  </si>
  <si>
    <t>Opdrachtnemer verleent medewerking bij het inregelen van end-to-end monitoring.</t>
  </si>
  <si>
    <t>6.6</t>
  </si>
  <si>
    <t>6.7</t>
  </si>
  <si>
    <t>Opdrachtnemer zorgt ervoor dat logbestanden minimaal drie maanden bewaard worden.</t>
  </si>
  <si>
    <t>7.1</t>
  </si>
  <si>
    <t>Opdrachtnemer levert 24x7 2e lijnsbeheer.</t>
  </si>
  <si>
    <t>7.2</t>
  </si>
  <si>
    <t>7.3</t>
  </si>
  <si>
    <t>Continuïteitsbeheer</t>
  </si>
  <si>
    <t>8.1</t>
  </si>
  <si>
    <t>Opdrachtnemer kent geen Single Point of Failure (NoSPoF) in de dienstverlening met het KNMI (op het gebied van Applicatie-, CMS- en infrastructuurbeheer, beschikbaarheid medewerkers, kennis en documentatie van systeem).</t>
  </si>
  <si>
    <t>8.2</t>
  </si>
  <si>
    <t>Opdrachtnemer meldt minimaal 2 maanden vooraf aan Opdrachtgever als licenties, servicecontracten, etc. dreigen te verlopen.</t>
  </si>
  <si>
    <t>9.1</t>
  </si>
  <si>
    <t>9.2</t>
  </si>
  <si>
    <t>Documentatie</t>
  </si>
  <si>
    <t>Opdrachtnemer is verantwoordelijk voor het opstellen, actueel houden en beschikbaar stellen van de volgende documentatie:
- Projectplan/projectdocumentatie.
- Beheerdocumentatie.
- De onderhoud- en vernieuwingsprocessen.
- SLA &amp; DAP.
- FAT-testen.
- Functioneel/technisch ontwerp.
- Retransitieplan</t>
  </si>
  <si>
    <t>Opdrachtnemer levert na elke functionele wijziging in het informatiesysteem een nieuwe versie van het functioneel en technisch ontwerp op.</t>
  </si>
  <si>
    <t>Opdrachtnemer stelt alle documentatie behorende bij de beheer en doorontwikkelwerkzaamheden op in het Nederlands.</t>
  </si>
  <si>
    <t>Opdrachtgever gaat onvoorwaardelijk akkoord met bovengenoemde eisen.</t>
  </si>
  <si>
    <t>Handtekening</t>
  </si>
  <si>
    <t>Bedrijfsnaam:</t>
  </si>
  <si>
    <t>Naam:</t>
  </si>
  <si>
    <t>Functie:</t>
  </si>
  <si>
    <t>Plaats:</t>
  </si>
  <si>
    <t>Datum:</t>
  </si>
  <si>
    <t>Opdrachtnemer maakt voor versiebeheer en CI/CD gebruik van de KNMI centrale Gitlab.</t>
  </si>
  <si>
    <t>KNMI.nl en Extranetten zijn gedurende de gehele looptijd van de overeenkomst beveiligd tegen ongeoorloofde inbreuk.</t>
  </si>
  <si>
    <t>Opdrachtnemer analyseert en rapporteert monitoringsresultaten om de (juiste) werking van de applicatie en infrastructuur te garanderen.</t>
  </si>
  <si>
    <t>Opdrachtnemer verklaart alle beheer- en ontwikkeltaken zoals gespecificeerd in de Vraagspecificatie uit te kunnen voeren.</t>
  </si>
  <si>
    <t>Opdrachtnemer is verantwoordelijk voor het opstellen, actueel houden en beschikbaar stellen voor het opleveren van rapportages. De precieze invulling en frequentie worden samen met de Opdrachtnemer uitgewerkt in de SLA.</t>
  </si>
  <si>
    <t>Opdrachtnemer maakt gebruik van een standaardtool voor registratie van incidents, problems en changes.</t>
  </si>
  <si>
    <t>7.4</t>
  </si>
  <si>
    <t>De minimale eisen rond antwoordtijd incidentbeheer worden samen met de Opdrachtnemer uitgewerkt in de SLA.</t>
  </si>
  <si>
    <t>Opdrachtnemer voldoet aan de eisen zoals gesteld in de Vraagspecificatie in Bijlage 1</t>
  </si>
  <si>
    <t>9.3</t>
  </si>
  <si>
    <t>9.4</t>
  </si>
  <si>
    <t>Opdrachtnemer stelt monitoring- en loggegevens beschikbaar aan de opdrachtgever.</t>
  </si>
  <si>
    <t>Opdrachtnemer stelt relevante resultaten/inzichten uit monitoring en logging beschikbaar aan de opdrachtgever.</t>
  </si>
  <si>
    <t>6.8</t>
  </si>
  <si>
    <t xml:space="preserve">Alle communicatie tijdens dit aanbestedingstraject en gedurende de looptijd van de overeenkomst vindt plaats in het Nederlands of, indien de de opdrachtgever daarom verzoekt, in het Engels. </t>
  </si>
  <si>
    <t>KNMI.nl en Extranetten voldoen gedurende de gehele looptijd van de overeenkomst aantoonbaar en auditeerbaar aan de Algemene Verordening Persoonsgegevens.</t>
  </si>
  <si>
    <t>Opdrachtnemer zorgt er voor dat gedurende de gehele looptijd van de overeenkomst alle persoonsgegevens alleen worden verwerkt op locaties binnen de Europese Unie door personen en juridische entiteiten die exclusief onder Europees recht vallen.</t>
  </si>
  <si>
    <t>Opdrachtnemer garandeert dat Extranetten en KNMI.nl een minimale beschikbaarheid hebben van 99,8% per lopend jaar.</t>
  </si>
  <si>
    <t>Opdrachtnemer verzorgt dat opgeslagen en verzonden data volgens de hoogst mogelijke encryptie volgens de laatste stand der techniek wordt verwerkt conform de aanbevolen standaarden van het forum standaardisatie (https://www.forumstandaardisatie.nl/open-standaarden/aes).</t>
  </si>
  <si>
    <t>De functionaliteit op knmi.nl en extranetten dient net zoals nu het geval is, te blijven werken op de onderstaande, gangbare browsers:
Google Chrome, Microsoft Edge, Mozilla Firefox, Apple Safari (laatste en op één na laatste versie). Bij veranderingen in de markt worden wijzigingen in deze lijst met de Opdrachtnemer afgestemd.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</si>
</sst>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8"/>
      <name val="Calibri"/>
      <family val="2"/>
      <scheme val="minor"/>
    </font>
    <font>
      <b/>
      <sz val="11"/>
      <color rgb="FFFF0000"/>
      <name val="Calibri"/>
      <family val="2"/>
      <scheme val="minor"/>
    </font>
    <font>
      <u/>
      <sz val="11"/>
      <color theme="10"/>
      <name val="Calibri"/>
      <family val="2"/>
      <scheme val="minor"/>
    </font>
    <font>
      <sz val="11"/>
      <color rgb="FFFF0000"/>
      <name val="Calibri"/>
      <family val="2"/>
      <scheme val="minor"/>
    </font>
    <font>
      <strike/>
      <sz val="11"/>
      <color theme="1"/>
      <name val="Calibri"/>
      <family val="2"/>
      <scheme val="minor"/>
    </font>
    <font>
      <u/>
      <sz val="11"/>
      <color rgb="FFFF0000"/>
      <name val="Calibri"/>
      <family val="2"/>
      <scheme val="minor"/>
    </font>
    <font>
      <b/>
      <sz val="16"/>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i/>
      <u/>
      <sz val="11"/>
      <color indexed="8"/>
      <name val="Calibri"/>
      <family val="2"/>
    </font>
    <font>
      <sz val="10"/>
      <color theme="1"/>
      <name val="Verdana"/>
      <family val="2"/>
    </font>
    <font>
      <b/>
      <sz val="10"/>
      <color theme="1"/>
      <name val="Verdana"/>
      <family val="2"/>
    </font>
    <font>
      <b/>
      <sz val="10"/>
      <color theme="0"/>
      <name val="Verdana"/>
      <family val="2"/>
    </font>
    <font>
      <sz val="10"/>
      <name val="Verdana"/>
      <family val="2"/>
    </font>
    <font>
      <sz val="10"/>
      <color rgb="FFFF0000"/>
      <name val="Verdana"/>
      <family val="2"/>
    </font>
    <font>
      <sz val="10"/>
      <color rgb="FF000000"/>
      <name val="Verdana"/>
      <family val="2"/>
    </font>
    <font>
      <sz val="10"/>
      <color theme="0"/>
      <name val="Verdana"/>
      <family val="2"/>
    </font>
    <font>
      <b/>
      <i/>
      <u/>
      <sz val="11"/>
      <color theme="1"/>
      <name val="Verdana"/>
      <family val="2"/>
    </font>
    <font>
      <sz val="11"/>
      <color indexed="8"/>
      <name val="Verdana"/>
      <family val="2"/>
    </font>
    <font>
      <sz val="11"/>
      <color theme="1"/>
      <name val="Verdana"/>
      <family val="2"/>
    </font>
    <font>
      <strike/>
      <sz val="10"/>
      <color theme="0"/>
      <name val="Verdana"/>
      <family val="2"/>
    </font>
  </fonts>
  <fills count="21">
    <fill>
      <patternFill patternType="none"/>
    </fill>
    <fill>
      <patternFill patternType="gray125"/>
    </fill>
    <fill>
      <patternFill patternType="solid">
        <fgColor theme="4" tint="-0.499984740745262"/>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theme="1" tint="0.249977111117893"/>
        <bgColor indexed="64"/>
      </patternFill>
    </fill>
    <fill>
      <patternFill patternType="solid">
        <fgColor rgb="FF002060"/>
        <bgColor indexed="64"/>
      </patternFill>
    </fill>
    <fill>
      <patternFill patternType="solid">
        <fgColor theme="4"/>
        <bgColor indexed="64"/>
      </patternFill>
    </fill>
    <fill>
      <patternFill patternType="solid">
        <fgColor rgb="FF8FCAE7"/>
        <bgColor indexed="64"/>
      </patternFill>
    </fill>
    <fill>
      <patternFill patternType="solid">
        <fgColor rgb="FFFFD966"/>
        <bgColor indexed="64"/>
      </patternFill>
    </fill>
    <fill>
      <patternFill patternType="solid">
        <fgColor theme="7" tint="-0.499984740745262"/>
        <bgColor indexed="64"/>
      </patternFill>
    </fill>
    <fill>
      <patternFill patternType="solid">
        <fgColor theme="7"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87">
    <xf numFmtId="0" fontId="0" fillId="0" borderId="0" xfId="0"/>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0" fontId="4" fillId="0" borderId="0" xfId="1"/>
    <xf numFmtId="0" fontId="1" fillId="0" borderId="0" xfId="0" applyFont="1"/>
    <xf numFmtId="0" fontId="0" fillId="0" borderId="0" xfId="0" applyAlignment="1">
      <alignment horizontal="left" wrapText="1"/>
    </xf>
    <xf numFmtId="49" fontId="0" fillId="0" borderId="0" xfId="0" applyNumberFormat="1" applyAlignment="1">
      <alignment wrapText="1"/>
    </xf>
    <xf numFmtId="0" fontId="6" fillId="0" borderId="0" xfId="0" applyFont="1" applyAlignment="1">
      <alignment wrapText="1"/>
    </xf>
    <xf numFmtId="0" fontId="5" fillId="0" borderId="0" xfId="0" applyFont="1"/>
    <xf numFmtId="0" fontId="5" fillId="0" borderId="0" xfId="0" applyFont="1" applyAlignment="1">
      <alignment wrapText="1"/>
    </xf>
    <xf numFmtId="49" fontId="5" fillId="0" borderId="0" xfId="0" applyNumberFormat="1" applyFont="1" applyAlignment="1">
      <alignment wrapText="1"/>
    </xf>
    <xf numFmtId="0" fontId="7" fillId="0" borderId="0" xfId="1" applyFont="1"/>
    <xf numFmtId="0" fontId="0" fillId="17" borderId="5" xfId="0" applyFill="1" applyBorder="1"/>
    <xf numFmtId="0" fontId="9" fillId="17" borderId="4" xfId="0" applyFont="1" applyFill="1" applyBorder="1" applyAlignment="1">
      <alignment wrapText="1"/>
    </xf>
    <xf numFmtId="0" fontId="10" fillId="17" borderId="4" xfId="0" applyFont="1" applyFill="1" applyBorder="1" applyAlignment="1">
      <alignment vertical="top" wrapText="1"/>
    </xf>
    <xf numFmtId="0" fontId="11" fillId="17" borderId="4" xfId="0" applyFont="1" applyFill="1" applyBorder="1" applyAlignment="1">
      <alignment vertical="top" wrapText="1"/>
    </xf>
    <xf numFmtId="0" fontId="0" fillId="17" borderId="4" xfId="0" applyFill="1" applyBorder="1" applyAlignment="1">
      <alignment vertical="top" wrapText="1"/>
    </xf>
    <xf numFmtId="0" fontId="12" fillId="17" borderId="4" xfId="0" applyFont="1" applyFill="1" applyBorder="1" applyAlignment="1">
      <alignment vertical="top" wrapText="1"/>
    </xf>
    <xf numFmtId="0" fontId="10" fillId="17" borderId="3" xfId="0" applyFont="1" applyFill="1" applyBorder="1" applyAlignment="1">
      <alignment vertical="top" wrapText="1"/>
    </xf>
    <xf numFmtId="0" fontId="8" fillId="17" borderId="4" xfId="0" applyFont="1" applyFill="1" applyBorder="1" applyAlignment="1">
      <alignment horizontal="left" vertical="top" wrapText="1"/>
    </xf>
    <xf numFmtId="0" fontId="13" fillId="17" borderId="0" xfId="0" applyFont="1" applyFill="1"/>
    <xf numFmtId="0" fontId="13" fillId="0" borderId="0" xfId="0" applyFont="1" applyAlignment="1">
      <alignment vertical="top"/>
    </xf>
    <xf numFmtId="0" fontId="14" fillId="17" borderId="0" xfId="0" applyFont="1" applyFill="1"/>
    <xf numFmtId="0" fontId="15" fillId="2" borderId="2" xfId="0" applyFont="1" applyFill="1" applyBorder="1" applyAlignment="1">
      <alignment horizontal="left" vertical="top"/>
    </xf>
    <xf numFmtId="0" fontId="15" fillId="2" borderId="0" xfId="0" applyFont="1" applyFill="1" applyAlignment="1">
      <alignment horizontal="left" vertical="top"/>
    </xf>
    <xf numFmtId="0" fontId="15" fillId="2" borderId="0" xfId="0" applyFont="1" applyFill="1" applyAlignment="1">
      <alignment vertical="top" wrapText="1"/>
    </xf>
    <xf numFmtId="0" fontId="15" fillId="2" borderId="4" xfId="0" applyFont="1" applyFill="1" applyBorder="1" applyAlignment="1">
      <alignment vertical="top" wrapText="1"/>
    </xf>
    <xf numFmtId="0" fontId="14" fillId="0" borderId="0" xfId="0" applyFont="1" applyAlignment="1">
      <alignment vertical="top"/>
    </xf>
    <xf numFmtId="0" fontId="15" fillId="13" borderId="4" xfId="0" applyFont="1" applyFill="1" applyBorder="1" applyAlignment="1">
      <alignment vertical="top" wrapText="1"/>
    </xf>
    <xf numFmtId="0" fontId="13" fillId="6" borderId="1" xfId="0" applyFont="1" applyFill="1" applyBorder="1" applyProtection="1">
      <protection locked="0"/>
    </xf>
    <xf numFmtId="0" fontId="13" fillId="18" borderId="5" xfId="0" applyFont="1" applyFill="1" applyBorder="1" applyProtection="1">
      <protection locked="0"/>
    </xf>
    <xf numFmtId="0" fontId="13" fillId="0" borderId="0" xfId="0" applyFont="1" applyProtection="1">
      <protection locked="0"/>
    </xf>
    <xf numFmtId="0" fontId="13" fillId="0" borderId="0" xfId="0" applyFont="1"/>
    <xf numFmtId="0" fontId="13" fillId="6" borderId="4" xfId="0" applyFont="1" applyFill="1" applyBorder="1" applyProtection="1">
      <protection locked="0"/>
    </xf>
    <xf numFmtId="0" fontId="13" fillId="6" borderId="3" xfId="0" applyFont="1" applyFill="1" applyBorder="1" applyProtection="1">
      <protection locked="0"/>
    </xf>
    <xf numFmtId="0" fontId="13" fillId="0" borderId="0" xfId="0" applyFont="1" applyAlignment="1">
      <alignment horizontal="left" vertical="top"/>
    </xf>
    <xf numFmtId="0" fontId="13" fillId="0" borderId="0" xfId="0" applyFont="1" applyAlignment="1">
      <alignment vertical="top" wrapText="1"/>
    </xf>
    <xf numFmtId="0" fontId="13" fillId="18" borderId="1" xfId="0" applyFont="1" applyFill="1" applyBorder="1" applyAlignment="1" applyProtection="1">
      <alignment vertical="top" wrapText="1"/>
      <protection locked="0"/>
    </xf>
    <xf numFmtId="0" fontId="19" fillId="18" borderId="1" xfId="0" applyFont="1" applyFill="1" applyBorder="1" applyAlignment="1" applyProtection="1">
      <alignment vertical="top" wrapText="1"/>
      <protection locked="0"/>
    </xf>
    <xf numFmtId="0" fontId="15" fillId="3" borderId="1" xfId="0" applyFont="1" applyFill="1" applyBorder="1" applyAlignment="1">
      <alignment vertical="top" wrapText="1"/>
    </xf>
    <xf numFmtId="0" fontId="17" fillId="18" borderId="1" xfId="0" applyFont="1" applyFill="1" applyBorder="1" applyAlignment="1" applyProtection="1">
      <alignment vertical="top" wrapText="1"/>
      <protection locked="0"/>
    </xf>
    <xf numFmtId="0" fontId="15" fillId="15" borderId="1" xfId="0" applyFont="1" applyFill="1" applyBorder="1" applyAlignment="1">
      <alignment vertical="top" wrapText="1"/>
    </xf>
    <xf numFmtId="0" fontId="15" fillId="7" borderId="1" xfId="0" applyFont="1" applyFill="1" applyBorder="1" applyAlignment="1">
      <alignment vertical="top" wrapText="1"/>
    </xf>
    <xf numFmtId="0" fontId="13" fillId="19" borderId="1" xfId="0" applyFont="1" applyFill="1" applyBorder="1" applyAlignment="1" applyProtection="1">
      <alignment vertical="top" wrapText="1"/>
      <protection locked="0"/>
    </xf>
    <xf numFmtId="0" fontId="15" fillId="9" borderId="1" xfId="0" applyFont="1" applyFill="1" applyBorder="1" applyAlignment="1">
      <alignment vertical="top" wrapText="1"/>
    </xf>
    <xf numFmtId="0" fontId="15" fillId="11" borderId="1" xfId="0" applyFont="1" applyFill="1" applyBorder="1" applyAlignment="1">
      <alignment vertical="top" wrapText="1"/>
    </xf>
    <xf numFmtId="0" fontId="16" fillId="5" borderId="1" xfId="0" applyFont="1" applyFill="1" applyBorder="1" applyAlignment="1">
      <alignment horizontal="left" vertical="top"/>
    </xf>
    <xf numFmtId="0" fontId="16" fillId="5" borderId="1" xfId="0" applyFont="1" applyFill="1" applyBorder="1" applyAlignment="1">
      <alignment vertical="top" wrapText="1"/>
    </xf>
    <xf numFmtId="0" fontId="15" fillId="3" borderId="1" xfId="0" applyFont="1" applyFill="1" applyBorder="1" applyAlignment="1">
      <alignment horizontal="left" vertical="top"/>
    </xf>
    <xf numFmtId="0" fontId="14" fillId="3" borderId="1" xfId="0" applyFont="1" applyFill="1" applyBorder="1" applyAlignment="1">
      <alignment horizontal="left" vertical="top"/>
    </xf>
    <xf numFmtId="0" fontId="13" fillId="4" borderId="1" xfId="0" applyFont="1" applyFill="1" applyBorder="1" applyAlignment="1">
      <alignment horizontal="left" vertical="top"/>
    </xf>
    <xf numFmtId="0" fontId="13" fillId="4" borderId="1" xfId="0" applyFont="1" applyFill="1" applyBorder="1" applyAlignment="1">
      <alignment vertical="top" wrapText="1"/>
    </xf>
    <xf numFmtId="0" fontId="18" fillId="4" borderId="1" xfId="0" applyFont="1" applyFill="1" applyBorder="1" applyAlignment="1">
      <alignment vertical="top" wrapText="1"/>
    </xf>
    <xf numFmtId="0" fontId="15" fillId="15" borderId="1" xfId="0" applyFont="1" applyFill="1" applyBorder="1" applyAlignment="1">
      <alignment horizontal="left" vertical="top"/>
    </xf>
    <xf numFmtId="0" fontId="19" fillId="16" borderId="1" xfId="0" applyFont="1" applyFill="1" applyBorder="1" applyAlignment="1">
      <alignment vertical="top" wrapText="1"/>
    </xf>
    <xf numFmtId="0" fontId="19" fillId="16" borderId="1" xfId="0" applyFont="1" applyFill="1" applyBorder="1" applyAlignment="1">
      <alignment horizontal="left" vertical="top"/>
    </xf>
    <xf numFmtId="0" fontId="15" fillId="7" borderId="1" xfId="0" applyFont="1" applyFill="1" applyBorder="1" applyAlignment="1">
      <alignment horizontal="left" vertical="top"/>
    </xf>
    <xf numFmtId="0" fontId="13" fillId="8" borderId="1" xfId="0" applyFont="1" applyFill="1" applyBorder="1" applyAlignment="1">
      <alignment horizontal="left" vertical="top"/>
    </xf>
    <xf numFmtId="0" fontId="13" fillId="8" borderId="1" xfId="0" applyFont="1" applyFill="1" applyBorder="1" applyAlignment="1">
      <alignment vertical="top" wrapText="1"/>
    </xf>
    <xf numFmtId="0" fontId="15" fillId="19" borderId="1" xfId="0" applyFont="1" applyFill="1" applyBorder="1" applyAlignment="1">
      <alignment horizontal="left" vertical="top"/>
    </xf>
    <xf numFmtId="0" fontId="13" fillId="19" borderId="1" xfId="0" applyFont="1" applyFill="1" applyBorder="1" applyAlignment="1">
      <alignment horizontal="left" vertical="top"/>
    </xf>
    <xf numFmtId="0" fontId="15" fillId="19" borderId="1" xfId="0" applyFont="1" applyFill="1" applyBorder="1" applyAlignment="1">
      <alignment vertical="top" wrapText="1"/>
    </xf>
    <xf numFmtId="0" fontId="13" fillId="20" borderId="1" xfId="0" applyFont="1" applyFill="1" applyBorder="1" applyAlignment="1">
      <alignment horizontal="left" vertical="top"/>
    </xf>
    <xf numFmtId="0" fontId="13" fillId="20" borderId="1" xfId="0" applyFont="1" applyFill="1" applyBorder="1" applyAlignment="1">
      <alignment vertical="top" wrapText="1"/>
    </xf>
    <xf numFmtId="0" fontId="15" fillId="9" borderId="1" xfId="0" applyFont="1" applyFill="1" applyBorder="1" applyAlignment="1">
      <alignment horizontal="left" vertical="top"/>
    </xf>
    <xf numFmtId="0" fontId="13" fillId="10" borderId="1" xfId="0" applyFont="1" applyFill="1" applyBorder="1" applyAlignment="1">
      <alignment horizontal="left" vertical="top"/>
    </xf>
    <xf numFmtId="0" fontId="13" fillId="10" borderId="1" xfId="0" applyFont="1" applyFill="1" applyBorder="1" applyAlignment="1">
      <alignment vertical="top" wrapText="1"/>
    </xf>
    <xf numFmtId="0" fontId="18" fillId="10" borderId="1" xfId="0" applyFont="1" applyFill="1" applyBorder="1" applyAlignment="1">
      <alignment vertical="top" wrapText="1"/>
    </xf>
    <xf numFmtId="0" fontId="15" fillId="11" borderId="1" xfId="0" applyFont="1" applyFill="1" applyBorder="1" applyAlignment="1">
      <alignment horizontal="left" vertical="top"/>
    </xf>
    <xf numFmtId="0" fontId="13" fillId="12" borderId="1" xfId="0" applyFont="1" applyFill="1" applyBorder="1" applyAlignment="1">
      <alignment horizontal="left" vertical="top"/>
    </xf>
    <xf numFmtId="0" fontId="18" fillId="12" borderId="1" xfId="0" applyFont="1" applyFill="1" applyBorder="1" applyAlignment="1">
      <alignment vertical="top" wrapText="1"/>
    </xf>
    <xf numFmtId="0" fontId="16" fillId="12" borderId="1" xfId="0" applyFont="1" applyFill="1" applyBorder="1" applyAlignment="1">
      <alignment vertical="top" wrapText="1"/>
    </xf>
    <xf numFmtId="0" fontId="15" fillId="13" borderId="1" xfId="0" applyFont="1" applyFill="1" applyBorder="1" applyAlignment="1">
      <alignment horizontal="left" vertical="top"/>
    </xf>
    <xf numFmtId="0" fontId="15" fillId="13" borderId="1" xfId="0" applyFont="1" applyFill="1" applyBorder="1" applyAlignment="1">
      <alignment vertical="top" wrapText="1"/>
    </xf>
    <xf numFmtId="0" fontId="19" fillId="14" borderId="1" xfId="0" applyFont="1" applyFill="1" applyBorder="1" applyAlignment="1">
      <alignment horizontal="left" vertical="top"/>
    </xf>
    <xf numFmtId="0" fontId="19" fillId="14" borderId="1" xfId="0" applyFont="1" applyFill="1" applyBorder="1" applyAlignment="1">
      <alignment vertical="top" wrapText="1"/>
    </xf>
    <xf numFmtId="0" fontId="15" fillId="2" borderId="1" xfId="0" applyFont="1" applyFill="1" applyBorder="1" applyAlignment="1">
      <alignment horizontal="left" vertical="top"/>
    </xf>
    <xf numFmtId="0" fontId="15" fillId="2" borderId="1" xfId="0" applyFont="1" applyFill="1" applyBorder="1" applyAlignment="1">
      <alignment vertical="top" wrapText="1"/>
    </xf>
    <xf numFmtId="0" fontId="13" fillId="5" borderId="1" xfId="0" applyFont="1" applyFill="1" applyBorder="1" applyAlignment="1">
      <alignment horizontal="left" vertical="top"/>
    </xf>
    <xf numFmtId="0" fontId="13" fillId="5" borderId="1" xfId="0" applyFont="1" applyFill="1" applyBorder="1" applyAlignment="1">
      <alignment vertical="top" wrapText="1"/>
    </xf>
    <xf numFmtId="0" fontId="20" fillId="17" borderId="4" xfId="0" applyFont="1" applyFill="1" applyBorder="1" applyAlignment="1">
      <alignment wrapText="1"/>
    </xf>
    <xf numFmtId="0" fontId="21" fillId="17" borderId="4" xfId="0" applyFont="1" applyFill="1" applyBorder="1" applyAlignment="1">
      <alignment vertical="top" wrapText="1"/>
    </xf>
    <xf numFmtId="0" fontId="22" fillId="17" borderId="4" xfId="0" applyFont="1" applyFill="1" applyBorder="1" applyAlignment="1">
      <alignment vertical="top" wrapText="1"/>
    </xf>
    <xf numFmtId="0" fontId="23" fillId="16" borderId="1" xfId="0" applyFont="1" applyFill="1" applyBorder="1" applyAlignment="1">
      <alignment horizontal="left" vertical="top"/>
    </xf>
    <xf numFmtId="0" fontId="13" fillId="12" borderId="1" xfId="0" applyFont="1" applyFill="1" applyBorder="1" applyAlignment="1">
      <alignment vertical="top" wrapText="1"/>
    </xf>
    <xf numFmtId="0" fontId="18" fillId="0" borderId="0" xfId="0" applyFont="1" applyAlignment="1">
      <alignment vertical="top" wrapText="1"/>
    </xf>
  </cellXfs>
  <cellStyles count="2">
    <cellStyle name="Hyperlink" xfId="1" builtinId="8"/>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6705600</xdr:colOff>
      <xdr:row>1</xdr:row>
      <xdr:rowOff>9525</xdr:rowOff>
    </xdr:from>
    <xdr:to>
      <xdr:col>1</xdr:col>
      <xdr:colOff>9696450</xdr:colOff>
      <xdr:row>2</xdr:row>
      <xdr:rowOff>1009650</xdr:rowOff>
    </xdr:to>
    <xdr:pic>
      <xdr:nvPicPr>
        <xdr:cNvPr id="2" name="Graphic 1">
          <a:extLst>
            <a:ext uri="{FF2B5EF4-FFF2-40B4-BE49-F238E27FC236}">
              <a16:creationId xmlns:a16="http://schemas.microsoft.com/office/drawing/2014/main" id="{F7BB7C28-443B-4DE1-9107-5C1CF3E254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315200" y="200025"/>
          <a:ext cx="2990850"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7105650</xdr:colOff>
      <xdr:row>0</xdr:row>
      <xdr:rowOff>9526</xdr:rowOff>
    </xdr:from>
    <xdr:to>
      <xdr:col>2</xdr:col>
      <xdr:colOff>8953500</xdr:colOff>
      <xdr:row>3</xdr:row>
      <xdr:rowOff>106960</xdr:rowOff>
    </xdr:to>
    <xdr:pic>
      <xdr:nvPicPr>
        <xdr:cNvPr id="2" name="Graphic 1">
          <a:extLst>
            <a:ext uri="{FF2B5EF4-FFF2-40B4-BE49-F238E27FC236}">
              <a16:creationId xmlns:a16="http://schemas.microsoft.com/office/drawing/2014/main" id="{6BB509A5-B1AA-4C81-ABA6-6FE0869B69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05850" y="9526"/>
          <a:ext cx="1847850" cy="73560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onfluence.knmi.nl/display/ARK/KNMI+Architectuur" TargetMode="External"/><Relationship Id="rId13" Type="http://schemas.openxmlformats.org/officeDocument/2006/relationships/printerSettings" Target="../printerSettings/printerSettings1.bin"/><Relationship Id="rId3" Type="http://schemas.openxmlformats.org/officeDocument/2006/relationships/hyperlink" Target="http://confluence.knmi.nl/pages/viewpage.action?pageId=4214640" TargetMode="External"/><Relationship Id="rId7" Type="http://schemas.openxmlformats.org/officeDocument/2006/relationships/hyperlink" Target="https://www.pianoo.nl/nl/markten/ict/inkopen-van-ict/generieke-digitale-infrastructuur-van-overheid-gdi" TargetMode="External"/><Relationship Id="rId12" Type="http://schemas.openxmlformats.org/officeDocument/2006/relationships/hyperlink" Target="http://confluence.knmi.nl/pages/viewpage.action?pageId=42146296" TargetMode="External"/><Relationship Id="rId2" Type="http://schemas.openxmlformats.org/officeDocument/2006/relationships/hyperlink" Target="https://www.informatiebeveiligingsdienst.nl/project/baseline-informatiebeveiliging-overheid/" TargetMode="External"/><Relationship Id="rId1" Type="http://schemas.openxmlformats.org/officeDocument/2006/relationships/hyperlink" Target="https://www.noraonline.nl/wiki/NORA_online" TargetMode="External"/><Relationship Id="rId6" Type="http://schemas.openxmlformats.org/officeDocument/2006/relationships/hyperlink" Target="https://www.gebruikercentraal.nl/" TargetMode="External"/><Relationship Id="rId11" Type="http://schemas.openxmlformats.org/officeDocument/2006/relationships/hyperlink" Target="http://confluence.knmi.nl/pages/viewpage.action?pageId=42146296" TargetMode="External"/><Relationship Id="rId5" Type="http://schemas.openxmlformats.org/officeDocument/2006/relationships/hyperlink" Target="https://www.ictu.nl/sites/default/files/images/publicaties/ICTU-Kwaliteitsaanpak.pdf" TargetMode="External"/><Relationship Id="rId10" Type="http://schemas.openxmlformats.org/officeDocument/2006/relationships/hyperlink" Target="http://confluence.knmi.nl/pages/viewpage.action?pageId=42146296" TargetMode="External"/><Relationship Id="rId4" Type="http://schemas.openxmlformats.org/officeDocument/2006/relationships/hyperlink" Target="https://www.cip-overheid.nl/productcategorie%C3%ABn-en-worshops/producten/secure-software/" TargetMode="External"/><Relationship Id="rId9" Type="http://schemas.openxmlformats.org/officeDocument/2006/relationships/hyperlink" Target="https://www.ncsc.nl/documenten/publicaties/2019/mei/01/ict-beveiligingsrichtlijnen-voor-webapplicaties" TargetMode="External"/><Relationship Id="rId14"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4"/>
  <sheetViews>
    <sheetView workbookViewId="0">
      <pane xSplit="2" ySplit="1" topLeftCell="C25" activePane="bottomRight" state="frozen"/>
      <selection pane="topRight" activeCell="C1" sqref="C1"/>
      <selection pane="bottomLeft" activeCell="A2" sqref="A2"/>
      <selection pane="bottomRight" activeCell="B28" sqref="B28"/>
    </sheetView>
  </sheetViews>
  <sheetFormatPr defaultColWidth="13.1796875" defaultRowHeight="14.5" x14ac:dyDescent="0.35"/>
  <cols>
    <col min="1" max="1" width="17" bestFit="1" customWidth="1"/>
    <col min="2" max="2" width="30.81640625" style="1" bestFit="1" customWidth="1"/>
    <col min="3" max="3" width="32" bestFit="1" customWidth="1"/>
    <col min="4" max="4" width="48.453125" bestFit="1" customWidth="1"/>
    <col min="5" max="5" width="10.81640625" bestFit="1" customWidth="1"/>
    <col min="6" max="6" width="16.81640625" bestFit="1" customWidth="1"/>
    <col min="7" max="7" width="19.1796875" bestFit="1" customWidth="1"/>
    <col min="8" max="8" width="11.26953125" bestFit="1" customWidth="1"/>
    <col min="9" max="9" width="21.81640625" bestFit="1" customWidth="1"/>
    <col min="10" max="10" width="14.81640625" bestFit="1" customWidth="1"/>
    <col min="11" max="11" width="8.7265625" bestFit="1" customWidth="1"/>
    <col min="12" max="12" width="168.453125" style="1" bestFit="1" customWidth="1"/>
    <col min="13" max="13" width="39.54296875" bestFit="1" customWidth="1"/>
    <col min="14" max="14" width="19.7265625" bestFit="1" customWidth="1"/>
    <col min="15" max="15" width="17.81640625" bestFit="1" customWidth="1"/>
    <col min="16" max="16" width="15" style="7" bestFit="1" customWidth="1"/>
    <col min="17" max="17" width="99.453125" bestFit="1" customWidth="1"/>
    <col min="18" max="18" width="28.26953125" bestFit="1" customWidth="1"/>
    <col min="19" max="19" width="14.1796875" bestFit="1" customWidth="1"/>
    <col min="20" max="20" width="9" bestFit="1" customWidth="1"/>
    <col min="21" max="21" width="32.54296875" bestFit="1" customWidth="1"/>
    <col min="22" max="22" width="22.81640625" bestFit="1" customWidth="1"/>
    <col min="23" max="23" width="14.54296875" bestFit="1" customWidth="1"/>
  </cols>
  <sheetData>
    <row r="1" spans="1:23" x14ac:dyDescent="0.35">
      <c r="A1" t="s">
        <v>0</v>
      </c>
      <c r="B1" s="1" t="s">
        <v>1</v>
      </c>
      <c r="C1" t="s">
        <v>2</v>
      </c>
      <c r="D1" t="s">
        <v>3</v>
      </c>
      <c r="E1" t="s">
        <v>4</v>
      </c>
      <c r="F1" t="s">
        <v>5</v>
      </c>
      <c r="G1" t="s">
        <v>6</v>
      </c>
      <c r="H1" t="s">
        <v>7</v>
      </c>
      <c r="I1" t="s">
        <v>8</v>
      </c>
      <c r="J1" t="s">
        <v>9</v>
      </c>
      <c r="K1" t="s">
        <v>10</v>
      </c>
      <c r="L1" s="1" t="s">
        <v>11</v>
      </c>
      <c r="M1" t="s">
        <v>12</v>
      </c>
      <c r="N1" t="s">
        <v>13</v>
      </c>
      <c r="O1" t="s">
        <v>14</v>
      </c>
      <c r="P1" s="7" t="s">
        <v>15</v>
      </c>
      <c r="Q1" t="s">
        <v>16</v>
      </c>
      <c r="R1" t="s">
        <v>17</v>
      </c>
      <c r="S1" t="s">
        <v>18</v>
      </c>
      <c r="T1" t="s">
        <v>19</v>
      </c>
      <c r="U1" t="s">
        <v>20</v>
      </c>
      <c r="V1" t="s">
        <v>21</v>
      </c>
      <c r="W1" t="s">
        <v>22</v>
      </c>
    </row>
    <row r="2" spans="1:23" x14ac:dyDescent="0.35">
      <c r="A2" s="5" t="s">
        <v>23</v>
      </c>
      <c r="B2" s="2" t="s">
        <v>24</v>
      </c>
    </row>
    <row r="3" spans="1:23" ht="43.5" x14ac:dyDescent="0.35">
      <c r="A3" s="9" t="s">
        <v>25</v>
      </c>
      <c r="B3" s="10" t="s">
        <v>26</v>
      </c>
      <c r="C3" s="9" t="s">
        <v>27</v>
      </c>
      <c r="D3" s="9" t="s">
        <v>28</v>
      </c>
      <c r="E3" s="9"/>
      <c r="F3" s="9" t="s">
        <v>29</v>
      </c>
      <c r="G3" s="9" t="s">
        <v>30</v>
      </c>
      <c r="P3" s="7" t="s">
        <v>31</v>
      </c>
      <c r="Q3" s="4" t="s">
        <v>32</v>
      </c>
      <c r="S3" t="s">
        <v>33</v>
      </c>
    </row>
    <row r="4" spans="1:23" s="9" customFormat="1" ht="72.5" x14ac:dyDescent="0.35">
      <c r="A4" s="9" t="s">
        <v>34</v>
      </c>
      <c r="B4" s="10" t="s">
        <v>35</v>
      </c>
      <c r="C4" s="9" t="s">
        <v>27</v>
      </c>
      <c r="D4" s="9" t="s">
        <v>36</v>
      </c>
      <c r="F4" s="9" t="s">
        <v>29</v>
      </c>
      <c r="G4" s="9" t="s">
        <v>37</v>
      </c>
      <c r="L4" s="10"/>
      <c r="M4" s="9" t="s">
        <v>38</v>
      </c>
      <c r="P4" s="11" t="s">
        <v>39</v>
      </c>
      <c r="Q4" s="12" t="s">
        <v>40</v>
      </c>
      <c r="S4" s="9" t="s">
        <v>33</v>
      </c>
    </row>
    <row r="5" spans="1:23" s="9" customFormat="1" ht="29" x14ac:dyDescent="0.35">
      <c r="A5" s="9" t="s">
        <v>41</v>
      </c>
      <c r="B5" s="10" t="s">
        <v>42</v>
      </c>
      <c r="C5" s="9" t="s">
        <v>27</v>
      </c>
      <c r="D5" s="9" t="s">
        <v>43</v>
      </c>
      <c r="F5" s="9" t="s">
        <v>29</v>
      </c>
      <c r="G5" s="9" t="s">
        <v>44</v>
      </c>
      <c r="L5" s="10"/>
      <c r="P5" s="11"/>
      <c r="Q5" s="12" t="s">
        <v>45</v>
      </c>
      <c r="S5" s="9" t="s">
        <v>33</v>
      </c>
    </row>
    <row r="6" spans="1:23" ht="43.5" x14ac:dyDescent="0.35">
      <c r="A6" t="s">
        <v>46</v>
      </c>
      <c r="B6" s="1" t="s">
        <v>47</v>
      </c>
      <c r="C6" t="s">
        <v>27</v>
      </c>
      <c r="F6" t="s">
        <v>29</v>
      </c>
      <c r="G6" t="s">
        <v>30</v>
      </c>
      <c r="Q6" s="4" t="s">
        <v>48</v>
      </c>
      <c r="S6" t="s">
        <v>33</v>
      </c>
    </row>
    <row r="7" spans="1:23" ht="29" x14ac:dyDescent="0.35">
      <c r="A7" t="s">
        <v>49</v>
      </c>
      <c r="B7" s="1" t="s">
        <v>50</v>
      </c>
      <c r="C7" t="s">
        <v>27</v>
      </c>
      <c r="F7" t="s">
        <v>29</v>
      </c>
      <c r="G7" t="s">
        <v>30</v>
      </c>
      <c r="Q7" s="4" t="s">
        <v>51</v>
      </c>
      <c r="S7" t="s">
        <v>33</v>
      </c>
    </row>
    <row r="8" spans="1:23" ht="43.5" x14ac:dyDescent="0.35">
      <c r="A8" t="s">
        <v>52</v>
      </c>
      <c r="B8" s="1" t="s">
        <v>53</v>
      </c>
      <c r="C8" t="s">
        <v>27</v>
      </c>
      <c r="F8" t="s">
        <v>29</v>
      </c>
      <c r="G8" t="s">
        <v>30</v>
      </c>
      <c r="Q8" s="4" t="s">
        <v>54</v>
      </c>
      <c r="S8" t="s">
        <v>33</v>
      </c>
    </row>
    <row r="9" spans="1:23" ht="43.5" x14ac:dyDescent="0.35">
      <c r="A9" t="s">
        <v>55</v>
      </c>
      <c r="B9" s="1" t="s">
        <v>56</v>
      </c>
      <c r="C9" t="s">
        <v>27</v>
      </c>
      <c r="F9" t="s">
        <v>29</v>
      </c>
      <c r="G9" t="s">
        <v>30</v>
      </c>
      <c r="Q9" s="4" t="s">
        <v>57</v>
      </c>
      <c r="S9" t="s">
        <v>33</v>
      </c>
    </row>
    <row r="10" spans="1:23" ht="29" x14ac:dyDescent="0.35">
      <c r="A10" t="s">
        <v>58</v>
      </c>
      <c r="B10" s="1" t="s">
        <v>59</v>
      </c>
      <c r="C10" t="s">
        <v>27</v>
      </c>
      <c r="F10" t="s">
        <v>29</v>
      </c>
      <c r="G10" t="s">
        <v>37</v>
      </c>
      <c r="M10" t="s">
        <v>25</v>
      </c>
      <c r="Q10" s="4" t="s">
        <v>60</v>
      </c>
      <c r="S10" t="s">
        <v>33</v>
      </c>
    </row>
    <row r="11" spans="1:23" s="9" customFormat="1" ht="58" x14ac:dyDescent="0.35">
      <c r="A11" s="9" t="s">
        <v>38</v>
      </c>
      <c r="B11" s="10" t="s">
        <v>61</v>
      </c>
      <c r="C11" s="9" t="s">
        <v>27</v>
      </c>
      <c r="D11" s="9" t="s">
        <v>28</v>
      </c>
      <c r="F11" s="9" t="s">
        <v>29</v>
      </c>
      <c r="G11" s="9" t="s">
        <v>37</v>
      </c>
      <c r="L11" s="10"/>
      <c r="M11" s="9" t="s">
        <v>34</v>
      </c>
      <c r="P11" s="11"/>
      <c r="Q11" s="12" t="s">
        <v>62</v>
      </c>
      <c r="S11" s="9" t="s">
        <v>33</v>
      </c>
    </row>
    <row r="12" spans="1:23" x14ac:dyDescent="0.35">
      <c r="A12" s="5" t="s">
        <v>63</v>
      </c>
      <c r="B12" s="2" t="s">
        <v>64</v>
      </c>
    </row>
    <row r="13" spans="1:23" x14ac:dyDescent="0.35">
      <c r="A13" t="s">
        <v>65</v>
      </c>
      <c r="B13" s="8" t="s">
        <v>66</v>
      </c>
      <c r="C13" t="s">
        <v>67</v>
      </c>
      <c r="D13" t="s">
        <v>68</v>
      </c>
      <c r="F13" t="s">
        <v>29</v>
      </c>
      <c r="G13" t="s">
        <v>37</v>
      </c>
      <c r="I13">
        <f>(365*(1-0.998))*24</f>
        <v>17.520000000000017</v>
      </c>
      <c r="Q13" t="s">
        <v>69</v>
      </c>
      <c r="R13" t="s">
        <v>70</v>
      </c>
      <c r="S13" t="s">
        <v>33</v>
      </c>
      <c r="V13" t="s">
        <v>71</v>
      </c>
    </row>
    <row r="14" spans="1:23" ht="29" x14ac:dyDescent="0.35">
      <c r="A14" t="s">
        <v>70</v>
      </c>
      <c r="B14" s="8" t="s">
        <v>72</v>
      </c>
      <c r="C14" t="s">
        <v>67</v>
      </c>
      <c r="D14" t="s">
        <v>68</v>
      </c>
      <c r="F14" t="s">
        <v>29</v>
      </c>
      <c r="G14" t="s">
        <v>37</v>
      </c>
      <c r="Q14" t="s">
        <v>69</v>
      </c>
      <c r="R14" t="s">
        <v>65</v>
      </c>
      <c r="S14" t="s">
        <v>33</v>
      </c>
      <c r="V14" t="s">
        <v>71</v>
      </c>
    </row>
    <row r="15" spans="1:23" ht="43.5" x14ac:dyDescent="0.35">
      <c r="A15" t="s">
        <v>73</v>
      </c>
      <c r="B15" s="1" t="s">
        <v>74</v>
      </c>
      <c r="C15" t="s">
        <v>67</v>
      </c>
      <c r="D15" t="s">
        <v>68</v>
      </c>
      <c r="F15" t="s">
        <v>29</v>
      </c>
      <c r="G15" t="s">
        <v>37</v>
      </c>
      <c r="Q15" t="s">
        <v>69</v>
      </c>
      <c r="S15" t="s">
        <v>33</v>
      </c>
      <c r="V15" t="s">
        <v>75</v>
      </c>
    </row>
    <row r="16" spans="1:23" ht="29" x14ac:dyDescent="0.35">
      <c r="A16" t="s">
        <v>76</v>
      </c>
      <c r="B16" s="1" t="s">
        <v>77</v>
      </c>
      <c r="C16" t="s">
        <v>78</v>
      </c>
      <c r="D16" t="s">
        <v>68</v>
      </c>
      <c r="F16" t="s">
        <v>29</v>
      </c>
      <c r="G16" t="s">
        <v>30</v>
      </c>
      <c r="Q16" t="s">
        <v>69</v>
      </c>
      <c r="S16" t="s">
        <v>33</v>
      </c>
      <c r="V16" t="s">
        <v>75</v>
      </c>
    </row>
    <row r="17" spans="1:22" x14ac:dyDescent="0.35">
      <c r="A17" t="s">
        <v>79</v>
      </c>
      <c r="B17" s="3" t="s">
        <v>80</v>
      </c>
    </row>
    <row r="18" spans="1:22" ht="29" x14ac:dyDescent="0.35">
      <c r="A18" t="s">
        <v>81</v>
      </c>
      <c r="B18" s="1" t="s">
        <v>82</v>
      </c>
      <c r="C18" t="s">
        <v>78</v>
      </c>
      <c r="F18" t="s">
        <v>29</v>
      </c>
      <c r="G18" t="s">
        <v>37</v>
      </c>
      <c r="S18" t="s">
        <v>83</v>
      </c>
      <c r="V18" t="s">
        <v>75</v>
      </c>
    </row>
    <row r="19" spans="1:22" ht="58" x14ac:dyDescent="0.35">
      <c r="A19" t="s">
        <v>84</v>
      </c>
      <c r="B19" s="1" t="s">
        <v>85</v>
      </c>
      <c r="C19" t="s">
        <v>78</v>
      </c>
      <c r="D19" t="s">
        <v>68</v>
      </c>
      <c r="F19" t="s">
        <v>29</v>
      </c>
      <c r="G19" t="s">
        <v>37</v>
      </c>
      <c r="Q19" t="s">
        <v>69</v>
      </c>
      <c r="S19" t="s">
        <v>33</v>
      </c>
      <c r="V19" t="s">
        <v>75</v>
      </c>
    </row>
    <row r="20" spans="1:22" ht="43.5" x14ac:dyDescent="0.35">
      <c r="A20" t="s">
        <v>86</v>
      </c>
      <c r="B20" s="1" t="s">
        <v>87</v>
      </c>
      <c r="C20" t="s">
        <v>88</v>
      </c>
      <c r="D20" t="s">
        <v>68</v>
      </c>
      <c r="F20" t="s">
        <v>29</v>
      </c>
      <c r="G20" t="s">
        <v>89</v>
      </c>
      <c r="Q20" t="s">
        <v>69</v>
      </c>
      <c r="S20" t="s">
        <v>33</v>
      </c>
      <c r="V20" t="s">
        <v>71</v>
      </c>
    </row>
    <row r="21" spans="1:22" ht="43.5" x14ac:dyDescent="0.35">
      <c r="A21" t="s">
        <v>90</v>
      </c>
      <c r="B21" s="1" t="s">
        <v>91</v>
      </c>
      <c r="C21" t="s">
        <v>92</v>
      </c>
      <c r="D21" t="s">
        <v>68</v>
      </c>
      <c r="F21" t="s">
        <v>29</v>
      </c>
      <c r="G21" t="s">
        <v>89</v>
      </c>
      <c r="Q21" t="s">
        <v>69</v>
      </c>
      <c r="S21" t="s">
        <v>33</v>
      </c>
      <c r="V21" t="s">
        <v>71</v>
      </c>
    </row>
    <row r="22" spans="1:22" ht="43.5" x14ac:dyDescent="0.35">
      <c r="A22" t="s">
        <v>93</v>
      </c>
      <c r="B22" s="8" t="s">
        <v>94</v>
      </c>
      <c r="C22" t="s">
        <v>92</v>
      </c>
      <c r="D22" t="s">
        <v>68</v>
      </c>
      <c r="F22" t="s">
        <v>29</v>
      </c>
      <c r="G22" t="s">
        <v>44</v>
      </c>
      <c r="L22" s="1" t="s">
        <v>95</v>
      </c>
      <c r="S22" t="s">
        <v>33</v>
      </c>
      <c r="V22" t="s">
        <v>71</v>
      </c>
    </row>
    <row r="23" spans="1:22" ht="43.5" x14ac:dyDescent="0.35">
      <c r="A23" t="s">
        <v>96</v>
      </c>
      <c r="B23" s="1" t="s">
        <v>97</v>
      </c>
      <c r="C23" t="s">
        <v>92</v>
      </c>
      <c r="D23" t="s">
        <v>68</v>
      </c>
      <c r="F23" t="s">
        <v>29</v>
      </c>
      <c r="G23" t="s">
        <v>98</v>
      </c>
      <c r="Q23" t="s">
        <v>69</v>
      </c>
      <c r="S23" t="s">
        <v>33</v>
      </c>
      <c r="V23" t="s">
        <v>71</v>
      </c>
    </row>
    <row r="24" spans="1:22" ht="87" x14ac:dyDescent="0.35">
      <c r="A24" t="s">
        <v>99</v>
      </c>
      <c r="B24" s="1" t="s">
        <v>100</v>
      </c>
      <c r="C24" t="s">
        <v>101</v>
      </c>
      <c r="D24" t="s">
        <v>68</v>
      </c>
      <c r="F24" t="s">
        <v>29</v>
      </c>
      <c r="G24" t="s">
        <v>37</v>
      </c>
      <c r="L24" s="1" t="s">
        <v>102</v>
      </c>
      <c r="Q24" t="s">
        <v>69</v>
      </c>
      <c r="S24" t="s">
        <v>33</v>
      </c>
      <c r="V24" t="s">
        <v>71</v>
      </c>
    </row>
    <row r="25" spans="1:22" ht="29" x14ac:dyDescent="0.35">
      <c r="A25" t="s">
        <v>103</v>
      </c>
      <c r="B25" s="1" t="s">
        <v>104</v>
      </c>
      <c r="C25" t="s">
        <v>101</v>
      </c>
      <c r="D25" t="s">
        <v>68</v>
      </c>
      <c r="F25" t="s">
        <v>29</v>
      </c>
      <c r="G25" t="s">
        <v>105</v>
      </c>
      <c r="Q25" t="s">
        <v>69</v>
      </c>
      <c r="S25" t="s">
        <v>33</v>
      </c>
      <c r="V25" t="s">
        <v>71</v>
      </c>
    </row>
    <row r="26" spans="1:22" ht="43.5" x14ac:dyDescent="0.35">
      <c r="A26" t="s">
        <v>106</v>
      </c>
      <c r="B26" s="1" t="s">
        <v>107</v>
      </c>
      <c r="C26" t="s">
        <v>92</v>
      </c>
      <c r="D26" t="s">
        <v>68</v>
      </c>
      <c r="F26" t="s">
        <v>29</v>
      </c>
      <c r="G26" t="s">
        <v>98</v>
      </c>
      <c r="L26" s="1" t="s">
        <v>108</v>
      </c>
      <c r="S26" t="s">
        <v>33</v>
      </c>
      <c r="V26" t="s">
        <v>71</v>
      </c>
    </row>
    <row r="27" spans="1:22" ht="29" x14ac:dyDescent="0.35">
      <c r="A27" t="s">
        <v>109</v>
      </c>
      <c r="B27" s="1" t="s">
        <v>110</v>
      </c>
      <c r="D27" t="s">
        <v>68</v>
      </c>
      <c r="F27" t="s">
        <v>29</v>
      </c>
      <c r="L27" s="1" t="s">
        <v>111</v>
      </c>
      <c r="Q27" t="s">
        <v>69</v>
      </c>
      <c r="S27" t="s">
        <v>33</v>
      </c>
      <c r="V27" t="s">
        <v>71</v>
      </c>
    </row>
    <row r="28" spans="1:22" ht="43.5" x14ac:dyDescent="0.35">
      <c r="A28" t="s">
        <v>112</v>
      </c>
      <c r="B28" s="1" t="s">
        <v>113</v>
      </c>
      <c r="C28" t="s">
        <v>92</v>
      </c>
      <c r="D28" t="s">
        <v>68</v>
      </c>
      <c r="F28" t="s">
        <v>29</v>
      </c>
      <c r="G28" t="s">
        <v>89</v>
      </c>
      <c r="Q28" t="s">
        <v>69</v>
      </c>
      <c r="S28" t="s">
        <v>33</v>
      </c>
      <c r="V28" t="s">
        <v>71</v>
      </c>
    </row>
    <row r="29" spans="1:22" ht="43.5" x14ac:dyDescent="0.35">
      <c r="A29" t="s">
        <v>114</v>
      </c>
      <c r="B29" s="8" t="s">
        <v>115</v>
      </c>
      <c r="C29" t="s">
        <v>92</v>
      </c>
      <c r="D29" t="s">
        <v>68</v>
      </c>
      <c r="F29" t="s">
        <v>29</v>
      </c>
      <c r="G29" t="s">
        <v>89</v>
      </c>
      <c r="L29" s="1" t="s">
        <v>116</v>
      </c>
      <c r="Q29" t="s">
        <v>69</v>
      </c>
      <c r="S29" t="s">
        <v>33</v>
      </c>
      <c r="V29" t="s">
        <v>71</v>
      </c>
    </row>
    <row r="30" spans="1:22" ht="29" x14ac:dyDescent="0.35">
      <c r="A30" t="s">
        <v>117</v>
      </c>
      <c r="B30" s="1" t="s">
        <v>118</v>
      </c>
      <c r="C30" t="s">
        <v>67</v>
      </c>
      <c r="F30" t="s">
        <v>29</v>
      </c>
      <c r="G30" t="s">
        <v>98</v>
      </c>
      <c r="Q30" t="s">
        <v>69</v>
      </c>
      <c r="S30" t="s">
        <v>33</v>
      </c>
      <c r="V30" t="s">
        <v>71</v>
      </c>
    </row>
    <row r="31" spans="1:22" ht="43.5" x14ac:dyDescent="0.35">
      <c r="A31" t="s">
        <v>119</v>
      </c>
      <c r="B31" s="8" t="s">
        <v>120</v>
      </c>
      <c r="C31" t="s">
        <v>67</v>
      </c>
      <c r="F31" t="s">
        <v>29</v>
      </c>
      <c r="G31" t="s">
        <v>98</v>
      </c>
      <c r="L31" s="1" t="s">
        <v>121</v>
      </c>
      <c r="Q31" t="s">
        <v>69</v>
      </c>
      <c r="S31" t="s">
        <v>33</v>
      </c>
      <c r="V31" t="s">
        <v>71</v>
      </c>
    </row>
    <row r="32" spans="1:22" ht="116" x14ac:dyDescent="0.35">
      <c r="A32" t="s">
        <v>122</v>
      </c>
      <c r="B32" s="6" t="s">
        <v>123</v>
      </c>
      <c r="C32" t="s">
        <v>92</v>
      </c>
      <c r="D32" t="s">
        <v>68</v>
      </c>
      <c r="F32" t="s">
        <v>29</v>
      </c>
      <c r="G32" t="s">
        <v>89</v>
      </c>
      <c r="Q32" t="s">
        <v>69</v>
      </c>
      <c r="S32" t="s">
        <v>33</v>
      </c>
      <c r="V32" t="s">
        <v>71</v>
      </c>
    </row>
    <row r="33" spans="1:22" ht="29" x14ac:dyDescent="0.35">
      <c r="A33" t="s">
        <v>124</v>
      </c>
      <c r="B33" s="8" t="s">
        <v>125</v>
      </c>
      <c r="C33" t="s">
        <v>78</v>
      </c>
      <c r="D33" t="s">
        <v>68</v>
      </c>
      <c r="F33" t="s">
        <v>29</v>
      </c>
      <c r="G33" t="s">
        <v>37</v>
      </c>
      <c r="L33" s="1" t="s">
        <v>126</v>
      </c>
      <c r="Q33" t="s">
        <v>69</v>
      </c>
      <c r="S33" t="s">
        <v>33</v>
      </c>
      <c r="V33" t="s">
        <v>71</v>
      </c>
    </row>
    <row r="34" spans="1:22" ht="29" x14ac:dyDescent="0.35">
      <c r="A34" t="s">
        <v>127</v>
      </c>
      <c r="B34" s="1" t="s">
        <v>128</v>
      </c>
      <c r="C34" t="s">
        <v>78</v>
      </c>
      <c r="F34" t="s">
        <v>29</v>
      </c>
      <c r="G34" t="s">
        <v>89</v>
      </c>
      <c r="S34" t="s">
        <v>33</v>
      </c>
      <c r="V34" t="s">
        <v>71</v>
      </c>
    </row>
    <row r="35" spans="1:22" ht="43.5" x14ac:dyDescent="0.35">
      <c r="A35" t="s">
        <v>129</v>
      </c>
      <c r="B35" s="1" t="s">
        <v>130</v>
      </c>
      <c r="C35" t="s">
        <v>78</v>
      </c>
      <c r="F35" t="s">
        <v>29</v>
      </c>
      <c r="G35" t="s">
        <v>89</v>
      </c>
      <c r="S35" t="s">
        <v>33</v>
      </c>
      <c r="V35" t="s">
        <v>71</v>
      </c>
    </row>
    <row r="36" spans="1:22" ht="58" x14ac:dyDescent="0.35">
      <c r="A36" t="s">
        <v>131</v>
      </c>
      <c r="B36" s="1" t="s">
        <v>132</v>
      </c>
      <c r="C36" t="s">
        <v>92</v>
      </c>
      <c r="D36" t="s">
        <v>68</v>
      </c>
      <c r="F36" t="s">
        <v>29</v>
      </c>
      <c r="G36" t="s">
        <v>105</v>
      </c>
      <c r="L36" s="1" t="s">
        <v>133</v>
      </c>
      <c r="Q36" t="s">
        <v>69</v>
      </c>
      <c r="S36" t="s">
        <v>33</v>
      </c>
      <c r="V36" t="s">
        <v>71</v>
      </c>
    </row>
    <row r="37" spans="1:22" ht="58" x14ac:dyDescent="0.35">
      <c r="A37" t="s">
        <v>134</v>
      </c>
      <c r="B37" s="1" t="s">
        <v>135</v>
      </c>
      <c r="C37" t="s">
        <v>88</v>
      </c>
      <c r="F37" t="s">
        <v>29</v>
      </c>
      <c r="G37" t="s">
        <v>89</v>
      </c>
      <c r="L37" s="1" t="s">
        <v>136</v>
      </c>
      <c r="S37" t="s">
        <v>33</v>
      </c>
      <c r="V37" t="s">
        <v>71</v>
      </c>
    </row>
    <row r="38" spans="1:22" ht="29" x14ac:dyDescent="0.35">
      <c r="A38" t="s">
        <v>137</v>
      </c>
      <c r="B38" s="1" t="s">
        <v>138</v>
      </c>
      <c r="C38" t="s">
        <v>78</v>
      </c>
      <c r="F38" t="s">
        <v>29</v>
      </c>
      <c r="G38" t="s">
        <v>89</v>
      </c>
      <c r="L38" s="1" t="s">
        <v>139</v>
      </c>
      <c r="S38" t="s">
        <v>33</v>
      </c>
      <c r="V38" t="s">
        <v>71</v>
      </c>
    </row>
    <row r="39" spans="1:22" ht="29" x14ac:dyDescent="0.35">
      <c r="A39" t="s">
        <v>140</v>
      </c>
      <c r="B39" s="1" t="s">
        <v>141</v>
      </c>
      <c r="C39" t="s">
        <v>78</v>
      </c>
      <c r="F39" t="s">
        <v>29</v>
      </c>
      <c r="G39" t="s">
        <v>89</v>
      </c>
      <c r="L39" s="1" t="s">
        <v>142</v>
      </c>
      <c r="S39" t="s">
        <v>33</v>
      </c>
      <c r="V39" t="s">
        <v>71</v>
      </c>
    </row>
    <row r="40" spans="1:22" ht="29" x14ac:dyDescent="0.35">
      <c r="A40" t="s">
        <v>143</v>
      </c>
      <c r="B40" s="1" t="s">
        <v>144</v>
      </c>
      <c r="C40" t="s">
        <v>78</v>
      </c>
      <c r="F40" t="s">
        <v>29</v>
      </c>
      <c r="G40" t="s">
        <v>89</v>
      </c>
      <c r="L40" s="1" t="s">
        <v>145</v>
      </c>
      <c r="S40" t="s">
        <v>33</v>
      </c>
      <c r="V40" t="s">
        <v>71</v>
      </c>
    </row>
    <row r="41" spans="1:22" ht="29" x14ac:dyDescent="0.35">
      <c r="A41" t="s">
        <v>146</v>
      </c>
      <c r="B41" s="1" t="s">
        <v>147</v>
      </c>
      <c r="C41" t="s">
        <v>78</v>
      </c>
      <c r="F41" t="s">
        <v>29</v>
      </c>
      <c r="G41" t="s">
        <v>89</v>
      </c>
      <c r="L41" s="1" t="s">
        <v>148</v>
      </c>
      <c r="S41" t="s">
        <v>33</v>
      </c>
      <c r="V41" t="s">
        <v>71</v>
      </c>
    </row>
    <row r="42" spans="1:22" ht="43.5" x14ac:dyDescent="0.35">
      <c r="A42" t="s">
        <v>149</v>
      </c>
      <c r="B42" s="1" t="s">
        <v>150</v>
      </c>
      <c r="C42" t="s">
        <v>78</v>
      </c>
      <c r="F42" t="s">
        <v>29</v>
      </c>
      <c r="G42" t="s">
        <v>89</v>
      </c>
      <c r="S42" t="s">
        <v>33</v>
      </c>
      <c r="V42" t="s">
        <v>71</v>
      </c>
    </row>
    <row r="43" spans="1:22" ht="58" x14ac:dyDescent="0.35">
      <c r="A43" t="s">
        <v>151</v>
      </c>
      <c r="B43" s="1" t="s">
        <v>152</v>
      </c>
      <c r="C43" t="s">
        <v>78</v>
      </c>
      <c r="F43" t="s">
        <v>29</v>
      </c>
      <c r="G43" t="s">
        <v>89</v>
      </c>
      <c r="S43" t="s">
        <v>33</v>
      </c>
      <c r="V43" t="s">
        <v>71</v>
      </c>
    </row>
    <row r="44" spans="1:22" ht="43.5" x14ac:dyDescent="0.35">
      <c r="A44" t="s">
        <v>153</v>
      </c>
      <c r="B44" s="1" t="s">
        <v>154</v>
      </c>
      <c r="C44" t="s">
        <v>78</v>
      </c>
      <c r="F44" t="s">
        <v>29</v>
      </c>
      <c r="G44" t="s">
        <v>89</v>
      </c>
      <c r="S44" t="s">
        <v>33</v>
      </c>
      <c r="V44" t="s">
        <v>71</v>
      </c>
    </row>
    <row r="45" spans="1:22" ht="43.5" x14ac:dyDescent="0.35">
      <c r="A45" t="s">
        <v>155</v>
      </c>
      <c r="B45" s="1" t="s">
        <v>156</v>
      </c>
      <c r="C45" t="s">
        <v>78</v>
      </c>
      <c r="F45" t="s">
        <v>29</v>
      </c>
      <c r="G45" t="s">
        <v>37</v>
      </c>
      <c r="L45" s="1" t="s">
        <v>157</v>
      </c>
      <c r="S45" t="s">
        <v>83</v>
      </c>
      <c r="V45" t="s">
        <v>71</v>
      </c>
    </row>
    <row r="46" spans="1:22" x14ac:dyDescent="0.35">
      <c r="A46" t="s">
        <v>158</v>
      </c>
      <c r="B46" s="1" t="s">
        <v>159</v>
      </c>
      <c r="C46" t="s">
        <v>78</v>
      </c>
      <c r="F46" t="s">
        <v>29</v>
      </c>
      <c r="G46" t="s">
        <v>37</v>
      </c>
      <c r="L46" s="1" t="s">
        <v>160</v>
      </c>
      <c r="S46" t="s">
        <v>83</v>
      </c>
      <c r="V46" t="s">
        <v>71</v>
      </c>
    </row>
    <row r="47" spans="1:22" ht="29" x14ac:dyDescent="0.35">
      <c r="A47" t="s">
        <v>161</v>
      </c>
      <c r="B47" s="1" t="s">
        <v>162</v>
      </c>
      <c r="C47" t="s">
        <v>78</v>
      </c>
      <c r="F47" t="s">
        <v>29</v>
      </c>
      <c r="G47" t="s">
        <v>37</v>
      </c>
      <c r="L47" s="1" t="s">
        <v>163</v>
      </c>
      <c r="S47" t="s">
        <v>83</v>
      </c>
      <c r="V47" t="s">
        <v>71</v>
      </c>
    </row>
    <row r="48" spans="1:22" x14ac:dyDescent="0.35">
      <c r="A48" s="5" t="s">
        <v>164</v>
      </c>
      <c r="B48" s="2" t="s">
        <v>165</v>
      </c>
    </row>
    <row r="49" spans="1:12" ht="43.5" x14ac:dyDescent="0.35">
      <c r="A49" t="s">
        <v>166</v>
      </c>
      <c r="B49" s="1" t="s">
        <v>167</v>
      </c>
      <c r="C49" t="s">
        <v>27</v>
      </c>
      <c r="F49" t="s">
        <v>29</v>
      </c>
      <c r="G49" t="s">
        <v>89</v>
      </c>
      <c r="H49" t="s">
        <v>168</v>
      </c>
      <c r="L49" s="1" t="s">
        <v>169</v>
      </c>
    </row>
    <row r="50" spans="1:12" ht="29" x14ac:dyDescent="0.35">
      <c r="A50" t="s">
        <v>170</v>
      </c>
      <c r="B50" s="8" t="s">
        <v>171</v>
      </c>
      <c r="C50" t="s">
        <v>78</v>
      </c>
      <c r="F50" t="s">
        <v>29</v>
      </c>
      <c r="G50" t="s">
        <v>89</v>
      </c>
      <c r="H50" t="s">
        <v>168</v>
      </c>
    </row>
    <row r="51" spans="1:12" ht="43.5" x14ac:dyDescent="0.35">
      <c r="A51" t="s">
        <v>172</v>
      </c>
      <c r="B51" s="1" t="s">
        <v>173</v>
      </c>
      <c r="C51" t="s">
        <v>78</v>
      </c>
      <c r="F51" t="s">
        <v>29</v>
      </c>
      <c r="G51" t="s">
        <v>89</v>
      </c>
      <c r="H51" t="s">
        <v>168</v>
      </c>
      <c r="L51" s="1" t="s">
        <v>174</v>
      </c>
    </row>
    <row r="52" spans="1:12" ht="43.5" x14ac:dyDescent="0.35">
      <c r="A52" t="s">
        <v>175</v>
      </c>
      <c r="B52" s="8" t="s">
        <v>176</v>
      </c>
      <c r="C52" t="s">
        <v>78</v>
      </c>
      <c r="F52" t="s">
        <v>29</v>
      </c>
      <c r="G52" t="s">
        <v>98</v>
      </c>
      <c r="H52" t="s">
        <v>168</v>
      </c>
      <c r="L52" s="1" t="s">
        <v>177</v>
      </c>
    </row>
    <row r="53" spans="1:12" x14ac:dyDescent="0.35">
      <c r="A53" t="s">
        <v>178</v>
      </c>
      <c r="B53" s="3" t="s">
        <v>80</v>
      </c>
      <c r="H53" t="s">
        <v>168</v>
      </c>
    </row>
    <row r="54" spans="1:12" ht="43.5" x14ac:dyDescent="0.35">
      <c r="A54" t="s">
        <v>179</v>
      </c>
      <c r="B54" s="8" t="s">
        <v>180</v>
      </c>
      <c r="C54" t="s">
        <v>78</v>
      </c>
      <c r="F54" t="s">
        <v>29</v>
      </c>
      <c r="G54" t="s">
        <v>89</v>
      </c>
      <c r="H54" t="s">
        <v>168</v>
      </c>
      <c r="L54" s="1" t="s">
        <v>181</v>
      </c>
    </row>
    <row r="55" spans="1:12" ht="43.5" x14ac:dyDescent="0.35">
      <c r="A55" t="s">
        <v>182</v>
      </c>
      <c r="B55" s="1" t="s">
        <v>183</v>
      </c>
      <c r="C55" t="s">
        <v>78</v>
      </c>
      <c r="F55" t="s">
        <v>29</v>
      </c>
      <c r="G55" t="s">
        <v>89</v>
      </c>
      <c r="H55" t="s">
        <v>168</v>
      </c>
      <c r="L55" s="1" t="s">
        <v>184</v>
      </c>
    </row>
    <row r="56" spans="1:12" ht="72.5" x14ac:dyDescent="0.35">
      <c r="A56" t="s">
        <v>185</v>
      </c>
      <c r="B56" s="8" t="s">
        <v>186</v>
      </c>
      <c r="C56" t="s">
        <v>78</v>
      </c>
      <c r="F56" t="s">
        <v>29</v>
      </c>
      <c r="G56" t="s">
        <v>89</v>
      </c>
      <c r="H56" t="s">
        <v>168</v>
      </c>
      <c r="L56" s="1" t="s">
        <v>187</v>
      </c>
    </row>
    <row r="57" spans="1:12" ht="58" x14ac:dyDescent="0.35">
      <c r="A57" t="s">
        <v>188</v>
      </c>
      <c r="B57" s="1" t="s">
        <v>189</v>
      </c>
      <c r="C57" t="s">
        <v>78</v>
      </c>
      <c r="F57" t="s">
        <v>29</v>
      </c>
      <c r="G57" t="s">
        <v>89</v>
      </c>
      <c r="H57" t="s">
        <v>168</v>
      </c>
    </row>
    <row r="58" spans="1:12" ht="58" x14ac:dyDescent="0.35">
      <c r="A58" t="s">
        <v>190</v>
      </c>
      <c r="B58" s="1" t="s">
        <v>191</v>
      </c>
      <c r="C58" t="s">
        <v>78</v>
      </c>
      <c r="F58" t="s">
        <v>29</v>
      </c>
      <c r="G58" t="s">
        <v>89</v>
      </c>
      <c r="H58" t="s">
        <v>168</v>
      </c>
      <c r="L58" s="1" t="s">
        <v>192</v>
      </c>
    </row>
    <row r="59" spans="1:12" ht="87" x14ac:dyDescent="0.35">
      <c r="A59" t="s">
        <v>193</v>
      </c>
      <c r="B59" s="1" t="s">
        <v>194</v>
      </c>
      <c r="C59" t="s">
        <v>78</v>
      </c>
      <c r="F59" t="s">
        <v>29</v>
      </c>
      <c r="G59" t="s">
        <v>98</v>
      </c>
      <c r="H59" t="s">
        <v>168</v>
      </c>
      <c r="L59" s="1" t="s">
        <v>195</v>
      </c>
    </row>
    <row r="60" spans="1:12" x14ac:dyDescent="0.35">
      <c r="A60" t="s">
        <v>196</v>
      </c>
      <c r="B60" s="3" t="s">
        <v>80</v>
      </c>
      <c r="F60" t="s">
        <v>29</v>
      </c>
      <c r="H60" t="s">
        <v>168</v>
      </c>
    </row>
    <row r="61" spans="1:12" ht="29" x14ac:dyDescent="0.35">
      <c r="A61" t="s">
        <v>197</v>
      </c>
      <c r="B61" s="8" t="s">
        <v>198</v>
      </c>
      <c r="C61" t="s">
        <v>78</v>
      </c>
      <c r="F61" t="s">
        <v>29</v>
      </c>
      <c r="H61" t="s">
        <v>168</v>
      </c>
      <c r="L61" s="1" t="s">
        <v>199</v>
      </c>
    </row>
    <row r="62" spans="1:12" ht="29" x14ac:dyDescent="0.35">
      <c r="A62" t="s">
        <v>200</v>
      </c>
      <c r="B62" s="1" t="s">
        <v>201</v>
      </c>
      <c r="C62" t="s">
        <v>78</v>
      </c>
      <c r="F62" t="s">
        <v>29</v>
      </c>
      <c r="H62" t="s">
        <v>168</v>
      </c>
      <c r="L62" s="1" t="s">
        <v>202</v>
      </c>
    </row>
    <row r="63" spans="1:12" ht="58" x14ac:dyDescent="0.35">
      <c r="A63" t="s">
        <v>203</v>
      </c>
      <c r="B63" s="8" t="s">
        <v>204</v>
      </c>
      <c r="C63" t="s">
        <v>78</v>
      </c>
      <c r="F63" t="s">
        <v>29</v>
      </c>
      <c r="H63" t="s">
        <v>168</v>
      </c>
      <c r="L63" s="1" t="s">
        <v>205</v>
      </c>
    </row>
    <row r="64" spans="1:12" ht="58" x14ac:dyDescent="0.35">
      <c r="A64" t="s">
        <v>206</v>
      </c>
      <c r="B64" s="8" t="s">
        <v>207</v>
      </c>
      <c r="C64" t="s">
        <v>78</v>
      </c>
      <c r="F64" t="s">
        <v>29</v>
      </c>
      <c r="H64" t="s">
        <v>168</v>
      </c>
    </row>
    <row r="65" spans="1:17" ht="29" x14ac:dyDescent="0.35">
      <c r="A65" t="s">
        <v>208</v>
      </c>
      <c r="B65" s="8" t="s">
        <v>209</v>
      </c>
      <c r="C65" t="s">
        <v>78</v>
      </c>
      <c r="F65" t="s">
        <v>29</v>
      </c>
      <c r="H65" t="s">
        <v>168</v>
      </c>
      <c r="L65" s="1" t="s">
        <v>210</v>
      </c>
    </row>
    <row r="66" spans="1:17" x14ac:dyDescent="0.35">
      <c r="A66" s="5" t="s">
        <v>211</v>
      </c>
      <c r="B66" s="2" t="s">
        <v>212</v>
      </c>
    </row>
    <row r="67" spans="1:17" x14ac:dyDescent="0.35">
      <c r="A67" t="s">
        <v>213</v>
      </c>
      <c r="B67" s="3" t="s">
        <v>80</v>
      </c>
    </row>
    <row r="68" spans="1:17" x14ac:dyDescent="0.35">
      <c r="A68" t="s">
        <v>214</v>
      </c>
      <c r="B68" s="3" t="s">
        <v>80</v>
      </c>
    </row>
    <row r="69" spans="1:17" x14ac:dyDescent="0.35">
      <c r="A69" t="s">
        <v>215</v>
      </c>
      <c r="B69" s="3" t="s">
        <v>80</v>
      </c>
    </row>
    <row r="70" spans="1:17" ht="43.5" x14ac:dyDescent="0.35">
      <c r="A70" t="s">
        <v>216</v>
      </c>
      <c r="B70" s="1" t="s">
        <v>217</v>
      </c>
      <c r="C70" t="s">
        <v>92</v>
      </c>
      <c r="F70" t="s">
        <v>29</v>
      </c>
      <c r="L70" s="1" t="s">
        <v>218</v>
      </c>
    </row>
    <row r="71" spans="1:17" ht="58" x14ac:dyDescent="0.35">
      <c r="A71" t="s">
        <v>219</v>
      </c>
      <c r="B71" s="1" t="s">
        <v>220</v>
      </c>
      <c r="C71" t="s">
        <v>92</v>
      </c>
      <c r="F71" t="s">
        <v>29</v>
      </c>
      <c r="L71" t="s">
        <v>221</v>
      </c>
    </row>
    <row r="72" spans="1:17" ht="29" x14ac:dyDescent="0.35">
      <c r="A72" t="s">
        <v>222</v>
      </c>
      <c r="B72" s="1" t="s">
        <v>223</v>
      </c>
      <c r="C72" s="1" t="s">
        <v>224</v>
      </c>
      <c r="F72" t="s">
        <v>29</v>
      </c>
      <c r="L72" s="1" t="s">
        <v>225</v>
      </c>
    </row>
    <row r="73" spans="1:17" ht="29" x14ac:dyDescent="0.35">
      <c r="A73" t="s">
        <v>226</v>
      </c>
      <c r="B73" s="1" t="s">
        <v>227</v>
      </c>
      <c r="C73" s="1" t="s">
        <v>224</v>
      </c>
      <c r="F73" t="s">
        <v>29</v>
      </c>
    </row>
    <row r="74" spans="1:17" ht="72.5" x14ac:dyDescent="0.35">
      <c r="A74" t="s">
        <v>228</v>
      </c>
      <c r="B74" s="8" t="s">
        <v>229</v>
      </c>
      <c r="C74" t="s">
        <v>88</v>
      </c>
      <c r="D74" t="s">
        <v>230</v>
      </c>
      <c r="F74" t="s">
        <v>29</v>
      </c>
      <c r="L74" s="1" t="s">
        <v>231</v>
      </c>
    </row>
    <row r="75" spans="1:17" ht="87" x14ac:dyDescent="0.35">
      <c r="A75" t="s">
        <v>232</v>
      </c>
      <c r="B75" s="1" t="s">
        <v>233</v>
      </c>
      <c r="C75" t="s">
        <v>88</v>
      </c>
      <c r="D75" t="s">
        <v>230</v>
      </c>
      <c r="F75" t="s">
        <v>29</v>
      </c>
      <c r="L75" s="1" t="s">
        <v>234</v>
      </c>
      <c r="Q75" s="4" t="s">
        <v>235</v>
      </c>
    </row>
    <row r="76" spans="1:17" ht="58" x14ac:dyDescent="0.35">
      <c r="A76" t="s">
        <v>236</v>
      </c>
      <c r="B76" s="1" t="s">
        <v>237</v>
      </c>
      <c r="C76" t="s">
        <v>88</v>
      </c>
      <c r="F76" t="s">
        <v>29</v>
      </c>
      <c r="L76" t="s">
        <v>238</v>
      </c>
      <c r="Q76" s="4" t="s">
        <v>235</v>
      </c>
    </row>
    <row r="77" spans="1:17" ht="72.5" x14ac:dyDescent="0.35">
      <c r="A77" t="s">
        <v>239</v>
      </c>
      <c r="B77" s="1" t="s">
        <v>240</v>
      </c>
      <c r="C77" t="s">
        <v>88</v>
      </c>
      <c r="F77" t="s">
        <v>29</v>
      </c>
      <c r="L77" t="s">
        <v>238</v>
      </c>
    </row>
    <row r="78" spans="1:17" ht="43.5" x14ac:dyDescent="0.35">
      <c r="A78" t="s">
        <v>241</v>
      </c>
      <c r="B78" s="1" t="s">
        <v>242</v>
      </c>
      <c r="C78" t="s">
        <v>88</v>
      </c>
      <c r="F78" t="s">
        <v>29</v>
      </c>
      <c r="L78" s="1" t="s">
        <v>243</v>
      </c>
      <c r="Q78" s="4" t="s">
        <v>235</v>
      </c>
    </row>
    <row r="79" spans="1:17" ht="29" x14ac:dyDescent="0.35">
      <c r="A79" t="s">
        <v>244</v>
      </c>
      <c r="B79" s="8" t="s">
        <v>245</v>
      </c>
      <c r="C79" t="s">
        <v>88</v>
      </c>
      <c r="D79" t="s">
        <v>68</v>
      </c>
      <c r="F79" t="s">
        <v>29</v>
      </c>
      <c r="L79" s="1" t="s">
        <v>246</v>
      </c>
    </row>
    <row r="80" spans="1:17" ht="101.5" x14ac:dyDescent="0.35">
      <c r="A80" t="s">
        <v>247</v>
      </c>
      <c r="B80" s="1" t="s">
        <v>248</v>
      </c>
      <c r="C80" t="s">
        <v>78</v>
      </c>
      <c r="F80" t="s">
        <v>29</v>
      </c>
      <c r="L80" t="s">
        <v>249</v>
      </c>
    </row>
    <row r="81" spans="1:19" ht="101.5" x14ac:dyDescent="0.35">
      <c r="A81" t="s">
        <v>250</v>
      </c>
      <c r="B81" s="1" t="s">
        <v>251</v>
      </c>
      <c r="C81" t="s">
        <v>78</v>
      </c>
      <c r="F81" t="s">
        <v>29</v>
      </c>
      <c r="L81" t="s">
        <v>252</v>
      </c>
    </row>
    <row r="82" spans="1:19" ht="87" x14ac:dyDescent="0.35">
      <c r="A82" t="s">
        <v>253</v>
      </c>
      <c r="B82" s="1" t="s">
        <v>254</v>
      </c>
      <c r="C82" t="s">
        <v>92</v>
      </c>
      <c r="F82" t="s">
        <v>29</v>
      </c>
      <c r="L82" t="s">
        <v>255</v>
      </c>
    </row>
    <row r="83" spans="1:19" ht="159.5" x14ac:dyDescent="0.35">
      <c r="A83" t="s">
        <v>256</v>
      </c>
      <c r="B83" s="1" t="s">
        <v>257</v>
      </c>
      <c r="C83" t="s">
        <v>92</v>
      </c>
      <c r="F83" t="s">
        <v>29</v>
      </c>
      <c r="L83" s="1" t="s">
        <v>258</v>
      </c>
    </row>
    <row r="84" spans="1:19" ht="130.5" x14ac:dyDescent="0.35">
      <c r="A84" t="s">
        <v>259</v>
      </c>
      <c r="B84" s="1" t="s">
        <v>260</v>
      </c>
      <c r="C84" t="s">
        <v>92</v>
      </c>
      <c r="F84" t="s">
        <v>29</v>
      </c>
      <c r="L84" t="s">
        <v>261</v>
      </c>
    </row>
    <row r="85" spans="1:19" ht="87" x14ac:dyDescent="0.35">
      <c r="A85" t="s">
        <v>262</v>
      </c>
      <c r="B85" s="1" t="s">
        <v>263</v>
      </c>
      <c r="C85" t="s">
        <v>92</v>
      </c>
      <c r="F85" t="s">
        <v>29</v>
      </c>
      <c r="L85" t="s">
        <v>255</v>
      </c>
    </row>
    <row r="86" spans="1:19" x14ac:dyDescent="0.35">
      <c r="A86" s="5" t="s">
        <v>264</v>
      </c>
      <c r="B86" s="2" t="s">
        <v>265</v>
      </c>
    </row>
    <row r="87" spans="1:19" ht="29" x14ac:dyDescent="0.35">
      <c r="A87" t="s">
        <v>266</v>
      </c>
      <c r="B87" s="1" t="s">
        <v>267</v>
      </c>
      <c r="C87" t="s">
        <v>268</v>
      </c>
      <c r="F87" t="s">
        <v>29</v>
      </c>
      <c r="S87" t="s">
        <v>83</v>
      </c>
    </row>
    <row r="88" spans="1:19" ht="29" x14ac:dyDescent="0.35">
      <c r="A88" t="s">
        <v>269</v>
      </c>
      <c r="B88" s="8" t="s">
        <v>270</v>
      </c>
      <c r="C88" t="s">
        <v>268</v>
      </c>
      <c r="F88" t="s">
        <v>29</v>
      </c>
      <c r="H88" t="s">
        <v>168</v>
      </c>
      <c r="L88" t="s">
        <v>271</v>
      </c>
      <c r="S88" t="s">
        <v>83</v>
      </c>
    </row>
    <row r="89" spans="1:19" x14ac:dyDescent="0.35">
      <c r="A89" t="s">
        <v>272</v>
      </c>
      <c r="B89" s="1" t="s">
        <v>273</v>
      </c>
      <c r="C89" t="s">
        <v>268</v>
      </c>
      <c r="F89" t="s">
        <v>29</v>
      </c>
      <c r="H89" t="s">
        <v>168</v>
      </c>
      <c r="L89" t="s">
        <v>274</v>
      </c>
      <c r="S89" t="s">
        <v>83</v>
      </c>
    </row>
    <row r="90" spans="1:19" x14ac:dyDescent="0.35">
      <c r="A90" t="s">
        <v>275</v>
      </c>
      <c r="B90" s="1" t="s">
        <v>276</v>
      </c>
      <c r="C90" t="s">
        <v>268</v>
      </c>
      <c r="F90" t="s">
        <v>29</v>
      </c>
      <c r="H90" t="s">
        <v>168</v>
      </c>
      <c r="L90" t="s">
        <v>274</v>
      </c>
      <c r="S90" t="s">
        <v>83</v>
      </c>
    </row>
    <row r="91" spans="1:19" x14ac:dyDescent="0.35">
      <c r="A91" t="s">
        <v>277</v>
      </c>
      <c r="B91" s="1" t="s">
        <v>278</v>
      </c>
      <c r="C91" t="s">
        <v>268</v>
      </c>
      <c r="F91" t="s">
        <v>29</v>
      </c>
      <c r="H91" t="s">
        <v>168</v>
      </c>
      <c r="L91" t="s">
        <v>274</v>
      </c>
      <c r="S91" t="s">
        <v>83</v>
      </c>
    </row>
    <row r="92" spans="1:19" x14ac:dyDescent="0.35">
      <c r="A92" t="s">
        <v>279</v>
      </c>
      <c r="B92" s="1" t="s">
        <v>280</v>
      </c>
      <c r="C92" t="s">
        <v>268</v>
      </c>
      <c r="F92" t="s">
        <v>29</v>
      </c>
      <c r="H92" t="s">
        <v>168</v>
      </c>
      <c r="L92" t="s">
        <v>281</v>
      </c>
      <c r="S92" t="s">
        <v>83</v>
      </c>
    </row>
    <row r="93" spans="1:19" x14ac:dyDescent="0.35">
      <c r="A93" t="s">
        <v>282</v>
      </c>
      <c r="B93" s="1" t="s">
        <v>283</v>
      </c>
      <c r="C93" t="s">
        <v>268</v>
      </c>
      <c r="F93" t="s">
        <v>29</v>
      </c>
      <c r="H93" t="s">
        <v>168</v>
      </c>
      <c r="L93" t="s">
        <v>281</v>
      </c>
      <c r="S93" t="s">
        <v>83</v>
      </c>
    </row>
    <row r="94" spans="1:19" ht="29" x14ac:dyDescent="0.35">
      <c r="A94" t="s">
        <v>284</v>
      </c>
      <c r="B94" s="1" t="s">
        <v>285</v>
      </c>
      <c r="C94" t="s">
        <v>268</v>
      </c>
      <c r="F94" t="s">
        <v>29</v>
      </c>
      <c r="H94" t="s">
        <v>168</v>
      </c>
      <c r="L94" t="s">
        <v>286</v>
      </c>
      <c r="S94" t="s">
        <v>83</v>
      </c>
    </row>
    <row r="95" spans="1:19" x14ac:dyDescent="0.35">
      <c r="A95" t="s">
        <v>287</v>
      </c>
      <c r="B95" s="1" t="s">
        <v>288</v>
      </c>
      <c r="C95" t="s">
        <v>268</v>
      </c>
      <c r="F95" t="s">
        <v>29</v>
      </c>
      <c r="H95" t="s">
        <v>168</v>
      </c>
      <c r="L95" t="s">
        <v>289</v>
      </c>
      <c r="S95" t="s">
        <v>83</v>
      </c>
    </row>
    <row r="96" spans="1:19" x14ac:dyDescent="0.35">
      <c r="A96" t="s">
        <v>290</v>
      </c>
      <c r="B96" s="1" t="s">
        <v>291</v>
      </c>
      <c r="C96" t="s">
        <v>268</v>
      </c>
      <c r="F96" t="s">
        <v>29</v>
      </c>
      <c r="H96" t="s">
        <v>168</v>
      </c>
      <c r="L96" t="s">
        <v>292</v>
      </c>
      <c r="S96" t="s">
        <v>83</v>
      </c>
    </row>
    <row r="97" spans="1:19" x14ac:dyDescent="0.35">
      <c r="A97" t="s">
        <v>293</v>
      </c>
      <c r="B97" s="1" t="s">
        <v>294</v>
      </c>
      <c r="C97" t="s">
        <v>268</v>
      </c>
      <c r="F97" t="s">
        <v>29</v>
      </c>
      <c r="H97" t="s">
        <v>168</v>
      </c>
      <c r="L97" t="s">
        <v>295</v>
      </c>
      <c r="S97" t="s">
        <v>83</v>
      </c>
    </row>
    <row r="98" spans="1:19" x14ac:dyDescent="0.35">
      <c r="A98" t="s">
        <v>296</v>
      </c>
      <c r="B98" s="1" t="s">
        <v>297</v>
      </c>
      <c r="C98" t="s">
        <v>268</v>
      </c>
      <c r="F98" t="s">
        <v>29</v>
      </c>
      <c r="H98" t="s">
        <v>168</v>
      </c>
      <c r="L98" t="s">
        <v>298</v>
      </c>
      <c r="S98" t="s">
        <v>83</v>
      </c>
    </row>
    <row r="99" spans="1:19" x14ac:dyDescent="0.35">
      <c r="A99" t="s">
        <v>299</v>
      </c>
      <c r="B99" s="1" t="s">
        <v>300</v>
      </c>
      <c r="C99" t="s">
        <v>268</v>
      </c>
      <c r="F99" t="s">
        <v>29</v>
      </c>
      <c r="H99" t="s">
        <v>168</v>
      </c>
      <c r="L99" t="s">
        <v>301</v>
      </c>
      <c r="S99" t="s">
        <v>83</v>
      </c>
    </row>
    <row r="100" spans="1:19" x14ac:dyDescent="0.35">
      <c r="A100" t="s">
        <v>302</v>
      </c>
      <c r="B100" s="1" t="s">
        <v>303</v>
      </c>
      <c r="C100" t="s">
        <v>268</v>
      </c>
      <c r="F100" t="s">
        <v>29</v>
      </c>
      <c r="H100" t="s">
        <v>168</v>
      </c>
      <c r="L100" t="s">
        <v>274</v>
      </c>
      <c r="S100" t="s">
        <v>83</v>
      </c>
    </row>
    <row r="101" spans="1:19" x14ac:dyDescent="0.35">
      <c r="A101" t="s">
        <v>304</v>
      </c>
      <c r="B101" s="1" t="s">
        <v>305</v>
      </c>
      <c r="C101" t="s">
        <v>268</v>
      </c>
      <c r="F101" t="s">
        <v>29</v>
      </c>
      <c r="L101" t="s">
        <v>306</v>
      </c>
      <c r="S101" t="s">
        <v>83</v>
      </c>
    </row>
    <row r="102" spans="1:19" x14ac:dyDescent="0.35">
      <c r="A102" t="s">
        <v>307</v>
      </c>
      <c r="B102" s="1" t="s">
        <v>308</v>
      </c>
      <c r="C102" t="s">
        <v>268</v>
      </c>
      <c r="F102" t="s">
        <v>29</v>
      </c>
      <c r="L102" t="s">
        <v>309</v>
      </c>
      <c r="S102" t="s">
        <v>83</v>
      </c>
    </row>
    <row r="103" spans="1:19" x14ac:dyDescent="0.35">
      <c r="A103" t="s">
        <v>310</v>
      </c>
      <c r="B103" s="1" t="s">
        <v>311</v>
      </c>
      <c r="C103" t="s">
        <v>268</v>
      </c>
      <c r="F103" t="s">
        <v>29</v>
      </c>
      <c r="L103" t="s">
        <v>312</v>
      </c>
      <c r="S103" t="s">
        <v>83</v>
      </c>
    </row>
    <row r="104" spans="1:19" x14ac:dyDescent="0.35">
      <c r="A104" t="s">
        <v>313</v>
      </c>
      <c r="B104" s="1" t="s">
        <v>314</v>
      </c>
      <c r="C104" t="s">
        <v>268</v>
      </c>
      <c r="F104" t="s">
        <v>29</v>
      </c>
      <c r="L104" t="s">
        <v>315</v>
      </c>
      <c r="S104" t="s">
        <v>83</v>
      </c>
    </row>
    <row r="105" spans="1:19" x14ac:dyDescent="0.35">
      <c r="A105" t="s">
        <v>316</v>
      </c>
      <c r="B105" s="1" t="s">
        <v>317</v>
      </c>
      <c r="C105" t="s">
        <v>268</v>
      </c>
      <c r="F105" t="s">
        <v>29</v>
      </c>
      <c r="L105" t="s">
        <v>318</v>
      </c>
      <c r="S105" t="s">
        <v>83</v>
      </c>
    </row>
    <row r="106" spans="1:19" x14ac:dyDescent="0.35">
      <c r="A106" t="s">
        <v>319</v>
      </c>
      <c r="B106" s="1" t="s">
        <v>320</v>
      </c>
      <c r="C106" t="s">
        <v>268</v>
      </c>
      <c r="F106" t="s">
        <v>29</v>
      </c>
      <c r="L106" t="s">
        <v>321</v>
      </c>
      <c r="S106" t="s">
        <v>83</v>
      </c>
    </row>
    <row r="107" spans="1:19" x14ac:dyDescent="0.35">
      <c r="A107" t="s">
        <v>322</v>
      </c>
      <c r="B107" s="1" t="s">
        <v>323</v>
      </c>
      <c r="C107" t="s">
        <v>268</v>
      </c>
      <c r="F107" t="s">
        <v>29</v>
      </c>
      <c r="L107" t="s">
        <v>324</v>
      </c>
      <c r="S107" t="s">
        <v>83</v>
      </c>
    </row>
    <row r="108" spans="1:19" x14ac:dyDescent="0.35">
      <c r="A108" t="s">
        <v>325</v>
      </c>
      <c r="B108" s="1" t="s">
        <v>326</v>
      </c>
      <c r="C108" t="s">
        <v>268</v>
      </c>
      <c r="F108" t="s">
        <v>29</v>
      </c>
      <c r="L108" t="s">
        <v>327</v>
      </c>
      <c r="S108" t="s">
        <v>83</v>
      </c>
    </row>
    <row r="109" spans="1:19" x14ac:dyDescent="0.35">
      <c r="A109" t="s">
        <v>328</v>
      </c>
      <c r="B109" s="1" t="s">
        <v>329</v>
      </c>
      <c r="C109" t="s">
        <v>268</v>
      </c>
      <c r="D109" t="s">
        <v>230</v>
      </c>
      <c r="F109" t="s">
        <v>29</v>
      </c>
      <c r="G109" t="s">
        <v>98</v>
      </c>
      <c r="H109" t="s">
        <v>330</v>
      </c>
      <c r="I109" t="s">
        <v>331</v>
      </c>
      <c r="L109" t="s">
        <v>332</v>
      </c>
      <c r="S109" t="s">
        <v>83</v>
      </c>
    </row>
    <row r="110" spans="1:19" x14ac:dyDescent="0.35">
      <c r="A110" t="s">
        <v>333</v>
      </c>
      <c r="B110" s="1" t="s">
        <v>334</v>
      </c>
      <c r="C110" t="s">
        <v>268</v>
      </c>
      <c r="D110" t="s">
        <v>230</v>
      </c>
      <c r="F110" t="s">
        <v>29</v>
      </c>
      <c r="G110" t="s">
        <v>98</v>
      </c>
      <c r="H110" t="s">
        <v>335</v>
      </c>
      <c r="I110" t="s">
        <v>336</v>
      </c>
      <c r="L110" t="s">
        <v>337</v>
      </c>
      <c r="S110" t="s">
        <v>83</v>
      </c>
    </row>
    <row r="111" spans="1:19" x14ac:dyDescent="0.35">
      <c r="A111" t="s">
        <v>338</v>
      </c>
      <c r="B111" s="1" t="s">
        <v>339</v>
      </c>
      <c r="C111" t="s">
        <v>268</v>
      </c>
      <c r="F111" t="s">
        <v>29</v>
      </c>
      <c r="L111" t="s">
        <v>292</v>
      </c>
      <c r="S111" t="s">
        <v>83</v>
      </c>
    </row>
    <row r="112" spans="1:19" x14ac:dyDescent="0.35">
      <c r="A112" t="s">
        <v>340</v>
      </c>
      <c r="B112" s="1" t="s">
        <v>341</v>
      </c>
      <c r="C112" t="s">
        <v>268</v>
      </c>
      <c r="F112" t="s">
        <v>29</v>
      </c>
      <c r="L112" t="s">
        <v>342</v>
      </c>
      <c r="S112" t="s">
        <v>83</v>
      </c>
    </row>
    <row r="113" spans="1:19" x14ac:dyDescent="0.35">
      <c r="A113" t="s">
        <v>343</v>
      </c>
      <c r="B113" s="1" t="s">
        <v>344</v>
      </c>
      <c r="C113" t="s">
        <v>268</v>
      </c>
      <c r="F113" t="s">
        <v>29</v>
      </c>
      <c r="L113" t="s">
        <v>345</v>
      </c>
      <c r="S113" t="s">
        <v>83</v>
      </c>
    </row>
    <row r="114" spans="1:19" x14ac:dyDescent="0.35">
      <c r="A114" t="s">
        <v>346</v>
      </c>
      <c r="B114" s="1" t="s">
        <v>347</v>
      </c>
      <c r="C114" t="s">
        <v>268</v>
      </c>
      <c r="F114" t="s">
        <v>29</v>
      </c>
      <c r="L114" t="s">
        <v>348</v>
      </c>
      <c r="S114" t="s">
        <v>83</v>
      </c>
    </row>
    <row r="115" spans="1:19" x14ac:dyDescent="0.35">
      <c r="A115" t="s">
        <v>349</v>
      </c>
      <c r="B115" s="1" t="s">
        <v>350</v>
      </c>
      <c r="C115" t="s">
        <v>268</v>
      </c>
      <c r="F115" t="s">
        <v>29</v>
      </c>
      <c r="S115" t="s">
        <v>83</v>
      </c>
    </row>
    <row r="116" spans="1:19" x14ac:dyDescent="0.35">
      <c r="A116" t="s">
        <v>351</v>
      </c>
      <c r="B116" s="1" t="s">
        <v>352</v>
      </c>
      <c r="C116" t="s">
        <v>268</v>
      </c>
      <c r="F116" t="s">
        <v>29</v>
      </c>
      <c r="L116" t="s">
        <v>353</v>
      </c>
      <c r="S116" t="s">
        <v>83</v>
      </c>
    </row>
    <row r="117" spans="1:19" x14ac:dyDescent="0.35">
      <c r="A117" t="s">
        <v>354</v>
      </c>
      <c r="B117" s="1" t="s">
        <v>355</v>
      </c>
      <c r="C117" t="s">
        <v>268</v>
      </c>
      <c r="F117" t="s">
        <v>29</v>
      </c>
      <c r="L117" t="s">
        <v>356</v>
      </c>
      <c r="S117" t="s">
        <v>83</v>
      </c>
    </row>
    <row r="118" spans="1:19" x14ac:dyDescent="0.35">
      <c r="A118" t="s">
        <v>357</v>
      </c>
      <c r="B118" s="1" t="s">
        <v>358</v>
      </c>
      <c r="C118" t="s">
        <v>268</v>
      </c>
      <c r="F118" t="s">
        <v>29</v>
      </c>
      <c r="L118" t="s">
        <v>359</v>
      </c>
      <c r="S118" t="s">
        <v>83</v>
      </c>
    </row>
    <row r="119" spans="1:19" x14ac:dyDescent="0.35">
      <c r="A119" t="s">
        <v>360</v>
      </c>
      <c r="B119" s="1" t="s">
        <v>361</v>
      </c>
      <c r="C119" t="s">
        <v>268</v>
      </c>
      <c r="F119" t="s">
        <v>29</v>
      </c>
      <c r="L119" t="s">
        <v>362</v>
      </c>
      <c r="S119" t="s">
        <v>83</v>
      </c>
    </row>
    <row r="120" spans="1:19" x14ac:dyDescent="0.35">
      <c r="A120" t="s">
        <v>363</v>
      </c>
      <c r="B120" s="1" t="s">
        <v>364</v>
      </c>
      <c r="C120" t="s">
        <v>268</v>
      </c>
      <c r="F120" t="s">
        <v>29</v>
      </c>
      <c r="L120" t="s">
        <v>365</v>
      </c>
      <c r="S120" t="s">
        <v>83</v>
      </c>
    </row>
    <row r="121" spans="1:19" x14ac:dyDescent="0.35">
      <c r="A121" s="5" t="s">
        <v>335</v>
      </c>
      <c r="B121" s="2" t="s">
        <v>366</v>
      </c>
    </row>
    <row r="122" spans="1:19" ht="29" x14ac:dyDescent="0.35">
      <c r="A122" t="s">
        <v>367</v>
      </c>
      <c r="B122" s="1" t="s">
        <v>368</v>
      </c>
      <c r="C122" t="s">
        <v>27</v>
      </c>
      <c r="D122" t="s">
        <v>369</v>
      </c>
      <c r="F122" t="s">
        <v>29</v>
      </c>
      <c r="G122" t="s">
        <v>89</v>
      </c>
    </row>
    <row r="123" spans="1:19" ht="29" x14ac:dyDescent="0.35">
      <c r="A123" t="s">
        <v>370</v>
      </c>
      <c r="B123" s="1" t="s">
        <v>371</v>
      </c>
      <c r="C123" t="s">
        <v>27</v>
      </c>
      <c r="D123" t="s">
        <v>369</v>
      </c>
      <c r="F123" t="s">
        <v>29</v>
      </c>
    </row>
    <row r="124" spans="1:19" ht="29" x14ac:dyDescent="0.35">
      <c r="A124" t="s">
        <v>372</v>
      </c>
      <c r="B124" s="1" t="s">
        <v>373</v>
      </c>
      <c r="C124" t="s">
        <v>27</v>
      </c>
      <c r="D124" t="s">
        <v>369</v>
      </c>
      <c r="F124" t="s">
        <v>29</v>
      </c>
    </row>
    <row r="125" spans="1:19" ht="43.5" x14ac:dyDescent="0.35">
      <c r="A125" t="s">
        <v>374</v>
      </c>
      <c r="B125" s="1" t="s">
        <v>375</v>
      </c>
      <c r="C125" t="s">
        <v>27</v>
      </c>
      <c r="D125" t="s">
        <v>369</v>
      </c>
      <c r="F125" t="s">
        <v>29</v>
      </c>
      <c r="L125" s="1" t="s">
        <v>376</v>
      </c>
    </row>
    <row r="126" spans="1:19" ht="29" x14ac:dyDescent="0.35">
      <c r="A126" t="s">
        <v>377</v>
      </c>
      <c r="B126" s="1" t="s">
        <v>378</v>
      </c>
      <c r="C126" t="s">
        <v>27</v>
      </c>
      <c r="D126" t="s">
        <v>379</v>
      </c>
      <c r="F126" t="s">
        <v>29</v>
      </c>
    </row>
    <row r="127" spans="1:19" ht="29" x14ac:dyDescent="0.35">
      <c r="A127" t="s">
        <v>380</v>
      </c>
      <c r="B127" s="1" t="s">
        <v>381</v>
      </c>
      <c r="C127" t="s">
        <v>27</v>
      </c>
      <c r="D127" t="s">
        <v>379</v>
      </c>
      <c r="F127" t="s">
        <v>29</v>
      </c>
    </row>
    <row r="128" spans="1:19" ht="174" x14ac:dyDescent="0.35">
      <c r="A128" t="s">
        <v>382</v>
      </c>
      <c r="B128" s="1" t="s">
        <v>383</v>
      </c>
      <c r="C128" t="s">
        <v>27</v>
      </c>
      <c r="D128" t="s">
        <v>369</v>
      </c>
      <c r="F128" t="s">
        <v>29</v>
      </c>
      <c r="L128" s="1" t="s">
        <v>384</v>
      </c>
    </row>
    <row r="129" spans="1:17" ht="29" x14ac:dyDescent="0.35">
      <c r="A129" t="s">
        <v>385</v>
      </c>
      <c r="B129" s="1" t="s">
        <v>386</v>
      </c>
      <c r="C129" t="s">
        <v>27</v>
      </c>
      <c r="D129" t="s">
        <v>369</v>
      </c>
      <c r="F129" t="s">
        <v>29</v>
      </c>
      <c r="G129" t="s">
        <v>387</v>
      </c>
    </row>
    <row r="130" spans="1:17" ht="116" x14ac:dyDescent="0.35">
      <c r="A130" t="s">
        <v>388</v>
      </c>
      <c r="B130" s="1" t="s">
        <v>389</v>
      </c>
      <c r="C130" t="s">
        <v>27</v>
      </c>
      <c r="D130" t="s">
        <v>369</v>
      </c>
      <c r="F130" t="s">
        <v>29</v>
      </c>
      <c r="L130" s="1" t="s">
        <v>390</v>
      </c>
    </row>
    <row r="131" spans="1:17" x14ac:dyDescent="0.35">
      <c r="A131" t="s">
        <v>391</v>
      </c>
      <c r="B131" s="1" t="s">
        <v>392</v>
      </c>
      <c r="C131" t="s">
        <v>27</v>
      </c>
      <c r="D131" t="s">
        <v>369</v>
      </c>
      <c r="F131" t="s">
        <v>29</v>
      </c>
      <c r="L131" t="s">
        <v>393</v>
      </c>
    </row>
    <row r="132" spans="1:17" x14ac:dyDescent="0.35">
      <c r="A132" t="s">
        <v>394</v>
      </c>
      <c r="B132" s="1" t="s">
        <v>395</v>
      </c>
      <c r="C132" t="s">
        <v>27</v>
      </c>
      <c r="D132" t="s">
        <v>369</v>
      </c>
      <c r="F132" t="s">
        <v>29</v>
      </c>
      <c r="L132" t="s">
        <v>396</v>
      </c>
    </row>
    <row r="133" spans="1:17" ht="29" x14ac:dyDescent="0.35">
      <c r="A133" t="s">
        <v>397</v>
      </c>
      <c r="B133" s="1" t="s">
        <v>398</v>
      </c>
      <c r="C133" t="s">
        <v>27</v>
      </c>
      <c r="D133" t="s">
        <v>369</v>
      </c>
      <c r="F133" t="s">
        <v>29</v>
      </c>
    </row>
    <row r="134" spans="1:17" ht="29" x14ac:dyDescent="0.35">
      <c r="A134" t="s">
        <v>399</v>
      </c>
      <c r="B134" s="1" t="s">
        <v>400</v>
      </c>
      <c r="C134" t="s">
        <v>27</v>
      </c>
      <c r="D134" t="s">
        <v>369</v>
      </c>
      <c r="F134" t="s">
        <v>29</v>
      </c>
    </row>
    <row r="135" spans="1:17" ht="29" x14ac:dyDescent="0.35">
      <c r="A135" t="s">
        <v>401</v>
      </c>
      <c r="B135" s="1" t="s">
        <v>402</v>
      </c>
      <c r="C135" t="s">
        <v>27</v>
      </c>
      <c r="D135" t="s">
        <v>369</v>
      </c>
      <c r="F135" t="s">
        <v>29</v>
      </c>
    </row>
    <row r="136" spans="1:17" ht="43.5" x14ac:dyDescent="0.35">
      <c r="A136" t="s">
        <v>403</v>
      </c>
      <c r="B136" s="1" t="s">
        <v>404</v>
      </c>
      <c r="C136" t="s">
        <v>27</v>
      </c>
      <c r="D136" t="s">
        <v>369</v>
      </c>
      <c r="F136" t="s">
        <v>29</v>
      </c>
    </row>
    <row r="138" spans="1:17" ht="43.5" x14ac:dyDescent="0.35">
      <c r="B138" s="1" t="s">
        <v>405</v>
      </c>
      <c r="D138" t="s">
        <v>406</v>
      </c>
      <c r="F138" t="s">
        <v>407</v>
      </c>
    </row>
    <row r="139" spans="1:17" x14ac:dyDescent="0.35">
      <c r="B139" s="1" t="s">
        <v>408</v>
      </c>
      <c r="D139" t="s">
        <v>409</v>
      </c>
      <c r="F139" t="s">
        <v>407</v>
      </c>
      <c r="Q139" t="s">
        <v>410</v>
      </c>
    </row>
    <row r="140" spans="1:17" x14ac:dyDescent="0.35">
      <c r="B140" s="1" t="s">
        <v>411</v>
      </c>
      <c r="D140" t="s">
        <v>409</v>
      </c>
      <c r="F140" t="s">
        <v>407</v>
      </c>
      <c r="Q140" t="s">
        <v>410</v>
      </c>
    </row>
    <row r="141" spans="1:17" x14ac:dyDescent="0.35">
      <c r="B141" s="1" t="s">
        <v>412</v>
      </c>
      <c r="D141" t="s">
        <v>409</v>
      </c>
      <c r="F141" t="s">
        <v>407</v>
      </c>
      <c r="Q141" t="s">
        <v>410</v>
      </c>
    </row>
    <row r="142" spans="1:17" x14ac:dyDescent="0.35">
      <c r="B142" s="1" t="s">
        <v>413</v>
      </c>
      <c r="D142" t="s">
        <v>414</v>
      </c>
      <c r="F142" t="s">
        <v>407</v>
      </c>
      <c r="Q142" t="s">
        <v>415</v>
      </c>
    </row>
    <row r="143" spans="1:17" ht="87" x14ac:dyDescent="0.35">
      <c r="B143" s="1" t="s">
        <v>416</v>
      </c>
      <c r="C143" t="s">
        <v>27</v>
      </c>
      <c r="D143" t="s">
        <v>417</v>
      </c>
      <c r="F143" t="s">
        <v>407</v>
      </c>
      <c r="G143" t="s">
        <v>44</v>
      </c>
      <c r="H143" t="s">
        <v>330</v>
      </c>
      <c r="I143" t="s">
        <v>418</v>
      </c>
      <c r="J143" t="s">
        <v>419</v>
      </c>
      <c r="K143" t="s">
        <v>420</v>
      </c>
    </row>
    <row r="144" spans="1:17" ht="101.5" x14ac:dyDescent="0.35">
      <c r="B144" s="1" t="s">
        <v>421</v>
      </c>
      <c r="C144" t="s">
        <v>27</v>
      </c>
      <c r="D144" t="s">
        <v>422</v>
      </c>
      <c r="F144" t="s">
        <v>407</v>
      </c>
      <c r="H144" t="s">
        <v>330</v>
      </c>
      <c r="I144" t="s">
        <v>418</v>
      </c>
    </row>
    <row r="145" spans="2:9" ht="101.5" x14ac:dyDescent="0.35">
      <c r="B145" s="1" t="s">
        <v>423</v>
      </c>
      <c r="C145" t="s">
        <v>27</v>
      </c>
      <c r="D145" t="s">
        <v>424</v>
      </c>
      <c r="F145" t="s">
        <v>407</v>
      </c>
      <c r="H145" t="s">
        <v>330</v>
      </c>
      <c r="I145" t="s">
        <v>418</v>
      </c>
    </row>
    <row r="146" spans="2:9" ht="58" x14ac:dyDescent="0.35">
      <c r="B146" s="1" t="s">
        <v>425</v>
      </c>
      <c r="C146" t="s">
        <v>27</v>
      </c>
      <c r="D146" t="s">
        <v>426</v>
      </c>
      <c r="F146" t="s">
        <v>407</v>
      </c>
      <c r="H146" t="s">
        <v>330</v>
      </c>
      <c r="I146" t="s">
        <v>418</v>
      </c>
    </row>
    <row r="147" spans="2:9" ht="72.5" x14ac:dyDescent="0.35">
      <c r="B147" s="1" t="s">
        <v>427</v>
      </c>
      <c r="C147" t="s">
        <v>27</v>
      </c>
      <c r="D147" t="s">
        <v>428</v>
      </c>
      <c r="F147" t="s">
        <v>407</v>
      </c>
      <c r="H147" t="s">
        <v>330</v>
      </c>
      <c r="I147" t="s">
        <v>418</v>
      </c>
    </row>
    <row r="148" spans="2:9" ht="87" x14ac:dyDescent="0.35">
      <c r="B148" s="1" t="s">
        <v>429</v>
      </c>
      <c r="C148" t="s">
        <v>27</v>
      </c>
      <c r="D148" t="s">
        <v>430</v>
      </c>
      <c r="F148" t="s">
        <v>407</v>
      </c>
      <c r="H148" t="s">
        <v>330</v>
      </c>
      <c r="I148" t="s">
        <v>418</v>
      </c>
    </row>
    <row r="149" spans="2:9" x14ac:dyDescent="0.35">
      <c r="B149" s="1" t="s">
        <v>431</v>
      </c>
      <c r="F149" t="s">
        <v>407</v>
      </c>
      <c r="H149" t="s">
        <v>432</v>
      </c>
      <c r="I149" t="s">
        <v>433</v>
      </c>
    </row>
    <row r="150" spans="2:9" x14ac:dyDescent="0.35">
      <c r="B150" s="1" t="s">
        <v>434</v>
      </c>
      <c r="F150" t="s">
        <v>407</v>
      </c>
      <c r="H150" t="s">
        <v>432</v>
      </c>
      <c r="I150" t="s">
        <v>435</v>
      </c>
    </row>
    <row r="151" spans="2:9" x14ac:dyDescent="0.35">
      <c r="D151" t="s">
        <v>436</v>
      </c>
      <c r="F151" t="s">
        <v>407</v>
      </c>
    </row>
    <row r="152" spans="2:9" x14ac:dyDescent="0.35">
      <c r="D152" t="s">
        <v>437</v>
      </c>
      <c r="F152" t="s">
        <v>407</v>
      </c>
    </row>
    <row r="153" spans="2:9" x14ac:dyDescent="0.35">
      <c r="D153" t="s">
        <v>438</v>
      </c>
      <c r="F153" t="s">
        <v>407</v>
      </c>
    </row>
    <row r="154" spans="2:9" x14ac:dyDescent="0.35">
      <c r="B154" s="1" t="s">
        <v>439</v>
      </c>
      <c r="D154" t="s">
        <v>230</v>
      </c>
      <c r="F154" t="s">
        <v>407</v>
      </c>
    </row>
  </sheetData>
  <autoFilter ref="A1:W136" xr:uid="{00000000-0009-0000-0000-000000000000}"/>
  <phoneticPr fontId="2" type="noConversion"/>
  <hyperlinks>
    <hyperlink ref="Q3" r:id="rId1" xr:uid="{00000000-0004-0000-0000-000000000000}"/>
    <hyperlink ref="Q4" r:id="rId2" xr:uid="{00000000-0004-0000-0000-000001000000}"/>
    <hyperlink ref="Q5" r:id="rId3" xr:uid="{00000000-0004-0000-0000-000002000000}"/>
    <hyperlink ref="Q6" r:id="rId4" xr:uid="{00000000-0004-0000-0000-000003000000}"/>
    <hyperlink ref="Q7" r:id="rId5" xr:uid="{00000000-0004-0000-0000-000004000000}"/>
    <hyperlink ref="Q8" r:id="rId6" xr:uid="{00000000-0004-0000-0000-000005000000}"/>
    <hyperlink ref="Q9" r:id="rId7" xr:uid="{00000000-0004-0000-0000-000006000000}"/>
    <hyperlink ref="Q10" r:id="rId8" xr:uid="{00000000-0004-0000-0000-000007000000}"/>
    <hyperlink ref="Q11" r:id="rId9" xr:uid="{00000000-0004-0000-0000-000008000000}"/>
    <hyperlink ref="Q75" r:id="rId10" xr:uid="{00000000-0004-0000-0000-000009000000}"/>
    <hyperlink ref="Q76" r:id="rId11" xr:uid="{00000000-0004-0000-0000-00000A000000}"/>
    <hyperlink ref="Q78" r:id="rId12" xr:uid="{00000000-0004-0000-0000-00000B000000}"/>
  </hyperlinks>
  <pageMargins left="0.7" right="0.7" top="0.75" bottom="0.75" header="0.3" footer="0.3"/>
  <pageSetup paperSize="9" orientation="portrait" horizontalDpi="300" verticalDpi="300" r:id="rId13"/>
  <customProperties>
    <customPr name="EpmWorksheetKeyString_GUID" r:id="rId1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7093-E899-43C8-9ED2-7DE1AEDC3B72}">
  <dimension ref="B2:B23"/>
  <sheetViews>
    <sheetView showGridLines="0" workbookViewId="0">
      <selection activeCell="E15" sqref="E15"/>
    </sheetView>
  </sheetViews>
  <sheetFormatPr defaultRowHeight="14.5" x14ac:dyDescent="0.35"/>
  <cols>
    <col min="2" max="2" width="192" customWidth="1"/>
  </cols>
  <sheetData>
    <row r="2" spans="2:2" x14ac:dyDescent="0.35">
      <c r="B2" s="13"/>
    </row>
    <row r="3" spans="2:2" ht="98.25" customHeight="1" x14ac:dyDescent="0.35">
      <c r="B3" s="20" t="s">
        <v>440</v>
      </c>
    </row>
    <row r="4" spans="2:2" x14ac:dyDescent="0.35">
      <c r="B4" s="81" t="s">
        <v>441</v>
      </c>
    </row>
    <row r="5" spans="2:2" ht="16.5" customHeight="1" x14ac:dyDescent="0.35">
      <c r="B5" s="82" t="s">
        <v>442</v>
      </c>
    </row>
    <row r="6" spans="2:2" ht="18" customHeight="1" x14ac:dyDescent="0.35">
      <c r="B6" s="82" t="s">
        <v>443</v>
      </c>
    </row>
    <row r="7" spans="2:2" ht="30.75" customHeight="1" x14ac:dyDescent="0.35">
      <c r="B7" s="83" t="s">
        <v>444</v>
      </c>
    </row>
    <row r="8" spans="2:2" x14ac:dyDescent="0.35">
      <c r="B8" s="17"/>
    </row>
    <row r="9" spans="2:2" x14ac:dyDescent="0.35">
      <c r="B9" s="17"/>
    </row>
    <row r="10" spans="2:2" x14ac:dyDescent="0.35">
      <c r="B10" s="17"/>
    </row>
    <row r="11" spans="2:2" x14ac:dyDescent="0.35">
      <c r="B11" s="14"/>
    </row>
    <row r="12" spans="2:2" x14ac:dyDescent="0.35">
      <c r="B12" s="16"/>
    </row>
    <row r="13" spans="2:2" x14ac:dyDescent="0.35">
      <c r="B13" s="15"/>
    </row>
    <row r="14" spans="2:2" x14ac:dyDescent="0.35">
      <c r="B14" s="18"/>
    </row>
    <row r="15" spans="2:2" x14ac:dyDescent="0.35">
      <c r="B15" s="15"/>
    </row>
    <row r="16" spans="2:2" x14ac:dyDescent="0.35">
      <c r="B16" s="15"/>
    </row>
    <row r="17" spans="2:2" x14ac:dyDescent="0.35">
      <c r="B17" s="15"/>
    </row>
    <row r="18" spans="2:2" x14ac:dyDescent="0.35">
      <c r="B18" s="15"/>
    </row>
    <row r="19" spans="2:2" x14ac:dyDescent="0.35">
      <c r="B19" s="15"/>
    </row>
    <row r="20" spans="2:2" x14ac:dyDescent="0.35">
      <c r="B20" s="15"/>
    </row>
    <row r="21" spans="2:2" x14ac:dyDescent="0.35">
      <c r="B21" s="15"/>
    </row>
    <row r="22" spans="2:2" x14ac:dyDescent="0.35">
      <c r="B22" s="15"/>
    </row>
    <row r="23" spans="2:2" x14ac:dyDescent="0.35">
      <c r="B23" s="19"/>
    </row>
  </sheetData>
  <pageMargins left="0.7" right="0.7" top="0.75" bottom="0.75" header="0.3" footer="0.3"/>
  <pageSetup paperSize="9" orientation="portrait" r:id="rId1"/>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2"/>
  <sheetViews>
    <sheetView showGridLines="0" tabSelected="1" zoomScaleNormal="100" workbookViewId="0">
      <selection activeCell="C43" sqref="C43"/>
    </sheetView>
  </sheetViews>
  <sheetFormatPr defaultColWidth="9.1796875" defaultRowHeight="13.5" x14ac:dyDescent="0.35"/>
  <cols>
    <col min="1" max="1" width="5.54296875" style="36" bestFit="1" customWidth="1"/>
    <col min="2" max="2" width="8.453125" style="36" customWidth="1"/>
    <col min="3" max="3" width="139.81640625" style="37" customWidth="1"/>
    <col min="4" max="4" width="37.81640625" style="37" customWidth="1"/>
    <col min="5" max="16384" width="9.1796875" style="22"/>
  </cols>
  <sheetData>
    <row r="1" spans="1:4" x14ac:dyDescent="0.3">
      <c r="A1" s="21"/>
      <c r="B1" s="21"/>
      <c r="C1" s="21"/>
      <c r="D1" s="21"/>
    </row>
    <row r="2" spans="1:4" x14ac:dyDescent="0.3">
      <c r="A2" s="21"/>
      <c r="B2" s="21"/>
      <c r="C2" s="21"/>
      <c r="D2" s="21"/>
    </row>
    <row r="3" spans="1:4" ht="24.75" customHeight="1" x14ac:dyDescent="0.3">
      <c r="A3" s="21"/>
      <c r="B3" s="21"/>
      <c r="C3" s="21"/>
      <c r="D3" s="21"/>
    </row>
    <row r="4" spans="1:4" ht="21" customHeight="1" x14ac:dyDescent="0.3">
      <c r="A4" s="23" t="s">
        <v>445</v>
      </c>
      <c r="B4" s="23"/>
      <c r="C4" s="23"/>
      <c r="D4" s="21" t="s">
        <v>446</v>
      </c>
    </row>
    <row r="5" spans="1:4" x14ac:dyDescent="0.3">
      <c r="A5" s="21" t="s">
        <v>447</v>
      </c>
      <c r="B5" s="21"/>
      <c r="C5" s="21" t="s">
        <v>448</v>
      </c>
      <c r="D5" s="21" t="s">
        <v>449</v>
      </c>
    </row>
    <row r="6" spans="1:4" s="28" customFormat="1" x14ac:dyDescent="0.35">
      <c r="A6" s="24">
        <v>1</v>
      </c>
      <c r="B6" s="25"/>
      <c r="C6" s="26" t="s">
        <v>441</v>
      </c>
      <c r="D6" s="27"/>
    </row>
    <row r="7" spans="1:4" ht="27" x14ac:dyDescent="0.35">
      <c r="A7" s="47"/>
      <c r="B7" s="47" t="s">
        <v>450</v>
      </c>
      <c r="C7" s="48" t="s">
        <v>533</v>
      </c>
      <c r="D7" s="38"/>
    </row>
    <row r="8" spans="1:4" s="28" customFormat="1" x14ac:dyDescent="0.35">
      <c r="A8" s="49">
        <v>2</v>
      </c>
      <c r="B8" s="50"/>
      <c r="C8" s="40" t="s">
        <v>451</v>
      </c>
      <c r="D8" s="40"/>
    </row>
    <row r="9" spans="1:4" ht="27" x14ac:dyDescent="0.35">
      <c r="A9" s="51"/>
      <c r="B9" s="51" t="s">
        <v>452</v>
      </c>
      <c r="C9" s="52" t="s">
        <v>453</v>
      </c>
      <c r="D9" s="41"/>
    </row>
    <row r="10" spans="1:4" ht="27" x14ac:dyDescent="0.35">
      <c r="A10" s="51"/>
      <c r="B10" s="51" t="s">
        <v>454</v>
      </c>
      <c r="C10" s="52" t="s">
        <v>534</v>
      </c>
      <c r="D10" s="38"/>
    </row>
    <row r="11" spans="1:4" x14ac:dyDescent="0.35">
      <c r="A11" s="51"/>
      <c r="B11" s="51" t="s">
        <v>455</v>
      </c>
      <c r="C11" s="52" t="s">
        <v>520</v>
      </c>
      <c r="D11" s="38"/>
    </row>
    <row r="12" spans="1:4" ht="18" customHeight="1" x14ac:dyDescent="0.35">
      <c r="A12" s="51"/>
      <c r="B12" s="51" t="s">
        <v>456</v>
      </c>
      <c r="C12" s="52" t="s">
        <v>457</v>
      </c>
      <c r="D12" s="38"/>
    </row>
    <row r="13" spans="1:4" ht="26.25" customHeight="1" x14ac:dyDescent="0.35">
      <c r="A13" s="51"/>
      <c r="B13" s="51" t="s">
        <v>458</v>
      </c>
      <c r="C13" s="52" t="s">
        <v>535</v>
      </c>
      <c r="D13" s="38"/>
    </row>
    <row r="14" spans="1:4" ht="27.75" customHeight="1" x14ac:dyDescent="0.35">
      <c r="A14" s="51"/>
      <c r="B14" s="51" t="s">
        <v>459</v>
      </c>
      <c r="C14" s="52" t="s">
        <v>460</v>
      </c>
      <c r="D14" s="38"/>
    </row>
    <row r="15" spans="1:4" ht="28.9" customHeight="1" x14ac:dyDescent="0.35">
      <c r="A15" s="51"/>
      <c r="B15" s="51" t="s">
        <v>461</v>
      </c>
      <c r="C15" s="52" t="s">
        <v>537</v>
      </c>
      <c r="D15" s="38"/>
    </row>
    <row r="16" spans="1:4" x14ac:dyDescent="0.35">
      <c r="A16" s="51"/>
      <c r="B16" s="51" t="s">
        <v>462</v>
      </c>
      <c r="C16" s="53" t="s">
        <v>463</v>
      </c>
      <c r="D16" s="38"/>
    </row>
    <row r="17" spans="1:5" x14ac:dyDescent="0.35">
      <c r="A17" s="51"/>
      <c r="B17" s="51" t="s">
        <v>464</v>
      </c>
      <c r="C17" s="53" t="s">
        <v>465</v>
      </c>
      <c r="D17" s="38"/>
    </row>
    <row r="18" spans="1:5" s="28" customFormat="1" x14ac:dyDescent="0.35">
      <c r="A18" s="54">
        <v>3</v>
      </c>
      <c r="B18" s="54"/>
      <c r="C18" s="42" t="s">
        <v>64</v>
      </c>
      <c r="D18" s="42"/>
    </row>
    <row r="19" spans="1:5" s="28" customFormat="1" x14ac:dyDescent="0.35">
      <c r="A19" s="55"/>
      <c r="B19" s="55" t="s">
        <v>466</v>
      </c>
      <c r="C19" s="55" t="s">
        <v>467</v>
      </c>
      <c r="D19" s="38"/>
      <c r="E19" s="22"/>
    </row>
    <row r="20" spans="1:5" x14ac:dyDescent="0.35">
      <c r="A20" s="56"/>
      <c r="B20" s="55" t="s">
        <v>468</v>
      </c>
      <c r="C20" s="55" t="s">
        <v>522</v>
      </c>
      <c r="D20" s="38"/>
    </row>
    <row r="21" spans="1:5" x14ac:dyDescent="0.35">
      <c r="A21" s="84"/>
      <c r="B21" s="55" t="s">
        <v>469</v>
      </c>
      <c r="C21" s="55" t="s">
        <v>524</v>
      </c>
      <c r="D21" s="38"/>
    </row>
    <row r="22" spans="1:5" x14ac:dyDescent="0.35">
      <c r="A22" s="84"/>
      <c r="B22" s="55" t="s">
        <v>470</v>
      </c>
      <c r="C22" s="55" t="s">
        <v>472</v>
      </c>
      <c r="D22" s="38"/>
    </row>
    <row r="23" spans="1:5" ht="18" customHeight="1" x14ac:dyDescent="0.35">
      <c r="A23" s="56"/>
      <c r="B23" s="55" t="s">
        <v>471</v>
      </c>
      <c r="C23" s="55" t="s">
        <v>473</v>
      </c>
      <c r="D23" s="38"/>
    </row>
    <row r="24" spans="1:5" s="28" customFormat="1" x14ac:dyDescent="0.35">
      <c r="A24" s="57">
        <v>4</v>
      </c>
      <c r="B24" s="57"/>
      <c r="C24" s="43" t="s">
        <v>474</v>
      </c>
      <c r="D24" s="43"/>
    </row>
    <row r="25" spans="1:5" x14ac:dyDescent="0.35">
      <c r="A25" s="58"/>
      <c r="B25" s="58" t="s">
        <v>475</v>
      </c>
      <c r="C25" s="59" t="s">
        <v>527</v>
      </c>
      <c r="D25" s="38"/>
    </row>
    <row r="26" spans="1:5" x14ac:dyDescent="0.35">
      <c r="A26" s="58"/>
      <c r="B26" s="58" t="s">
        <v>476</v>
      </c>
      <c r="C26" s="59" t="s">
        <v>477</v>
      </c>
      <c r="D26" s="38"/>
    </row>
    <row r="27" spans="1:5" x14ac:dyDescent="0.35">
      <c r="A27" s="58"/>
      <c r="B27" s="58" t="s">
        <v>478</v>
      </c>
      <c r="C27" s="59" t="s">
        <v>519</v>
      </c>
      <c r="D27" s="38"/>
    </row>
    <row r="28" spans="1:5" ht="18.75" customHeight="1" x14ac:dyDescent="0.35">
      <c r="A28" s="58"/>
      <c r="B28" s="58" t="s">
        <v>479</v>
      </c>
      <c r="C28" s="59" t="s">
        <v>480</v>
      </c>
      <c r="D28" s="38"/>
    </row>
    <row r="29" spans="1:5" x14ac:dyDescent="0.35">
      <c r="A29" s="60">
        <v>5</v>
      </c>
      <c r="B29" s="61"/>
      <c r="C29" s="62" t="s">
        <v>481</v>
      </c>
      <c r="D29" s="44"/>
    </row>
    <row r="30" spans="1:5" ht="27" x14ac:dyDescent="0.35">
      <c r="A30" s="63"/>
      <c r="B30" s="63" t="s">
        <v>482</v>
      </c>
      <c r="C30" s="64" t="s">
        <v>483</v>
      </c>
      <c r="D30" s="38"/>
    </row>
    <row r="31" spans="1:5" s="28" customFormat="1" x14ac:dyDescent="0.35">
      <c r="A31" s="65">
        <v>6</v>
      </c>
      <c r="B31" s="65"/>
      <c r="C31" s="45" t="s">
        <v>484</v>
      </c>
      <c r="D31" s="45"/>
    </row>
    <row r="32" spans="1:5" x14ac:dyDescent="0.35">
      <c r="A32" s="66"/>
      <c r="B32" s="66" t="s">
        <v>485</v>
      </c>
      <c r="C32" s="67" t="s">
        <v>486</v>
      </c>
      <c r="D32" s="38"/>
    </row>
    <row r="33" spans="1:8" x14ac:dyDescent="0.35">
      <c r="A33" s="66"/>
      <c r="B33" s="66" t="s">
        <v>487</v>
      </c>
      <c r="C33" s="67" t="s">
        <v>488</v>
      </c>
      <c r="D33" s="38"/>
    </row>
    <row r="34" spans="1:8" x14ac:dyDescent="0.35">
      <c r="A34" s="66"/>
      <c r="B34" s="66" t="s">
        <v>489</v>
      </c>
      <c r="C34" s="67" t="s">
        <v>490</v>
      </c>
      <c r="D34" s="38"/>
    </row>
    <row r="35" spans="1:8" x14ac:dyDescent="0.35">
      <c r="A35" s="66"/>
      <c r="B35" s="66" t="s">
        <v>491</v>
      </c>
      <c r="C35" s="67" t="s">
        <v>521</v>
      </c>
      <c r="D35" s="38"/>
    </row>
    <row r="36" spans="1:8" x14ac:dyDescent="0.35">
      <c r="A36" s="66"/>
      <c r="B36" s="66" t="s">
        <v>492</v>
      </c>
      <c r="C36" s="67" t="s">
        <v>493</v>
      </c>
      <c r="D36" s="38"/>
    </row>
    <row r="37" spans="1:8" x14ac:dyDescent="0.35">
      <c r="A37" s="66"/>
      <c r="B37" s="66" t="s">
        <v>494</v>
      </c>
      <c r="C37" s="67" t="s">
        <v>530</v>
      </c>
      <c r="D37" s="38"/>
    </row>
    <row r="38" spans="1:8" x14ac:dyDescent="0.35">
      <c r="A38" s="66"/>
      <c r="B38" s="66" t="s">
        <v>495</v>
      </c>
      <c r="C38" s="67" t="s">
        <v>531</v>
      </c>
      <c r="D38" s="38"/>
    </row>
    <row r="39" spans="1:8" x14ac:dyDescent="0.35">
      <c r="A39" s="66"/>
      <c r="B39" s="66" t="s">
        <v>532</v>
      </c>
      <c r="C39" s="68" t="s">
        <v>496</v>
      </c>
      <c r="D39" s="38"/>
    </row>
    <row r="40" spans="1:8" s="28" customFormat="1" x14ac:dyDescent="0.35">
      <c r="A40" s="69">
        <v>7</v>
      </c>
      <c r="B40" s="69"/>
      <c r="C40" s="46" t="s">
        <v>67</v>
      </c>
      <c r="D40" s="46"/>
    </row>
    <row r="41" spans="1:8" x14ac:dyDescent="0.35">
      <c r="A41" s="70"/>
      <c r="B41" s="70" t="s">
        <v>497</v>
      </c>
      <c r="C41" s="85" t="s">
        <v>498</v>
      </c>
      <c r="D41" s="38"/>
    </row>
    <row r="42" spans="1:8" ht="40.5" x14ac:dyDescent="0.35">
      <c r="A42" s="70"/>
      <c r="B42" s="70" t="s">
        <v>499</v>
      </c>
      <c r="C42" s="71" t="s">
        <v>538</v>
      </c>
      <c r="D42" s="38"/>
      <c r="H42" s="86"/>
    </row>
    <row r="43" spans="1:8" ht="14.25" customHeight="1" x14ac:dyDescent="0.35">
      <c r="A43" s="70"/>
      <c r="B43" s="70" t="s">
        <v>500</v>
      </c>
      <c r="C43" s="72" t="s">
        <v>536</v>
      </c>
      <c r="D43" s="38"/>
    </row>
    <row r="44" spans="1:8" x14ac:dyDescent="0.35">
      <c r="A44" s="70"/>
      <c r="B44" s="70" t="s">
        <v>525</v>
      </c>
      <c r="C44" s="72" t="s">
        <v>526</v>
      </c>
      <c r="D44" s="38"/>
    </row>
    <row r="45" spans="1:8" s="28" customFormat="1" x14ac:dyDescent="0.35">
      <c r="A45" s="73">
        <v>8</v>
      </c>
      <c r="B45" s="73"/>
      <c r="C45" s="74" t="s">
        <v>501</v>
      </c>
      <c r="D45" s="29"/>
    </row>
    <row r="46" spans="1:8" ht="27" x14ac:dyDescent="0.35">
      <c r="A46" s="75"/>
      <c r="B46" s="75" t="s">
        <v>502</v>
      </c>
      <c r="C46" s="76" t="s">
        <v>503</v>
      </c>
      <c r="D46" s="39"/>
    </row>
    <row r="47" spans="1:8" x14ac:dyDescent="0.35">
      <c r="A47" s="75"/>
      <c r="B47" s="75" t="s">
        <v>504</v>
      </c>
      <c r="C47" s="76" t="s">
        <v>505</v>
      </c>
      <c r="D47" s="39"/>
    </row>
    <row r="48" spans="1:8" s="28" customFormat="1" x14ac:dyDescent="0.35">
      <c r="A48" s="77">
        <v>9</v>
      </c>
      <c r="B48" s="77"/>
      <c r="C48" s="78" t="s">
        <v>508</v>
      </c>
      <c r="D48" s="27"/>
    </row>
    <row r="49" spans="1:7" ht="105.75" customHeight="1" x14ac:dyDescent="0.35">
      <c r="A49" s="79"/>
      <c r="B49" s="79" t="s">
        <v>506</v>
      </c>
      <c r="C49" s="80" t="s">
        <v>509</v>
      </c>
      <c r="D49" s="38"/>
    </row>
    <row r="50" spans="1:7" x14ac:dyDescent="0.35">
      <c r="A50" s="79"/>
      <c r="B50" s="79" t="s">
        <v>507</v>
      </c>
      <c r="C50" s="80" t="s">
        <v>510</v>
      </c>
      <c r="D50" s="38"/>
    </row>
    <row r="51" spans="1:7" x14ac:dyDescent="0.35">
      <c r="A51" s="79"/>
      <c r="B51" s="79" t="s">
        <v>528</v>
      </c>
      <c r="C51" s="80" t="s">
        <v>511</v>
      </c>
      <c r="D51" s="38"/>
    </row>
    <row r="52" spans="1:7" ht="27" x14ac:dyDescent="0.35">
      <c r="A52" s="79"/>
      <c r="B52" s="79" t="s">
        <v>529</v>
      </c>
      <c r="C52" s="80" t="s">
        <v>523</v>
      </c>
      <c r="D52" s="38"/>
    </row>
    <row r="53" spans="1:7" x14ac:dyDescent="0.3">
      <c r="A53" s="21"/>
      <c r="B53" s="21"/>
      <c r="C53" s="21"/>
      <c r="D53" s="21"/>
    </row>
    <row r="54" spans="1:7" x14ac:dyDescent="0.3">
      <c r="A54" s="21"/>
      <c r="B54" s="21"/>
      <c r="C54" s="21"/>
      <c r="D54" s="21"/>
    </row>
    <row r="55" spans="1:7" x14ac:dyDescent="0.3">
      <c r="A55" s="21" t="s">
        <v>512</v>
      </c>
      <c r="B55" s="21"/>
      <c r="C55" s="21"/>
      <c r="D55" s="21" t="s">
        <v>513</v>
      </c>
    </row>
    <row r="56" spans="1:7" x14ac:dyDescent="0.3">
      <c r="A56" s="21" t="s">
        <v>514</v>
      </c>
      <c r="B56" s="21"/>
      <c r="C56" s="30"/>
      <c r="D56" s="31"/>
      <c r="E56" s="32"/>
      <c r="F56" s="32"/>
      <c r="G56" s="33"/>
    </row>
    <row r="57" spans="1:7" x14ac:dyDescent="0.3">
      <c r="A57" s="21" t="s">
        <v>515</v>
      </c>
      <c r="B57" s="21"/>
      <c r="C57" s="30"/>
      <c r="D57" s="34"/>
      <c r="E57" s="32"/>
      <c r="F57" s="32"/>
      <c r="G57" s="33"/>
    </row>
    <row r="58" spans="1:7" x14ac:dyDescent="0.3">
      <c r="A58" s="21" t="s">
        <v>516</v>
      </c>
      <c r="B58" s="21"/>
      <c r="C58" s="30"/>
      <c r="D58" s="34"/>
      <c r="E58" s="32"/>
      <c r="F58" s="32"/>
      <c r="G58" s="33"/>
    </row>
    <row r="59" spans="1:7" x14ac:dyDescent="0.3">
      <c r="A59" s="21" t="s">
        <v>517</v>
      </c>
      <c r="B59" s="21"/>
      <c r="C59" s="30"/>
      <c r="D59" s="34"/>
      <c r="E59" s="32"/>
      <c r="F59" s="32"/>
      <c r="G59" s="33"/>
    </row>
    <row r="60" spans="1:7" x14ac:dyDescent="0.3">
      <c r="A60" s="21" t="s">
        <v>518</v>
      </c>
      <c r="B60" s="21"/>
      <c r="C60" s="30"/>
      <c r="D60" s="35"/>
      <c r="E60" s="32"/>
      <c r="F60" s="32"/>
      <c r="G60" s="33"/>
    </row>
    <row r="61" spans="1:7" x14ac:dyDescent="0.3">
      <c r="A61" s="21"/>
      <c r="B61" s="21"/>
      <c r="C61" s="21"/>
      <c r="D61" s="21"/>
      <c r="E61" s="33"/>
      <c r="F61" s="33"/>
      <c r="G61" s="33"/>
    </row>
    <row r="62" spans="1:7" x14ac:dyDescent="0.3">
      <c r="A62" s="21"/>
      <c r="B62" s="21"/>
      <c r="C62" s="21"/>
      <c r="D62" s="21"/>
    </row>
  </sheetData>
  <phoneticPr fontId="2" type="noConversion"/>
  <conditionalFormatting sqref="D7:D60">
    <cfRule type="cellIs" dxfId="1" priority="1" operator="equal">
      <formula>"Nee"</formula>
    </cfRule>
    <cfRule type="cellIs" dxfId="0" priority="2" operator="equal">
      <formula>"Ja"</formula>
    </cfRule>
  </conditionalFormatting>
  <dataValidations count="1">
    <dataValidation type="list" allowBlank="1" showInputMessage="1" showErrorMessage="1" sqref="D7 D32:D39 D46:D47 D49:D52 D41:D44 D19:D23 D25:D30 D9:D17" xr:uid="{2EE72F39-2489-46EA-80FE-29F895D0DEBB}">
      <formula1>"Ja,Nee"</formula1>
    </dataValidation>
  </dataValidations>
  <pageMargins left="0.7" right="0.7" top="0.75" bottom="0.75" header="0.3" footer="0.3"/>
  <pageSetup paperSize="9" scale="45" orientation="portrait" horizontalDpi="300" verticalDpi="300"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90400ACD890141AAD753EA6951323C" ma:contentTypeVersion="2" ma:contentTypeDescription="Een nieuw document maken." ma:contentTypeScope="" ma:versionID="458131e66dfeb7789cb6dbf645b3931c">
  <xsd:schema xmlns:xsd="http://www.w3.org/2001/XMLSchema" xmlns:xs="http://www.w3.org/2001/XMLSchema" xmlns:p="http://schemas.microsoft.com/office/2006/metadata/properties" xmlns:ns2="0546abcf-f944-4341-9a07-d07f56fb1135" targetNamespace="http://schemas.microsoft.com/office/2006/metadata/properties" ma:root="true" ma:fieldsID="42891bf18426f76199949ccf28e49b5e" ns2:_="">
    <xsd:import namespace="0546abcf-f944-4341-9a07-d07f56fb113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6abcf-f944-4341-9a07-d07f56fb113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E65182-4424-47E5-BBB8-45784352393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9CE46A1-A0CC-4B3F-BE5C-F3D85A9B298C}">
  <ds:schemaRefs>
    <ds:schemaRef ds:uri="http://schemas.microsoft.com/sharepoint/v3/contenttype/forms"/>
  </ds:schemaRefs>
</ds:datastoreItem>
</file>

<file path=customXml/itemProps3.xml><?xml version="1.0" encoding="utf-8"?>
<ds:datastoreItem xmlns:ds="http://schemas.openxmlformats.org/officeDocument/2006/customXml" ds:itemID="{FA58621E-A0AA-4580-87E9-2CD7442EE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6abcf-f944-4341-9a07-d07f56fb1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RequirementsBJL</vt:lpstr>
      <vt:lpstr>Invulinstructie </vt:lpstr>
      <vt:lpstr>Programma van Eisen</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dc:creator>
  <cp:keywords/>
  <dc:description/>
  <cp:lastModifiedBy>Luxen, S. (Saskia) - FIB/UDAC/FenI</cp:lastModifiedBy>
  <cp:revision/>
  <dcterms:created xsi:type="dcterms:W3CDTF">2021-06-21T09:36:16Z</dcterms:created>
  <dcterms:modified xsi:type="dcterms:W3CDTF">2024-08-29T10:57:29Z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0x0101001D90400ACD890141AAD753EA6951323C</vt:lpwstr>
  </property>
</Properties>
</file>