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https://tilburg.sharepoint.com/sites/TB-AFD-Personeel_en_Organisatie/Gedeelde documenten/General/Contractbeheer/2. Aanbestedingen/3. Lopende aanbestedingen/Inhuurcontracten/2024 aanbesteding uitzenden/Concept documenten Tenderned/Bijlagen/"/>
    </mc:Choice>
  </mc:AlternateContent>
  <xr:revisionPtr revIDLastSave="0" documentId="8_{A469FE99-0AF0-4D38-A030-346DD370C271}" xr6:coauthVersionLast="47" xr6:coauthVersionMax="47" xr10:uidLastSave="{00000000-0000-0000-0000-000000000000}"/>
  <workbookProtection workbookAlgorithmName="SHA-512" workbookHashValue="X2a833d9zipTa27ddhV9I2Lj5YYMO2//Ci75kC1V7dkcYIBQVuItQhqH8zHsMHvRiv+KWOep2U5sB8sUE7znRQ==" workbookSaltValue="+aImBVBuS1S+42x57Nlj9A==" workbookSpinCount="100000" lockStructure="1"/>
  <bookViews>
    <workbookView xWindow="-110" yWindow="-110" windowWidth="19420" windowHeight="10300" xr2:uid="{00000000-000D-0000-FFFF-FFFF00000000}"/>
  </bookViews>
  <sheets>
    <sheet name="onderbouwing WGA-AZW-ZW-TV" sheetId="1" r:id="rId1"/>
    <sheet name=" Substantiation WGA-AZW-ZW-TV" sheetId="2" state="hidden" r:id="rId2"/>
  </sheets>
  <definedNames>
    <definedName name="_xlnm.Print_Area" localSheetId="1">' Substantiation WGA-AZW-ZW-TV'!$B$1:$N$64</definedName>
    <definedName name="_xlnm.Print_Area" localSheetId="0">'onderbouwing WGA-AZW-ZW-TV'!$B$1:$N$64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I44" i="2" l="1"/>
  <c r="I43" i="2"/>
  <c r="M24" i="2"/>
  <c r="F38" i="2"/>
  <c r="C35" i="2"/>
  <c r="K34" i="2"/>
  <c r="L34" i="2" s="1"/>
  <c r="M34" i="2" s="1"/>
  <c r="I34" i="2"/>
  <c r="I35" i="2" s="1"/>
  <c r="E34" i="2"/>
  <c r="E35" i="2" s="1"/>
  <c r="C34" i="2"/>
  <c r="L33" i="2"/>
  <c r="M33" i="2" s="1"/>
  <c r="F33" i="2"/>
  <c r="L32" i="2"/>
  <c r="M32" i="2" s="1"/>
  <c r="F32" i="2"/>
  <c r="L31" i="2"/>
  <c r="M31" i="2" s="1"/>
  <c r="F31" i="2"/>
  <c r="K27" i="2"/>
  <c r="L27" i="2" s="1"/>
  <c r="M27" i="2" s="1"/>
  <c r="I27" i="2"/>
  <c r="E27" i="2"/>
  <c r="C27" i="2"/>
  <c r="L26" i="2"/>
  <c r="M26" i="2" s="1"/>
  <c r="F26" i="2"/>
  <c r="L25" i="2"/>
  <c r="M25" i="2" s="1"/>
  <c r="F25" i="2"/>
  <c r="L24" i="2"/>
  <c r="F24" i="2"/>
  <c r="L18" i="2"/>
  <c r="F18" i="2"/>
  <c r="L17" i="2"/>
  <c r="F17" i="2"/>
  <c r="F11" i="2"/>
  <c r="F6" i="2"/>
  <c r="F6" i="1"/>
  <c r="G18" i="2" l="1"/>
  <c r="M18" i="2"/>
  <c r="N18" i="2" s="1"/>
  <c r="M17" i="2"/>
  <c r="N17" i="2" s="1"/>
  <c r="G17" i="2"/>
  <c r="K35" i="2"/>
  <c r="L35" i="2" s="1"/>
  <c r="M35" i="2" s="1"/>
  <c r="F38" i="1"/>
  <c r="I44" i="1"/>
  <c r="K34" i="1"/>
  <c r="I34" i="1"/>
  <c r="E34" i="1"/>
  <c r="C34" i="1"/>
  <c r="K27" i="1"/>
  <c r="I27" i="1"/>
  <c r="E27" i="1"/>
  <c r="C27" i="1"/>
  <c r="F11" i="1"/>
  <c r="E35" i="1" l="1"/>
  <c r="I35" i="1"/>
  <c r="L27" i="1"/>
  <c r="M27" i="1" s="1"/>
  <c r="C35" i="1"/>
  <c r="L34" i="1"/>
  <c r="M34" i="1" s="1"/>
  <c r="K35" i="1"/>
  <c r="L18" i="1"/>
  <c r="L31" i="1"/>
  <c r="F31" i="1"/>
  <c r="L33" i="1"/>
  <c r="F33" i="1"/>
  <c r="L32" i="1"/>
  <c r="F32" i="1"/>
  <c r="L25" i="1"/>
  <c r="F25" i="1"/>
  <c r="L26" i="1"/>
  <c r="F26" i="1"/>
  <c r="L24" i="1"/>
  <c r="L17" i="1"/>
  <c r="I43" i="1"/>
  <c r="F18" i="1"/>
  <c r="F17" i="1"/>
  <c r="F24" i="1"/>
  <c r="L35" i="1" l="1"/>
  <c r="M35" i="1" s="1"/>
  <c r="M32" i="1"/>
  <c r="M31" i="1"/>
  <c r="M33" i="1"/>
  <c r="M26" i="1"/>
  <c r="M25" i="1"/>
  <c r="M24" i="1"/>
  <c r="M17" i="1" l="1"/>
  <c r="N17" i="1" s="1"/>
  <c r="G17" i="1"/>
  <c r="M18" i="1"/>
  <c r="N18" i="1" s="1"/>
  <c r="G18" i="1"/>
</calcChain>
</file>

<file path=xl/sharedStrings.xml><?xml version="1.0" encoding="utf-8"?>
<sst xmlns="http://schemas.openxmlformats.org/spreadsheetml/2006/main" count="174" uniqueCount="92">
  <si>
    <t>Gehanteerde referentieperiode</t>
  </si>
  <si>
    <t>t/m</t>
  </si>
  <si>
    <t>SV-loon referentieperiode</t>
  </si>
  <si>
    <t xml:space="preserve">Risicogroep 1 (Adm/med): </t>
  </si>
  <si>
    <t xml:space="preserve">Fase </t>
  </si>
  <si>
    <t>Uitbetaalde ZW uitkeringen in referentieperiode</t>
  </si>
  <si>
    <t>% ZW flex</t>
  </si>
  <si>
    <t>A</t>
  </si>
  <si>
    <t>B</t>
  </si>
  <si>
    <t>C</t>
  </si>
  <si>
    <t xml:space="preserve">Risicogroep 2 (Prod/tech): </t>
  </si>
  <si>
    <t>&lt;Kies&gt;</t>
  </si>
  <si>
    <t xml:space="preserve">Daarnaast verklaren wij dat deze opgave </t>
  </si>
  <si>
    <t>Exclusief</t>
  </si>
  <si>
    <t>Inclusief</t>
  </si>
  <si>
    <t>ziektedagen binnen contract is.</t>
  </si>
  <si>
    <t>Naam verlonende organisatie</t>
  </si>
  <si>
    <t>Naam tekenbevoegd persoon:</t>
  </si>
  <si>
    <t>Datum:</t>
  </si>
  <si>
    <t>Handtekening tekenbevoegd persoon:</t>
  </si>
  <si>
    <t>Onderbouwing uitvoeringskosten</t>
  </si>
  <si>
    <t>Uitvoeringskosten</t>
  </si>
  <si>
    <t xml:space="preserve">Risicogroep 1 
(Adm/med): </t>
  </si>
  <si>
    <t xml:space="preserve">Risicogroep 2 
(Prod/tech): </t>
  </si>
  <si>
    <t>Uitbetaalde AZW uitkeringen in referentieperiode</t>
  </si>
  <si>
    <t>SV-loon 
referentieperiode</t>
  </si>
  <si>
    <t>% AZW totaal</t>
  </si>
  <si>
    <t>AZW Uitzendbeding</t>
  </si>
  <si>
    <t>AZW Detacheren</t>
  </si>
  <si>
    <t>ZW Flex Totaal</t>
  </si>
  <si>
    <t>BV 1, Fase A</t>
  </si>
  <si>
    <t>BV 2, Fase A</t>
  </si>
  <si>
    <t>Onderbouwing Aanvulling ZW, inclusief uitvoeringskosten</t>
  </si>
  <si>
    <t>ZW-Flex</t>
  </si>
  <si>
    <t>% WGA</t>
  </si>
  <si>
    <t>Uitbetaalde WGA uitkeringen in referentieperiode</t>
  </si>
  <si>
    <t>Onderbouwing WGA  - bij eigenrisicodragerschap. Exclusief uitvoeringskosten</t>
  </si>
  <si>
    <t>Aanvulling Ziektewet</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</si>
  <si>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</si>
  <si>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Organisatie 
(verlonende BV)</t>
  </si>
  <si>
    <t>Onze organisatie hanteert voor ZW-Flex</t>
  </si>
  <si>
    <t>een Zw-flex percentage per Fase</t>
  </si>
  <si>
    <t>een gemiddelde ZW-flex percentage voor alle Fasen</t>
  </si>
  <si>
    <t>Onderbouwing ZW flex  - bij eigenrisicodragerschap. 
Exclusief uitvoeringskosten</t>
  </si>
  <si>
    <t>Transitievergoeding</t>
  </si>
  <si>
    <t>Alle fasen</t>
  </si>
  <si>
    <t>% TV</t>
  </si>
  <si>
    <t>uitkeringen zoals opgegeven aan de belastingdienst op basis van code soort inkomstenverhouding/inkomenscode (looncode): 62</t>
  </si>
  <si>
    <t>Uitbetaalde Transitievergoedingen (code 62) in referentieperiode</t>
  </si>
  <si>
    <t>Onderbouwing ingevulde percentages AZW, ZW-flex, WGA en Transitievergoeding</t>
  </si>
  <si>
    <t>Reference period used</t>
  </si>
  <si>
    <t>Substantiation completed percentages Supplement sickness benefit act, ZW-flex, WGA and Transition compensation</t>
  </si>
  <si>
    <t>up to</t>
  </si>
  <si>
    <t>Organisation 
(Paying BV)</t>
  </si>
  <si>
    <t>SV salary reference period</t>
  </si>
  <si>
    <t>WGA payments made in reference period</t>
  </si>
  <si>
    <t>Supplement sickness benefit act</t>
  </si>
  <si>
    <t>Agency clause</t>
  </si>
  <si>
    <t>Secondment</t>
  </si>
  <si>
    <t>Substantiation WGA - in case of self-insurance. Excluding execution costs</t>
  </si>
  <si>
    <t>Substantiation including execution costs</t>
  </si>
  <si>
    <t>AZW payments made in reference period</t>
  </si>
  <si>
    <t>% AZW in total</t>
  </si>
  <si>
    <t>BV 1, Phase A</t>
  </si>
  <si>
    <t>BV 2, Phase A</t>
  </si>
  <si>
    <t>BV 2, phase A</t>
  </si>
  <si>
    <t xml:space="preserve">Riskgroup 1 
(Adm/med): </t>
  </si>
  <si>
    <t>Substantiation ZW-flex - in case of self-insurance. Excluding execution costs</t>
  </si>
  <si>
    <t>Substantiation execution costs</t>
  </si>
  <si>
    <t>ZW-flex payments made in reference period</t>
  </si>
  <si>
    <t>Execution costs</t>
  </si>
  <si>
    <t>ZW Flex in total</t>
  </si>
  <si>
    <t>Phase</t>
  </si>
  <si>
    <t xml:space="preserve">Riskgroup 2 
(Prod/tech): </t>
  </si>
  <si>
    <t>Transition compensation</t>
  </si>
  <si>
    <t>Transition compensation payments (code 62)  made in reference periode</t>
  </si>
  <si>
    <t>% TC</t>
  </si>
  <si>
    <t>All</t>
  </si>
  <si>
    <t>payments as declared to tax authorities based on code type of income relationship/income code (wage code): 62</t>
  </si>
  <si>
    <t xml:space="preserve">We hereby declare that the above statement has been completed truthfully, reflects the actual situation per Phase and that this statement only includes execution costs for the ZW-Flex (or, if applicable, Supplement sickness benefit act) and no other overhead costs. The representation costs are for the organisation that actually employs the employees made available to the Client.			</t>
  </si>
  <si>
    <t xml:space="preserve">In addition, we declare that this statement 		</t>
  </si>
  <si>
    <t>&lt;Choose&gt;</t>
  </si>
  <si>
    <t>a Zw-flex percentage per Phase</t>
  </si>
  <si>
    <t>an average ZW flex rate for all Phases</t>
  </si>
  <si>
    <t>Includes</t>
  </si>
  <si>
    <t>Excludes</t>
  </si>
  <si>
    <t>sick days within contract</t>
  </si>
  <si>
    <t>Our organisation applies for ZW-Flex</t>
  </si>
  <si>
    <t>Paying organisation name</t>
  </si>
  <si>
    <t>Name of person authorised to sign:</t>
  </si>
  <si>
    <t>Date:</t>
  </si>
  <si>
    <t>Signature of person authorised to 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</si>
</sst>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1">
    <font>
      <sz val="12"/>
      <color theme="1"/>
      <name val="Calibri"/>
      <scheme val="minor"/>
    </font>
    <font>
      <sz val="14"/>
      <color theme="1"/>
      <name val="Vagroundedstd-thin"/>
    </font>
    <font>
      <sz val="14"/>
      <color rgb="FFFF0000"/>
      <name val="Vagroundedstd-thin"/>
    </font>
    <font>
      <sz val="14"/>
      <color rgb="FF000000"/>
      <name val="Vagroundedstd-thin"/>
    </font>
    <font>
      <sz val="12"/>
      <color theme="1"/>
      <name val="Calibri"/>
      <family val="2"/>
      <scheme val="minor"/>
    </font>
    <font>
      <sz val="12"/>
      <color theme="1"/>
      <name val="VAGRoundedStd-Thin"/>
    </font>
    <font>
      <sz val="14"/>
      <color theme="0" tint="-0.249977111117893"/>
      <name val="Vagroundedstd-thin"/>
    </font>
    <font>
      <sz val="18"/>
      <color theme="1"/>
      <name val="VAGRoundedStd-Thin"/>
    </font>
    <font>
      <sz val="12"/>
      <name val="VAGRoundedStd-Thin"/>
    </font>
    <font>
      <b/>
      <sz val="22"/>
      <color theme="1"/>
      <name val="VAGRoundedStd-Bold"/>
    </font>
    <font>
      <sz val="14"/>
      <color theme="1"/>
      <name val="VAGRoundedStd-Bold"/>
    </font>
  </fonts>
  <fills count="6">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
      <patternFill patternType="solid">
        <fgColor theme="8" tint="0.79998168889431442"/>
        <bgColor indexed="64"/>
      </patternFill>
    </fill>
  </fills>
  <borders count="18">
    <border>
      <left/>
      <right/>
      <top/>
      <bottom/>
      <diagonal/>
    </border>
    <border>
      <left/>
      <right/>
      <top/>
      <bottom/>
      <diagonal/>
    </border>
    <border>
      <left/>
      <right/>
      <top/>
      <bottom style="thin">
        <color rgb="FFE26207"/>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diagonal/>
    </border>
    <border>
      <left/>
      <right/>
      <top/>
      <bottom/>
      <diagonal/>
    </border>
    <border>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2">
    <xf numFmtId="0" fontId="0" fillId="0" borderId="0"/>
    <xf numFmtId="9" fontId="4" fillId="0" borderId="0" applyFont="0" applyFill="0" applyBorder="0" applyAlignment="0" applyProtection="0"/>
  </cellStyleXfs>
  <cellXfs count="5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10" fontId="1" fillId="0" borderId="0" xfId="0" applyNumberFormat="1" applyFont="1" applyAlignment="1">
      <alignment horizontal="center" vertical="center"/>
    </xf>
    <xf numFmtId="0" fontId="1" fillId="0" borderId="4"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1" fillId="0" borderId="10" xfId="0" applyFont="1" applyBorder="1" applyAlignment="1">
      <alignment vertical="center"/>
    </xf>
    <xf numFmtId="0" fontId="2" fillId="0" borderId="0" xfId="0" applyFont="1" applyAlignment="1">
      <alignment vertical="center"/>
    </xf>
    <xf numFmtId="0" fontId="3" fillId="0" borderId="0" xfId="0" applyFont="1"/>
    <xf numFmtId="164" fontId="1" fillId="2" borderId="3" xfId="0" applyNumberFormat="1" applyFont="1" applyFill="1" applyBorder="1" applyAlignment="1" applyProtection="1">
      <alignment horizontal="center" vertical="center"/>
      <protection locked="0"/>
    </xf>
    <xf numFmtId="164" fontId="1" fillId="2" borderId="6" xfId="0" applyNumberFormat="1" applyFont="1" applyFill="1" applyBorder="1" applyAlignment="1" applyProtection="1">
      <alignment horizontal="center" vertical="center"/>
      <protection locked="0"/>
    </xf>
    <xf numFmtId="164" fontId="1" fillId="2" borderId="9"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164" fontId="1" fillId="2" borderId="8" xfId="0" applyNumberFormat="1" applyFont="1" applyFill="1" applyBorder="1" applyAlignment="1" applyProtection="1">
      <alignment horizontal="center" vertical="center"/>
      <protection locked="0"/>
    </xf>
    <xf numFmtId="164" fontId="1" fillId="2" borderId="1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7" xfId="0" applyFont="1" applyFill="1" applyBorder="1" applyAlignment="1">
      <alignment vertical="center"/>
    </xf>
    <xf numFmtId="0" fontId="1" fillId="0" borderId="0" xfId="0" applyFont="1" applyAlignment="1">
      <alignment horizontal="left" vertical="center" indent="1"/>
    </xf>
    <xf numFmtId="10" fontId="1" fillId="0" borderId="0" xfId="1" applyNumberFormat="1" applyFont="1" applyAlignment="1">
      <alignment horizontal="center" vertical="center"/>
    </xf>
    <xf numFmtId="164" fontId="1" fillId="5" borderId="15" xfId="0" applyNumberFormat="1" applyFont="1" applyFill="1" applyBorder="1" applyAlignment="1" applyProtection="1">
      <alignment horizontal="center" vertical="center"/>
      <protection locked="0"/>
    </xf>
    <xf numFmtId="0" fontId="1" fillId="0" borderId="15" xfId="0" applyFont="1" applyBorder="1" applyAlignment="1">
      <alignment vertical="center"/>
    </xf>
    <xf numFmtId="164" fontId="1" fillId="5" borderId="16" xfId="0" applyNumberFormat="1" applyFont="1" applyFill="1" applyBorder="1" applyAlignment="1" applyProtection="1">
      <alignment horizontal="center" vertical="center"/>
      <protection locked="0"/>
    </xf>
    <xf numFmtId="0" fontId="1" fillId="5" borderId="17" xfId="0" applyFont="1" applyFill="1" applyBorder="1" applyAlignment="1" applyProtection="1">
      <alignment vertical="center"/>
      <protection locked="0"/>
    </xf>
    <xf numFmtId="164" fontId="1" fillId="0" borderId="14" xfId="0" applyNumberFormat="1" applyFont="1" applyBorder="1" applyAlignment="1">
      <alignment horizontal="center" vertical="center"/>
    </xf>
    <xf numFmtId="0" fontId="1" fillId="0" borderId="14" xfId="0" applyFont="1" applyBorder="1" applyAlignment="1">
      <alignment vertical="center"/>
    </xf>
    <xf numFmtId="0" fontId="5" fillId="0" borderId="0" xfId="0" applyFont="1"/>
    <xf numFmtId="10" fontId="6" fillId="0" borderId="0" xfId="1" applyNumberFormat="1" applyFont="1" applyAlignment="1">
      <alignment horizontal="center" vertical="center"/>
    </xf>
    <xf numFmtId="10" fontId="6" fillId="0" borderId="0" xfId="0" applyNumberFormat="1" applyFont="1" applyAlignment="1">
      <alignment horizontal="center" vertical="center"/>
    </xf>
    <xf numFmtId="0" fontId="1" fillId="2" borderId="12" xfId="0" applyFont="1" applyFill="1" applyBorder="1" applyAlignment="1" applyProtection="1">
      <alignment horizontal="left" vertical="center" indent="1"/>
      <protection locked="0"/>
    </xf>
    <xf numFmtId="0" fontId="7" fillId="0" borderId="0" xfId="0" applyFont="1" applyAlignment="1">
      <alignment vertical="center"/>
    </xf>
    <xf numFmtId="0" fontId="7" fillId="0" borderId="14" xfId="0" applyFont="1" applyBorder="1" applyAlignment="1">
      <alignment vertical="center"/>
    </xf>
    <xf numFmtId="0" fontId="1" fillId="0" borderId="0" xfId="0" applyFont="1" applyAlignment="1">
      <alignment horizontal="left" vertical="center" wrapText="1" indent="1"/>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wrapText="1" indent="1"/>
    </xf>
    <xf numFmtId="0" fontId="1" fillId="3" borderId="1" xfId="0" applyFont="1" applyFill="1" applyBorder="1" applyAlignment="1">
      <alignment horizontal="center" vertical="center" wrapText="1"/>
    </xf>
    <xf numFmtId="10" fontId="1" fillId="4" borderId="0" xfId="0" applyNumberFormat="1" applyFont="1" applyFill="1" applyAlignment="1">
      <alignment horizontal="center" vertical="center"/>
    </xf>
    <xf numFmtId="14" fontId="1" fillId="2" borderId="1" xfId="0" applyNumberFormat="1" applyFont="1" applyFill="1" applyBorder="1" applyAlignment="1" applyProtection="1">
      <alignment horizontal="left" vertical="center" indent="1"/>
      <protection locked="0"/>
    </xf>
    <xf numFmtId="0" fontId="9" fillId="0" borderId="14" xfId="0" applyFont="1" applyBorder="1" applyAlignment="1">
      <alignment horizontal="right" vertical="center"/>
    </xf>
    <xf numFmtId="0" fontId="10" fillId="0" borderId="2" xfId="0" applyFont="1" applyBorder="1" applyAlignment="1">
      <alignment vertical="center"/>
    </xf>
    <xf numFmtId="0" fontId="5" fillId="0" borderId="0" xfId="0" applyFont="1" applyAlignment="1">
      <alignment vertical="center"/>
    </xf>
    <xf numFmtId="0" fontId="1" fillId="0" borderId="2" xfId="0" applyFont="1" applyBorder="1" applyAlignment="1">
      <alignment horizontal="left" vertical="center" wrapText="1" indent="1"/>
    </xf>
    <xf numFmtId="0" fontId="1" fillId="0" borderId="0" xfId="0" applyFont="1" applyAlignment="1">
      <alignment horizontal="left" vertical="center" wrapText="1"/>
    </xf>
    <xf numFmtId="0" fontId="1" fillId="2" borderId="13" xfId="0" applyFont="1" applyFill="1" applyBorder="1" applyAlignment="1" applyProtection="1">
      <alignment horizontal="left" vertical="center" wrapText="1"/>
      <protection locked="0"/>
    </xf>
    <xf numFmtId="0" fontId="10" fillId="0" borderId="2" xfId="0" applyFont="1" applyBorder="1" applyAlignment="1">
      <alignment horizontal="left" vertical="center"/>
    </xf>
    <xf numFmtId="14" fontId="1" fillId="5" borderId="14"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0" fontId="1" fillId="0" borderId="0" xfId="0" applyFont="1" applyAlignment="1">
      <alignment horizontal="center" vertical="center" wrapText="1"/>
    </xf>
    <xf numFmtId="0" fontId="1" fillId="2" borderId="14" xfId="0" applyFont="1" applyFill="1" applyBorder="1" applyAlignment="1" applyProtection="1">
      <alignment horizontal="left" vertical="center" indent="1"/>
      <protection locked="0"/>
    </xf>
    <xf numFmtId="0" fontId="1" fillId="2" borderId="13" xfId="0" applyFont="1" applyFill="1" applyBorder="1" applyAlignment="1" applyProtection="1">
      <alignment horizontal="left" vertical="center" wrapText="1" indent="1"/>
      <protection locked="0"/>
    </xf>
    <xf numFmtId="0" fontId="8" fillId="0" borderId="14" xfId="0" applyFont="1" applyBorder="1" applyAlignment="1" applyProtection="1">
      <alignment horizontal="left" inden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167217</xdr:colOff>
      <xdr:row>0</xdr:row>
      <xdr:rowOff>42333</xdr:rowOff>
    </xdr:from>
    <xdr:ext cx="2381250" cy="5715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23384" y="42333"/>
          <a:ext cx="2381250" cy="5715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167217</xdr:colOff>
      <xdr:row>0</xdr:row>
      <xdr:rowOff>42333</xdr:rowOff>
    </xdr:from>
    <xdr:ext cx="2381250" cy="571500"/>
    <xdr:pic>
      <xdr:nvPicPr>
        <xdr:cNvPr id="2" name="image2.png">
          <a:extLst>
            <a:ext uri="{FF2B5EF4-FFF2-40B4-BE49-F238E27FC236}">
              <a16:creationId xmlns:a16="http://schemas.microsoft.com/office/drawing/2014/main" id="{8E113433-2D87-D24A-B42D-4BC52D9059AE}"/>
            </a:ext>
          </a:extLst>
        </xdr:cNvPr>
        <xdr:cNvPicPr preferRelativeResize="0"/>
      </xdr:nvPicPr>
      <xdr:blipFill>
        <a:blip xmlns:r="http://schemas.openxmlformats.org/officeDocument/2006/relationships" r:embed="rId1" cstate="print"/>
        <a:stretch>
          <a:fillRect/>
        </a:stretch>
      </xdr:blipFill>
      <xdr:spPr>
        <a:xfrm>
          <a:off x="814917" y="42333"/>
          <a:ext cx="2381250" cy="5715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Z1017"/>
  <sheetViews>
    <sheetView showGridLines="0" showRowColHeaders="0" tabSelected="1" zoomScale="90" zoomScaleNormal="90" workbookViewId="0">
      <selection activeCell="C6" sqref="C6:C7"/>
    </sheetView>
  </sheetViews>
  <sheetFormatPr defaultColWidth="11.1640625" defaultRowHeight="15" customHeight="1"/>
  <cols>
    <col min="1" max="1" width="8.5" style="27" customWidth="1"/>
    <col min="2" max="2" width="27.83203125" style="27" customWidth="1"/>
    <col min="3" max="3" width="23.83203125" style="27" customWidth="1"/>
    <col min="4" max="4" width="4.83203125" style="27" customWidth="1"/>
    <col min="5" max="5" width="23.83203125" style="27" customWidth="1"/>
    <col min="6" max="6" width="19.33203125" style="27" customWidth="1"/>
    <col min="7" max="7" width="14" style="27" customWidth="1"/>
    <col min="8" max="8" width="27.83203125" style="27" customWidth="1"/>
    <col min="9" max="9" width="23.83203125" style="27" customWidth="1"/>
    <col min="10" max="10" width="4.83203125" style="27" customWidth="1"/>
    <col min="11" max="11" width="23.83203125" style="27" customWidth="1"/>
    <col min="12" max="12" width="19.33203125" style="27" customWidth="1"/>
    <col min="13" max="13" width="17" style="27" customWidth="1"/>
    <col min="14" max="14" width="10" style="27" customWidth="1"/>
    <col min="15" max="16" width="8.5" style="27" hidden="1" customWidth="1"/>
    <col min="17" max="26" width="8.5" style="27" customWidth="1"/>
    <col min="27" max="16384" width="11.1640625" style="27"/>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F2" s="31"/>
      <c r="G2" s="31"/>
      <c r="H2" s="31"/>
      <c r="I2" s="31"/>
      <c r="J2" s="31"/>
      <c r="K2" s="31"/>
      <c r="L2" s="31"/>
      <c r="M2" s="1"/>
      <c r="N2" s="1"/>
      <c r="O2" s="1"/>
      <c r="P2" s="1"/>
      <c r="Q2" s="1"/>
      <c r="R2" s="1"/>
      <c r="S2" s="1"/>
      <c r="T2" s="1"/>
      <c r="U2" s="1"/>
      <c r="V2" s="1"/>
      <c r="W2" s="1"/>
      <c r="X2" s="1"/>
      <c r="Y2" s="1"/>
      <c r="Z2" s="1"/>
    </row>
    <row r="3" spans="1:26" ht="28">
      <c r="A3" s="1"/>
      <c r="B3" s="1"/>
      <c r="C3" s="1"/>
      <c r="D3" s="1"/>
      <c r="E3" s="32"/>
      <c r="F3" s="32"/>
      <c r="G3" s="32"/>
      <c r="H3" s="32"/>
      <c r="I3" s="32"/>
      <c r="J3" s="32"/>
      <c r="K3" s="32"/>
      <c r="L3" s="32"/>
      <c r="M3" s="41" t="s">
        <v>49</v>
      </c>
      <c r="N3" s="1"/>
      <c r="O3" s="1"/>
      <c r="P3" s="1"/>
      <c r="Q3" s="1"/>
      <c r="R3" s="1"/>
      <c r="S3" s="1"/>
      <c r="T3" s="1"/>
      <c r="U3" s="1"/>
      <c r="V3" s="1"/>
      <c r="W3" s="1"/>
      <c r="X3" s="1"/>
      <c r="Y3" s="1"/>
      <c r="Z3" s="1"/>
    </row>
    <row r="4" spans="1:26" ht="18" customHeight="1">
      <c r="A4" s="1"/>
      <c r="C4" s="1"/>
      <c r="D4" s="1"/>
      <c r="E4" s="1"/>
      <c r="F4" s="1"/>
      <c r="G4" s="1"/>
      <c r="H4" s="1"/>
      <c r="I4" s="1"/>
      <c r="J4" s="1"/>
      <c r="K4" s="1"/>
      <c r="L4" s="1"/>
      <c r="M4" s="1"/>
      <c r="N4" s="1"/>
      <c r="O4" s="1"/>
      <c r="P4" s="1"/>
      <c r="Q4" s="1"/>
      <c r="R4" s="1"/>
      <c r="S4" s="1"/>
      <c r="T4" s="1"/>
      <c r="U4" s="1"/>
      <c r="V4" s="1"/>
      <c r="W4" s="1"/>
      <c r="X4" s="1"/>
      <c r="Y4" s="1"/>
      <c r="Z4" s="1"/>
    </row>
    <row r="5" spans="1:26" ht="18" customHeight="1">
      <c r="A5" s="1"/>
      <c r="B5" s="1"/>
      <c r="C5" s="1"/>
      <c r="D5" s="1"/>
      <c r="E5" s="1"/>
      <c r="F5" s="1"/>
      <c r="G5" s="1"/>
      <c r="H5" s="1"/>
      <c r="I5" s="1"/>
      <c r="J5" s="1"/>
      <c r="K5" s="1"/>
      <c r="L5" s="1"/>
      <c r="M5" s="1"/>
      <c r="N5" s="1"/>
      <c r="O5" s="1"/>
      <c r="P5" s="1"/>
      <c r="Q5" s="1"/>
      <c r="R5" s="1"/>
      <c r="S5" s="1"/>
      <c r="T5" s="1"/>
      <c r="U5" s="1"/>
      <c r="V5" s="1"/>
      <c r="W5" s="1"/>
      <c r="X5" s="1"/>
      <c r="Y5" s="1"/>
      <c r="Z5" s="1"/>
    </row>
    <row r="6" spans="1:26" ht="38" customHeight="1">
      <c r="A6" s="1"/>
      <c r="B6" s="50" t="s">
        <v>0</v>
      </c>
      <c r="C6" s="48">
        <v>44927</v>
      </c>
      <c r="D6" s="49" t="s">
        <v>1</v>
      </c>
      <c r="E6" s="48">
        <v>45291</v>
      </c>
      <c r="F6" s="49" t="str">
        <f>IF(E6-C6&lt;364,"LET OP, GEEN VOLLEDIG JAAR, GRAAG AANPASSEN","")</f>
        <v/>
      </c>
      <c r="G6" s="49"/>
      <c r="H6" s="49"/>
      <c r="I6" s="1"/>
      <c r="J6" s="1"/>
      <c r="K6" s="1"/>
      <c r="L6" s="1"/>
      <c r="M6" s="1"/>
      <c r="N6" s="1"/>
      <c r="O6" s="1"/>
      <c r="P6" s="1"/>
      <c r="Q6" s="1"/>
      <c r="R6" s="1"/>
      <c r="S6" s="1"/>
      <c r="T6" s="1"/>
      <c r="U6" s="1"/>
      <c r="V6" s="1"/>
      <c r="W6" s="1"/>
      <c r="X6" s="1"/>
      <c r="Y6" s="1"/>
      <c r="Z6" s="1"/>
    </row>
    <row r="7" spans="1:26" ht="38" customHeight="1">
      <c r="A7" s="1"/>
      <c r="B7" s="50"/>
      <c r="C7" s="48"/>
      <c r="D7" s="49"/>
      <c r="E7" s="48"/>
      <c r="F7" s="49"/>
      <c r="G7" s="49"/>
      <c r="H7" s="49"/>
      <c r="I7" s="1"/>
      <c r="J7" s="1"/>
      <c r="K7" s="1"/>
      <c r="L7" s="1"/>
      <c r="M7" s="1"/>
      <c r="N7" s="1"/>
      <c r="O7" s="1"/>
      <c r="P7" s="1"/>
      <c r="Q7" s="1"/>
      <c r="R7" s="1"/>
      <c r="S7" s="1"/>
      <c r="T7" s="1"/>
      <c r="U7" s="1"/>
      <c r="V7" s="1"/>
      <c r="W7" s="1"/>
      <c r="X7" s="1"/>
      <c r="Y7" s="1"/>
      <c r="Z7" s="1"/>
    </row>
    <row r="8" spans="1:26" ht="12" customHeight="1">
      <c r="A8" s="1"/>
      <c r="B8" s="33"/>
      <c r="F8" s="3"/>
      <c r="G8" s="1"/>
      <c r="H8" s="1"/>
      <c r="I8" s="1"/>
      <c r="J8" s="1"/>
      <c r="K8" s="1"/>
      <c r="L8" s="1"/>
      <c r="M8" s="1"/>
      <c r="N8" s="1"/>
      <c r="O8" s="1"/>
      <c r="P8" s="1"/>
      <c r="Q8" s="1"/>
      <c r="R8" s="1"/>
      <c r="S8" s="1"/>
      <c r="T8" s="1"/>
      <c r="U8" s="1"/>
      <c r="V8" s="1"/>
      <c r="W8" s="1"/>
      <c r="X8" s="1"/>
      <c r="Y8" s="1"/>
      <c r="Z8" s="1"/>
    </row>
    <row r="9" spans="1:26" s="1" customFormat="1" ht="38" customHeight="1">
      <c r="B9" s="47" t="s">
        <v>36</v>
      </c>
      <c r="C9" s="47"/>
      <c r="D9" s="47"/>
      <c r="E9" s="47"/>
      <c r="F9" s="47"/>
      <c r="G9" s="27"/>
      <c r="H9" s="27"/>
    </row>
    <row r="10" spans="1:26" s="1" customFormat="1" ht="52.5">
      <c r="B10" s="34" t="s">
        <v>39</v>
      </c>
      <c r="C10" s="34" t="s">
        <v>2</v>
      </c>
      <c r="D10" s="35"/>
      <c r="E10" s="34" t="s">
        <v>35</v>
      </c>
      <c r="F10" s="35" t="s">
        <v>34</v>
      </c>
      <c r="G10" s="27"/>
      <c r="H10" s="27"/>
    </row>
    <row r="11" spans="1:26" s="1" customFormat="1" ht="38" customHeight="1">
      <c r="B11" s="24"/>
      <c r="C11" s="23"/>
      <c r="D11" s="22"/>
      <c r="E11" s="21"/>
      <c r="F11" s="20">
        <f>IFERROR(E11/C11,0)</f>
        <v>0</v>
      </c>
      <c r="G11" s="27"/>
      <c r="H11" s="27"/>
    </row>
    <row r="12" spans="1:26" ht="28" customHeight="1">
      <c r="A12" s="1"/>
      <c r="C12" s="1"/>
      <c r="D12" s="1"/>
      <c r="E12" s="1"/>
      <c r="F12" s="1"/>
      <c r="G12" s="1"/>
      <c r="H12" s="1"/>
      <c r="I12" s="1"/>
      <c r="J12" s="1"/>
      <c r="K12" s="1"/>
      <c r="L12" s="1"/>
      <c r="M12" s="1"/>
      <c r="N12" s="1"/>
      <c r="O12" s="1"/>
      <c r="P12" s="1"/>
      <c r="Q12" s="1"/>
      <c r="R12" s="1"/>
      <c r="S12" s="1"/>
      <c r="T12" s="1"/>
      <c r="U12" s="1"/>
      <c r="V12" s="1"/>
      <c r="W12" s="1"/>
      <c r="X12" s="1"/>
      <c r="Y12" s="1"/>
      <c r="Z12" s="1"/>
    </row>
    <row r="13" spans="1:26" ht="25" customHeight="1">
      <c r="A13" s="1"/>
      <c r="B13" s="42" t="s">
        <v>37</v>
      </c>
      <c r="C13" s="36"/>
      <c r="D13" s="36"/>
      <c r="E13" s="36"/>
      <c r="F13" s="36"/>
      <c r="G13" s="36"/>
      <c r="H13" s="36"/>
      <c r="I13" s="36"/>
      <c r="J13" s="36"/>
      <c r="K13" s="36"/>
      <c r="L13" s="36"/>
      <c r="M13" s="36"/>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48" customHeight="1">
      <c r="A15" s="1"/>
      <c r="B15" s="37" t="s">
        <v>27</v>
      </c>
      <c r="C15" s="44" t="s">
        <v>32</v>
      </c>
      <c r="D15" s="44"/>
      <c r="E15" s="44"/>
      <c r="F15" s="44"/>
      <c r="G15" s="1"/>
      <c r="H15" s="37" t="s">
        <v>28</v>
      </c>
      <c r="I15" s="44" t="s">
        <v>32</v>
      </c>
      <c r="J15" s="44"/>
      <c r="K15" s="44"/>
      <c r="L15" s="44"/>
      <c r="M15" s="1"/>
      <c r="N15" s="1"/>
      <c r="O15" s="1"/>
      <c r="P15" s="1"/>
      <c r="Q15" s="1"/>
      <c r="R15" s="1"/>
      <c r="S15" s="1"/>
      <c r="T15" s="1"/>
      <c r="U15" s="1"/>
      <c r="V15" s="1"/>
      <c r="W15" s="1"/>
      <c r="X15" s="1"/>
      <c r="Y15" s="1"/>
      <c r="Z15" s="1"/>
    </row>
    <row r="16" spans="1:26" ht="52.5">
      <c r="A16" s="1"/>
      <c r="B16" s="6"/>
      <c r="C16" s="38" t="s">
        <v>25</v>
      </c>
      <c r="D16" s="6"/>
      <c r="E16" s="38" t="s">
        <v>24</v>
      </c>
      <c r="F16" s="6" t="s">
        <v>26</v>
      </c>
      <c r="G16" s="1"/>
      <c r="H16" s="6"/>
      <c r="I16" s="38" t="s">
        <v>25</v>
      </c>
      <c r="J16" s="6"/>
      <c r="K16" s="38" t="s">
        <v>24</v>
      </c>
      <c r="L16" s="6" t="s">
        <v>26</v>
      </c>
      <c r="M16" s="1"/>
      <c r="N16" s="1"/>
      <c r="O16" s="1"/>
      <c r="P16" s="1"/>
      <c r="Q16" s="1"/>
      <c r="R16" s="1"/>
      <c r="S16" s="1"/>
      <c r="T16" s="1"/>
      <c r="U16" s="1"/>
      <c r="V16" s="1"/>
      <c r="W16" s="1"/>
      <c r="X16" s="1"/>
      <c r="Y16" s="1"/>
      <c r="Z16" s="1"/>
    </row>
    <row r="17" spans="1:26" ht="34.5" customHeight="1">
      <c r="A17" s="1"/>
      <c r="B17" s="2" t="s">
        <v>30</v>
      </c>
      <c r="C17" s="11"/>
      <c r="D17" s="5"/>
      <c r="E17" s="14"/>
      <c r="F17" s="4">
        <f t="shared" ref="F17:F18" si="0">IFERROR(E17/C17,0)</f>
        <v>0</v>
      </c>
      <c r="G17" s="28">
        <f>(M24/70)*20</f>
        <v>0</v>
      </c>
      <c r="H17" s="2" t="s">
        <v>30</v>
      </c>
      <c r="I17" s="11"/>
      <c r="J17" s="5"/>
      <c r="K17" s="14"/>
      <c r="L17" s="4">
        <f>IFERROR(K17/I17,0)</f>
        <v>0</v>
      </c>
      <c r="M17" s="28">
        <f>(M24/70)*20</f>
        <v>0</v>
      </c>
      <c r="N17" s="1" t="str">
        <f>IF(L17&gt;M17,"waarde groter dan toegestaan","")</f>
        <v/>
      </c>
      <c r="O17" s="1"/>
      <c r="P17" s="1"/>
      <c r="Q17" s="1"/>
      <c r="R17" s="1"/>
      <c r="S17" s="1"/>
      <c r="T17" s="1"/>
      <c r="U17" s="1"/>
      <c r="V17" s="1"/>
      <c r="W17" s="1"/>
      <c r="X17" s="1"/>
      <c r="Y17" s="1"/>
      <c r="Z17" s="1"/>
    </row>
    <row r="18" spans="1:26" ht="34.5" customHeight="1">
      <c r="A18" s="1"/>
      <c r="B18" s="6" t="s">
        <v>31</v>
      </c>
      <c r="C18" s="12"/>
      <c r="D18" s="18"/>
      <c r="E18" s="15"/>
      <c r="F18" s="7">
        <f t="shared" si="0"/>
        <v>0</v>
      </c>
      <c r="G18" s="29">
        <f>(M31/70)*20</f>
        <v>0</v>
      </c>
      <c r="H18" s="6" t="s">
        <v>31</v>
      </c>
      <c r="I18" s="12"/>
      <c r="J18" s="18"/>
      <c r="K18" s="15"/>
      <c r="L18" s="7">
        <f t="shared" ref="L18" si="1">IFERROR(K18/I18,0)</f>
        <v>0</v>
      </c>
      <c r="M18" s="29">
        <f>(M31/70)*20</f>
        <v>0</v>
      </c>
      <c r="N18" s="1" t="str">
        <f>IF(L18&gt;M18,"waarde groter dan toegestaan","")</f>
        <v/>
      </c>
      <c r="O18" s="1"/>
      <c r="P18" s="1"/>
      <c r="Q18" s="1"/>
      <c r="R18" s="1"/>
      <c r="S18" s="1"/>
      <c r="T18" s="1"/>
      <c r="U18" s="1"/>
      <c r="V18" s="1"/>
      <c r="W18" s="1"/>
      <c r="X18" s="1"/>
      <c r="Y18" s="1"/>
      <c r="Z18" s="1"/>
    </row>
    <row r="19" spans="1:26" ht="18"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8" customHeight="1">
      <c r="A20" s="1"/>
      <c r="B20" s="42" t="s">
        <v>33</v>
      </c>
      <c r="C20" s="36"/>
      <c r="D20" s="36"/>
      <c r="E20" s="36"/>
      <c r="F20" s="36"/>
      <c r="G20" s="36"/>
      <c r="H20" s="36"/>
      <c r="I20" s="36"/>
      <c r="J20" s="36"/>
      <c r="K20" s="36"/>
      <c r="L20" s="36"/>
      <c r="M20" s="36"/>
      <c r="N20" s="1"/>
      <c r="O20" s="1"/>
      <c r="P20" s="1"/>
      <c r="Q20" s="1"/>
      <c r="R20" s="1"/>
      <c r="S20" s="1"/>
      <c r="T20" s="1"/>
      <c r="U20" s="1"/>
      <c r="V20" s="1"/>
      <c r="W20" s="1"/>
      <c r="X20" s="1"/>
      <c r="Y20" s="1"/>
      <c r="Z20" s="1"/>
    </row>
    <row r="21" spans="1:26" ht="18"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48" customHeight="1">
      <c r="A22" s="1"/>
      <c r="B22" s="37" t="s">
        <v>22</v>
      </c>
      <c r="C22" s="44" t="s">
        <v>43</v>
      </c>
      <c r="D22" s="44"/>
      <c r="E22" s="44"/>
      <c r="F22" s="44"/>
      <c r="G22" s="1"/>
      <c r="H22" s="36" t="s">
        <v>3</v>
      </c>
      <c r="I22" s="36" t="s">
        <v>20</v>
      </c>
      <c r="J22" s="36"/>
      <c r="K22" s="36"/>
      <c r="L22" s="36"/>
      <c r="M22" s="36"/>
      <c r="N22" s="1"/>
      <c r="O22" s="1"/>
      <c r="P22" s="1"/>
      <c r="Q22" s="1"/>
      <c r="R22" s="1"/>
      <c r="S22" s="1"/>
      <c r="T22" s="1"/>
      <c r="U22" s="1"/>
      <c r="V22" s="1"/>
      <c r="W22" s="1"/>
      <c r="X22" s="1"/>
      <c r="Y22" s="1"/>
      <c r="Z22" s="1"/>
    </row>
    <row r="23" spans="1:26" ht="52.5">
      <c r="A23" s="1"/>
      <c r="B23" s="6" t="s">
        <v>4</v>
      </c>
      <c r="C23" s="38" t="s">
        <v>25</v>
      </c>
      <c r="D23" s="6"/>
      <c r="E23" s="38" t="s">
        <v>5</v>
      </c>
      <c r="F23" s="6" t="s">
        <v>6</v>
      </c>
      <c r="G23" s="1"/>
      <c r="H23" s="6" t="s">
        <v>4</v>
      </c>
      <c r="I23" s="38" t="s">
        <v>2</v>
      </c>
      <c r="J23" s="6"/>
      <c r="K23" s="38" t="s">
        <v>21</v>
      </c>
      <c r="L23" s="6" t="s">
        <v>6</v>
      </c>
      <c r="M23" s="6" t="s">
        <v>29</v>
      </c>
      <c r="N23" s="1"/>
      <c r="O23" s="1"/>
      <c r="P23" s="1"/>
      <c r="Q23" s="1"/>
      <c r="R23" s="1"/>
      <c r="S23" s="1"/>
      <c r="T23" s="1"/>
      <c r="U23" s="1"/>
      <c r="V23" s="1"/>
      <c r="W23" s="1"/>
      <c r="X23" s="1"/>
      <c r="Y23" s="1"/>
      <c r="Z23" s="1"/>
    </row>
    <row r="24" spans="1:26" ht="34.5" customHeight="1">
      <c r="A24" s="1"/>
      <c r="B24" s="2" t="s">
        <v>7</v>
      </c>
      <c r="C24" s="11"/>
      <c r="D24" s="5"/>
      <c r="E24" s="14"/>
      <c r="F24" s="4">
        <f t="shared" ref="F24:F26" si="2">IFERROR(E24/C24,0)</f>
        <v>0</v>
      </c>
      <c r="G24" s="1"/>
      <c r="H24" s="2" t="s">
        <v>7</v>
      </c>
      <c r="I24" s="11"/>
      <c r="J24" s="5"/>
      <c r="K24" s="14"/>
      <c r="L24" s="4">
        <f>IFERROR(K24/I24,0)</f>
        <v>0</v>
      </c>
      <c r="M24" s="4">
        <f>L24+F24</f>
        <v>0</v>
      </c>
      <c r="N24" s="1"/>
      <c r="O24" s="1"/>
      <c r="P24" s="1"/>
      <c r="Q24" s="1"/>
      <c r="R24" s="1"/>
      <c r="S24" s="1"/>
      <c r="T24" s="1"/>
      <c r="U24" s="1"/>
      <c r="V24" s="1"/>
      <c r="W24" s="1"/>
      <c r="X24" s="1"/>
      <c r="Y24" s="1"/>
      <c r="Z24" s="1"/>
    </row>
    <row r="25" spans="1:26" ht="34.5" customHeight="1">
      <c r="A25" s="1"/>
      <c r="B25" s="6" t="s">
        <v>8</v>
      </c>
      <c r="C25" s="12"/>
      <c r="D25" s="18"/>
      <c r="E25" s="15"/>
      <c r="F25" s="7">
        <f t="shared" si="2"/>
        <v>0</v>
      </c>
      <c r="G25" s="1"/>
      <c r="H25" s="6" t="s">
        <v>8</v>
      </c>
      <c r="I25" s="12"/>
      <c r="J25" s="18"/>
      <c r="K25" s="15"/>
      <c r="L25" s="7">
        <f t="shared" ref="L25:L27" si="3">IFERROR(K25/I25,0)</f>
        <v>0</v>
      </c>
      <c r="M25" s="39">
        <f t="shared" ref="M25:M27" si="4">L25+F25</f>
        <v>0</v>
      </c>
      <c r="N25" s="1"/>
      <c r="O25" s="1"/>
      <c r="P25" s="1"/>
      <c r="Q25" s="1"/>
      <c r="R25" s="1"/>
      <c r="S25" s="1"/>
      <c r="T25" s="1"/>
      <c r="U25" s="1"/>
      <c r="V25" s="1"/>
      <c r="W25" s="1"/>
      <c r="X25" s="1"/>
      <c r="Y25" s="1"/>
      <c r="Z25" s="1"/>
    </row>
    <row r="26" spans="1:26" ht="34.5" customHeight="1">
      <c r="A26" s="1"/>
      <c r="B26" s="2" t="s">
        <v>9</v>
      </c>
      <c r="C26" s="13"/>
      <c r="D26" s="8"/>
      <c r="E26" s="16"/>
      <c r="F26" s="4">
        <f t="shared" si="2"/>
        <v>0</v>
      </c>
      <c r="G26" s="1"/>
      <c r="H26" s="2" t="s">
        <v>9</v>
      </c>
      <c r="I26" s="13"/>
      <c r="J26" s="8"/>
      <c r="K26" s="16"/>
      <c r="L26" s="4">
        <f t="shared" si="3"/>
        <v>0</v>
      </c>
      <c r="M26" s="4">
        <f t="shared" si="4"/>
        <v>0</v>
      </c>
      <c r="N26" s="1"/>
      <c r="O26" s="1"/>
      <c r="P26" s="1"/>
      <c r="Q26" s="1"/>
      <c r="R26" s="1"/>
      <c r="S26" s="1"/>
      <c r="T26" s="1"/>
      <c r="U26" s="1"/>
      <c r="V26" s="1"/>
      <c r="W26" s="1"/>
      <c r="X26" s="1"/>
      <c r="Y26" s="1"/>
      <c r="Z26" s="1"/>
    </row>
    <row r="27" spans="1:26" ht="34.5" customHeight="1">
      <c r="A27" s="1"/>
      <c r="B27" s="2"/>
      <c r="C27" s="25">
        <f>+SUM(C24:C26)</f>
        <v>0</v>
      </c>
      <c r="D27" s="26"/>
      <c r="E27" s="25">
        <f>+SUM(E24:E26)</f>
        <v>0</v>
      </c>
      <c r="F27" s="4"/>
      <c r="G27" s="1"/>
      <c r="H27" s="2"/>
      <c r="I27" s="25">
        <f>+SUM(I24:I26)</f>
        <v>0</v>
      </c>
      <c r="J27" s="26"/>
      <c r="K27" s="25">
        <f>+SUM(K24:K26)</f>
        <v>0</v>
      </c>
      <c r="L27" s="4">
        <f t="shared" si="3"/>
        <v>0</v>
      </c>
      <c r="M27" s="4">
        <f t="shared" si="4"/>
        <v>0</v>
      </c>
      <c r="N27" s="1"/>
      <c r="O27" s="1"/>
      <c r="P27" s="1"/>
      <c r="Q27" s="1"/>
      <c r="R27" s="1"/>
      <c r="S27" s="1"/>
      <c r="T27" s="1"/>
      <c r="U27" s="1"/>
      <c r="V27" s="1"/>
      <c r="W27" s="1"/>
      <c r="X27" s="1"/>
      <c r="Y27" s="1"/>
      <c r="Z27" s="1"/>
    </row>
    <row r="28" spans="1:26"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45" customHeight="1">
      <c r="A29" s="1"/>
      <c r="B29" s="37" t="s">
        <v>23</v>
      </c>
      <c r="C29" s="44" t="s">
        <v>43</v>
      </c>
      <c r="D29" s="44"/>
      <c r="E29" s="44"/>
      <c r="F29" s="44"/>
      <c r="G29" s="1"/>
      <c r="H29" s="36" t="s">
        <v>10</v>
      </c>
      <c r="I29" s="36" t="s">
        <v>20</v>
      </c>
      <c r="J29" s="36"/>
      <c r="K29" s="36"/>
      <c r="L29" s="36"/>
      <c r="M29" s="36"/>
      <c r="N29" s="1"/>
      <c r="O29" s="1"/>
      <c r="P29" s="1"/>
      <c r="Q29" s="1"/>
      <c r="R29" s="1"/>
      <c r="S29" s="1"/>
      <c r="T29" s="1"/>
      <c r="U29" s="1"/>
      <c r="V29" s="1"/>
      <c r="W29" s="1"/>
      <c r="X29" s="1"/>
      <c r="Y29" s="1"/>
      <c r="Z29" s="1"/>
    </row>
    <row r="30" spans="1:26" ht="52.5">
      <c r="A30" s="1"/>
      <c r="B30" s="6" t="s">
        <v>4</v>
      </c>
      <c r="C30" s="38" t="s">
        <v>25</v>
      </c>
      <c r="D30" s="6"/>
      <c r="E30" s="38" t="s">
        <v>5</v>
      </c>
      <c r="F30" s="6" t="s">
        <v>6</v>
      </c>
      <c r="G30" s="1"/>
      <c r="H30" s="6" t="s">
        <v>4</v>
      </c>
      <c r="I30" s="38" t="s">
        <v>2</v>
      </c>
      <c r="J30" s="6"/>
      <c r="K30" s="38" t="s">
        <v>21</v>
      </c>
      <c r="L30" s="6" t="s">
        <v>6</v>
      </c>
      <c r="M30" s="6" t="s">
        <v>29</v>
      </c>
      <c r="N30" s="1"/>
      <c r="O30" s="1"/>
      <c r="P30" s="1"/>
      <c r="Q30" s="1"/>
      <c r="R30" s="1"/>
      <c r="S30" s="1"/>
      <c r="T30" s="1"/>
      <c r="U30" s="1"/>
      <c r="V30" s="1"/>
      <c r="W30" s="1"/>
      <c r="X30" s="1"/>
      <c r="Y30" s="1"/>
      <c r="Z30" s="1"/>
    </row>
    <row r="31" spans="1:26" ht="34.5" customHeight="1">
      <c r="A31" s="1"/>
      <c r="B31" s="2" t="s">
        <v>7</v>
      </c>
      <c r="C31" s="11"/>
      <c r="D31" s="5"/>
      <c r="E31" s="14"/>
      <c r="F31" s="4">
        <f t="shared" ref="F31:F33" si="5">IFERROR(E31/C31,0)</f>
        <v>0</v>
      </c>
      <c r="G31" s="1"/>
      <c r="H31" s="2" t="s">
        <v>7</v>
      </c>
      <c r="I31" s="11"/>
      <c r="J31" s="5"/>
      <c r="K31" s="14"/>
      <c r="L31" s="4">
        <f t="shared" ref="L31:L34" si="6">IFERROR(K31/I31,0)</f>
        <v>0</v>
      </c>
      <c r="M31" s="4">
        <f>L31+F31</f>
        <v>0</v>
      </c>
      <c r="N31" s="1"/>
      <c r="O31" s="1"/>
      <c r="P31" s="1"/>
      <c r="Q31" s="1"/>
      <c r="R31" s="1"/>
      <c r="S31" s="1"/>
      <c r="T31" s="1"/>
      <c r="U31" s="1"/>
      <c r="V31" s="1"/>
      <c r="W31" s="1"/>
      <c r="X31" s="1"/>
      <c r="Y31" s="1"/>
      <c r="Z31" s="1"/>
    </row>
    <row r="32" spans="1:26" ht="34.5" customHeight="1">
      <c r="A32" s="1"/>
      <c r="B32" s="6" t="s">
        <v>8</v>
      </c>
      <c r="C32" s="12"/>
      <c r="D32" s="18"/>
      <c r="E32" s="15"/>
      <c r="F32" s="7">
        <f t="shared" si="5"/>
        <v>0</v>
      </c>
      <c r="G32" s="1"/>
      <c r="H32" s="6" t="s">
        <v>8</v>
      </c>
      <c r="I32" s="12"/>
      <c r="J32" s="18"/>
      <c r="K32" s="15"/>
      <c r="L32" s="7">
        <f t="shared" si="6"/>
        <v>0</v>
      </c>
      <c r="M32" s="39">
        <f t="shared" ref="M32:M34" si="7">L32+F32</f>
        <v>0</v>
      </c>
      <c r="N32" s="1"/>
      <c r="O32" s="1"/>
      <c r="P32" s="1"/>
      <c r="Q32" s="1"/>
      <c r="R32" s="1"/>
      <c r="S32" s="1"/>
      <c r="T32" s="1"/>
      <c r="U32" s="1"/>
      <c r="V32" s="1"/>
      <c r="W32" s="1"/>
      <c r="X32" s="1"/>
      <c r="Y32" s="1"/>
      <c r="Z32" s="1"/>
    </row>
    <row r="33" spans="1:26" ht="34.5" customHeight="1">
      <c r="A33" s="1"/>
      <c r="B33" s="2" t="s">
        <v>9</v>
      </c>
      <c r="C33" s="13"/>
      <c r="D33" s="8"/>
      <c r="E33" s="16"/>
      <c r="F33" s="4">
        <f t="shared" si="5"/>
        <v>0</v>
      </c>
      <c r="G33" s="1"/>
      <c r="H33" s="2" t="s">
        <v>9</v>
      </c>
      <c r="I33" s="13"/>
      <c r="J33" s="8"/>
      <c r="K33" s="16"/>
      <c r="L33" s="4">
        <f t="shared" si="6"/>
        <v>0</v>
      </c>
      <c r="M33" s="4">
        <f t="shared" si="7"/>
        <v>0</v>
      </c>
      <c r="N33" s="1"/>
      <c r="O33" s="1"/>
      <c r="P33" s="1"/>
      <c r="Q33" s="1"/>
      <c r="R33" s="1"/>
      <c r="S33" s="1"/>
      <c r="T33" s="1"/>
      <c r="U33" s="1"/>
      <c r="V33" s="1"/>
      <c r="W33" s="1"/>
      <c r="X33" s="1"/>
      <c r="Y33" s="1"/>
      <c r="Z33" s="1"/>
    </row>
    <row r="34" spans="1:26" ht="34.5" customHeight="1">
      <c r="A34" s="1"/>
      <c r="B34" s="2"/>
      <c r="C34" s="25">
        <f>+SUM(C31:C33)</f>
        <v>0</v>
      </c>
      <c r="D34" s="26"/>
      <c r="E34" s="25">
        <f>+SUM(E31:E33)</f>
        <v>0</v>
      </c>
      <c r="F34" s="4"/>
      <c r="G34" s="1"/>
      <c r="H34" s="2"/>
      <c r="I34" s="25">
        <f>+SUM(I31:I33)</f>
        <v>0</v>
      </c>
      <c r="J34" s="26"/>
      <c r="K34" s="25">
        <f>+SUM(K31:K33)</f>
        <v>0</v>
      </c>
      <c r="L34" s="4">
        <f t="shared" si="6"/>
        <v>0</v>
      </c>
      <c r="M34" s="4">
        <f t="shared" si="7"/>
        <v>0</v>
      </c>
      <c r="N34" s="1"/>
      <c r="O34" s="1"/>
      <c r="P34" s="1"/>
      <c r="Q34" s="1"/>
      <c r="R34" s="1"/>
      <c r="S34" s="1"/>
      <c r="T34" s="1"/>
      <c r="U34" s="1"/>
      <c r="V34" s="1"/>
      <c r="W34" s="1"/>
      <c r="X34" s="1"/>
      <c r="Y34" s="1"/>
      <c r="Z34" s="1"/>
    </row>
    <row r="35" spans="1:26" ht="34.5" customHeight="1">
      <c r="A35" s="1"/>
      <c r="B35" s="2"/>
      <c r="C35" s="25">
        <f>C34+C27</f>
        <v>0</v>
      </c>
      <c r="D35" s="26"/>
      <c r="E35" s="25">
        <f>E34+E27</f>
        <v>0</v>
      </c>
      <c r="F35" s="4"/>
      <c r="G35" s="1"/>
      <c r="H35" s="2"/>
      <c r="I35" s="25">
        <f>I34+I27</f>
        <v>0</v>
      </c>
      <c r="J35" s="26"/>
      <c r="K35" s="25">
        <f>K34+K27</f>
        <v>0</v>
      </c>
      <c r="L35" s="4">
        <f t="shared" ref="L35" si="8">IFERROR(K35/I35,0)</f>
        <v>0</v>
      </c>
      <c r="M35" s="4">
        <f t="shared" ref="M35" si="9">L35+F35</f>
        <v>0</v>
      </c>
      <c r="N35" s="1"/>
      <c r="O35" s="1"/>
      <c r="P35" s="1"/>
      <c r="Q35" s="1"/>
      <c r="R35" s="1"/>
      <c r="S35" s="1"/>
      <c r="T35" s="1"/>
      <c r="U35" s="1"/>
      <c r="V35" s="1"/>
      <c r="W35" s="1"/>
      <c r="X35" s="1"/>
      <c r="Y35" s="1"/>
      <c r="Z35" s="1"/>
    </row>
    <row r="36" spans="1:26" ht="34.5" customHeight="1">
      <c r="A36" s="1"/>
      <c r="B36" s="42" t="s">
        <v>44</v>
      </c>
      <c r="C36" s="36"/>
      <c r="D36" s="36"/>
      <c r="E36" s="36"/>
      <c r="F36" s="36"/>
      <c r="G36" s="36"/>
      <c r="H36" s="36"/>
      <c r="I36" s="36"/>
      <c r="J36" s="36"/>
      <c r="K36" s="36"/>
      <c r="L36" s="36"/>
      <c r="M36" s="36"/>
      <c r="N36" s="1"/>
      <c r="O36" s="1"/>
      <c r="P36" s="1"/>
      <c r="Q36" s="1"/>
      <c r="R36" s="1"/>
      <c r="S36" s="1"/>
      <c r="T36" s="1"/>
      <c r="U36" s="1"/>
      <c r="V36" s="1"/>
      <c r="W36" s="1"/>
      <c r="X36" s="1"/>
      <c r="Y36" s="1"/>
      <c r="Z36" s="1"/>
    </row>
    <row r="37" spans="1:26" ht="86" customHeight="1">
      <c r="A37" s="1"/>
      <c r="B37" s="6" t="s">
        <v>4</v>
      </c>
      <c r="C37" s="38" t="s">
        <v>25</v>
      </c>
      <c r="D37" s="6"/>
      <c r="E37" s="38" t="s">
        <v>48</v>
      </c>
      <c r="F37" s="6" t="s">
        <v>46</v>
      </c>
      <c r="G37" s="1"/>
      <c r="H37" s="1"/>
      <c r="I37" s="1"/>
      <c r="J37" s="1"/>
      <c r="K37" s="1"/>
      <c r="L37" s="1"/>
      <c r="M37" s="1"/>
      <c r="N37" s="1"/>
      <c r="O37" s="1"/>
      <c r="P37" s="1"/>
      <c r="Q37" s="1"/>
      <c r="R37" s="1"/>
      <c r="S37" s="1"/>
      <c r="T37" s="1"/>
      <c r="U37" s="1"/>
      <c r="V37" s="1"/>
      <c r="W37" s="1"/>
      <c r="X37" s="1"/>
      <c r="Y37" s="1"/>
      <c r="Z37" s="1"/>
    </row>
    <row r="38" spans="1:26" ht="34.5" customHeight="1">
      <c r="A38" s="1"/>
      <c r="B38" s="2" t="s">
        <v>45</v>
      </c>
      <c r="C38" s="11"/>
      <c r="D38" s="5"/>
      <c r="E38" s="14"/>
      <c r="F38" s="4">
        <f t="shared" ref="F38" si="10">IFERROR(E38/C38,0)</f>
        <v>0</v>
      </c>
      <c r="G38" s="43" t="s">
        <v>47</v>
      </c>
      <c r="H38" s="1"/>
      <c r="I38" s="1"/>
      <c r="J38" s="1"/>
      <c r="K38" s="1"/>
      <c r="L38" s="1"/>
      <c r="M38" s="1"/>
      <c r="N38" s="1"/>
      <c r="O38" s="1"/>
      <c r="P38" s="1"/>
      <c r="Q38" s="1"/>
      <c r="R38" s="1"/>
      <c r="S38" s="1"/>
      <c r="T38" s="1"/>
      <c r="U38" s="1"/>
      <c r="V38" s="1"/>
      <c r="W38" s="1"/>
      <c r="X38" s="1"/>
      <c r="Y38" s="1"/>
      <c r="Z38" s="1"/>
    </row>
    <row r="39" spans="1:26" ht="34.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1"/>
      <c r="B40" s="45" t="s">
        <v>38</v>
      </c>
      <c r="C40" s="45"/>
      <c r="D40" s="45"/>
      <c r="E40" s="45"/>
      <c r="F40" s="45"/>
      <c r="G40" s="45"/>
      <c r="H40" s="45"/>
      <c r="I40" s="45"/>
      <c r="J40" s="45"/>
      <c r="K40" s="45"/>
      <c r="L40" s="45"/>
      <c r="M40" s="45"/>
      <c r="N40" s="1"/>
      <c r="O40" s="1"/>
      <c r="P40" s="1"/>
      <c r="Q40" s="1"/>
      <c r="R40" s="1"/>
      <c r="S40" s="1"/>
      <c r="T40" s="1"/>
      <c r="U40" s="1"/>
      <c r="V40" s="1"/>
      <c r="W40" s="1"/>
      <c r="X40" s="1"/>
      <c r="Y40" s="1"/>
      <c r="Z40" s="1"/>
    </row>
    <row r="41" spans="1:26" ht="42.75" customHeight="1">
      <c r="A41" s="1"/>
      <c r="B41" s="45"/>
      <c r="C41" s="45"/>
      <c r="D41" s="45"/>
      <c r="E41" s="45"/>
      <c r="F41" s="45"/>
      <c r="G41" s="45"/>
      <c r="H41" s="45"/>
      <c r="I41" s="45"/>
      <c r="J41" s="45"/>
      <c r="K41" s="45"/>
      <c r="L41" s="45"/>
      <c r="M41" s="45"/>
      <c r="N41" s="1"/>
      <c r="O41" s="1" t="s">
        <v>11</v>
      </c>
      <c r="P41" s="1" t="s">
        <v>11</v>
      </c>
      <c r="Q41" s="1"/>
      <c r="R41" s="1"/>
      <c r="S41" s="1"/>
      <c r="T41" s="1"/>
      <c r="U41" s="1"/>
      <c r="V41" s="1"/>
      <c r="W41" s="1"/>
      <c r="X41" s="1"/>
      <c r="Y41" s="1"/>
      <c r="Z41" s="1"/>
    </row>
    <row r="42" spans="1:26" ht="28.5" customHeight="1">
      <c r="A42" s="1"/>
      <c r="M42" s="1"/>
      <c r="N42" s="1"/>
      <c r="O42" s="1" t="s">
        <v>14</v>
      </c>
      <c r="P42" s="1" t="s">
        <v>41</v>
      </c>
      <c r="Q42" s="1"/>
      <c r="R42" s="1"/>
      <c r="S42" s="1"/>
      <c r="T42" s="1"/>
      <c r="U42" s="1"/>
      <c r="V42" s="1"/>
      <c r="W42" s="1"/>
      <c r="X42" s="1"/>
      <c r="Y42" s="1"/>
      <c r="Z42" s="1"/>
    </row>
    <row r="43" spans="1:26" ht="36" customHeight="1">
      <c r="A43" s="1"/>
      <c r="B43" s="19" t="s">
        <v>12</v>
      </c>
      <c r="C43" s="19"/>
      <c r="D43" s="1"/>
      <c r="E43" s="30" t="s">
        <v>11</v>
      </c>
      <c r="F43" s="19" t="s">
        <v>15</v>
      </c>
      <c r="G43" s="1"/>
      <c r="I43" s="9" t="str">
        <f>IF(E43="&lt;Kies&gt;","Let op verplicht antwoord!","")</f>
        <v>Let op verplicht antwoord!</v>
      </c>
      <c r="J43" s="1"/>
      <c r="K43" s="1"/>
      <c r="L43" s="1"/>
      <c r="M43" s="1"/>
      <c r="N43" s="1"/>
      <c r="O43" s="1" t="s">
        <v>13</v>
      </c>
      <c r="P43" s="1" t="s">
        <v>42</v>
      </c>
      <c r="Q43" s="1"/>
      <c r="R43" s="1"/>
      <c r="S43" s="1"/>
      <c r="T43" s="1"/>
      <c r="U43" s="1"/>
      <c r="V43" s="1"/>
      <c r="W43" s="1"/>
      <c r="X43" s="1"/>
      <c r="Y43" s="1"/>
      <c r="Z43" s="1"/>
    </row>
    <row r="44" spans="1:26" ht="36" customHeight="1">
      <c r="A44" s="1"/>
      <c r="B44" s="19" t="s">
        <v>40</v>
      </c>
      <c r="C44" s="19"/>
      <c r="D44" s="1"/>
      <c r="E44" s="51" t="s">
        <v>11</v>
      </c>
      <c r="F44" s="51"/>
      <c r="G44" s="51"/>
      <c r="H44" s="51"/>
      <c r="I44" s="9" t="str">
        <f>IF(E44="&lt;Kies&gt;","Let op verplicht antwoord!","")</f>
        <v>Let op verplicht antwoord!</v>
      </c>
      <c r="J44" s="1"/>
      <c r="K44" s="1"/>
      <c r="L44" s="1"/>
      <c r="M44" s="1"/>
      <c r="N44" s="1"/>
      <c r="O44" s="1"/>
      <c r="P44" s="1"/>
      <c r="Q44" s="1"/>
      <c r="R44" s="1"/>
      <c r="S44" s="1"/>
      <c r="T44" s="1"/>
      <c r="U44" s="1"/>
      <c r="V44" s="1"/>
      <c r="W44" s="1"/>
      <c r="X44" s="1"/>
      <c r="Y44" s="1"/>
      <c r="Z44" s="1"/>
    </row>
    <row r="45" spans="1:26" ht="18" customHeight="1">
      <c r="A45" s="1"/>
      <c r="B45" s="19"/>
      <c r="C45" s="19"/>
      <c r="D45" s="1"/>
      <c r="E45" s="1"/>
      <c r="F45" s="1"/>
      <c r="G45" s="1"/>
      <c r="H45" s="1"/>
      <c r="I45" s="1"/>
      <c r="J45" s="1"/>
      <c r="K45" s="1"/>
      <c r="L45" s="1"/>
      <c r="M45" s="1"/>
      <c r="N45" s="1"/>
      <c r="O45" s="1"/>
      <c r="P45" s="1"/>
      <c r="Q45" s="1"/>
      <c r="R45" s="1"/>
      <c r="S45" s="1"/>
      <c r="T45" s="1"/>
      <c r="U45" s="1"/>
      <c r="V45" s="1"/>
      <c r="W45" s="1"/>
      <c r="X45" s="1"/>
      <c r="Y45" s="1"/>
      <c r="Z45" s="1"/>
    </row>
    <row r="46" spans="1:26" ht="18" customHeight="1">
      <c r="A46" s="1"/>
      <c r="B46" s="19"/>
      <c r="C46" s="19"/>
      <c r="D46" s="1"/>
      <c r="E46" s="1"/>
      <c r="F46" s="1"/>
      <c r="G46" s="1"/>
      <c r="H46" s="1"/>
      <c r="I46" s="1"/>
      <c r="J46" s="1"/>
      <c r="K46" s="1"/>
      <c r="L46" s="1"/>
      <c r="M46" s="1"/>
      <c r="N46" s="1"/>
      <c r="O46" s="1"/>
      <c r="P46" s="1"/>
      <c r="Q46" s="1"/>
      <c r="R46" s="1"/>
      <c r="S46" s="1"/>
      <c r="T46" s="1"/>
      <c r="U46" s="1"/>
      <c r="V46" s="1"/>
      <c r="W46" s="1"/>
      <c r="X46" s="1"/>
      <c r="Y46" s="1"/>
      <c r="Z46" s="1"/>
    </row>
    <row r="47" spans="1:26" ht="28" customHeight="1">
      <c r="A47" s="1"/>
      <c r="B47" s="19" t="s">
        <v>16</v>
      </c>
      <c r="C47" s="19"/>
      <c r="D47" s="1"/>
      <c r="E47" s="1"/>
      <c r="F47" s="1" t="s">
        <v>17</v>
      </c>
      <c r="G47" s="1"/>
      <c r="H47" s="1"/>
      <c r="I47" s="1"/>
      <c r="J47" s="1"/>
      <c r="K47" s="1"/>
      <c r="L47" s="1"/>
      <c r="M47" s="1"/>
      <c r="N47" s="1"/>
      <c r="O47" s="1"/>
      <c r="P47" s="1"/>
      <c r="Q47" s="1"/>
      <c r="R47" s="1"/>
      <c r="S47" s="1"/>
      <c r="T47" s="1"/>
      <c r="U47" s="1"/>
      <c r="V47" s="1"/>
      <c r="W47" s="1"/>
      <c r="X47" s="1"/>
      <c r="Y47" s="1"/>
      <c r="Z47" s="1"/>
    </row>
    <row r="48" spans="1:26" ht="33.75" customHeight="1">
      <c r="A48" s="1"/>
      <c r="B48" s="52"/>
      <c r="C48" s="53"/>
      <c r="D48" s="17"/>
      <c r="E48" s="1"/>
      <c r="F48" s="46"/>
      <c r="G48" s="46"/>
      <c r="H48" s="46"/>
      <c r="I48" s="1"/>
      <c r="J48" s="1"/>
      <c r="K48" s="1"/>
      <c r="L48" s="1"/>
      <c r="M48" s="1"/>
      <c r="N48" s="1"/>
      <c r="O48" s="1"/>
      <c r="P48" s="1"/>
      <c r="Q48" s="1"/>
      <c r="R48" s="1"/>
      <c r="S48" s="1"/>
      <c r="T48" s="1"/>
      <c r="U48" s="1"/>
      <c r="V48" s="1"/>
      <c r="W48" s="1"/>
      <c r="X48" s="1"/>
      <c r="Y48" s="1"/>
      <c r="Z48" s="1"/>
    </row>
    <row r="49" spans="1:26" ht="18" customHeight="1">
      <c r="A49" s="1"/>
      <c r="B49" s="19"/>
      <c r="C49" s="19"/>
      <c r="D49" s="1"/>
      <c r="E49" s="1"/>
      <c r="F49" s="1"/>
      <c r="G49" s="1"/>
      <c r="H49" s="1"/>
      <c r="I49" s="1"/>
      <c r="J49" s="1"/>
      <c r="K49" s="1"/>
      <c r="L49" s="1"/>
      <c r="M49" s="1"/>
      <c r="N49" s="1"/>
      <c r="O49" s="1"/>
      <c r="P49" s="1"/>
      <c r="Q49" s="1"/>
      <c r="R49" s="1"/>
      <c r="S49" s="1"/>
      <c r="T49" s="1"/>
      <c r="U49" s="1"/>
      <c r="V49" s="1"/>
      <c r="W49" s="1"/>
      <c r="X49" s="1"/>
      <c r="Y49" s="1"/>
      <c r="Z49" s="1"/>
    </row>
    <row r="50" spans="1:26" ht="18" customHeight="1">
      <c r="A50" s="1"/>
      <c r="B50" s="19" t="s">
        <v>18</v>
      </c>
      <c r="C50" s="19"/>
      <c r="D50" s="1"/>
      <c r="E50" s="1"/>
      <c r="F50" s="1" t="s">
        <v>19</v>
      </c>
      <c r="G50" s="1"/>
      <c r="H50" s="1"/>
      <c r="I50" s="1"/>
      <c r="J50" s="1"/>
      <c r="K50" s="1"/>
      <c r="L50" s="1"/>
      <c r="M50" s="1"/>
      <c r="N50" s="1"/>
      <c r="O50" s="1"/>
      <c r="P50" s="1"/>
      <c r="Q50" s="1"/>
      <c r="R50" s="1"/>
      <c r="S50" s="1"/>
      <c r="T50" s="1"/>
      <c r="U50" s="1"/>
      <c r="V50" s="1"/>
      <c r="W50" s="1"/>
      <c r="X50" s="1"/>
      <c r="Y50" s="1"/>
      <c r="Z50" s="1"/>
    </row>
    <row r="51" spans="1:26" ht="34.5" customHeight="1">
      <c r="A51" s="1"/>
      <c r="B51" s="40"/>
      <c r="C51" s="19"/>
      <c r="D51" s="1"/>
      <c r="E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0"/>
      <c r="F55" s="1" t="s">
        <v>17</v>
      </c>
      <c r="G55" s="1"/>
      <c r="H55" s="1"/>
      <c r="I55" s="1"/>
      <c r="J55" s="1"/>
      <c r="K55" s="1"/>
      <c r="L55" s="1"/>
      <c r="M55" s="1"/>
      <c r="N55" s="1"/>
      <c r="O55" s="1"/>
      <c r="P55" s="1"/>
      <c r="Q55" s="1"/>
      <c r="R55" s="1"/>
      <c r="S55" s="1"/>
      <c r="T55" s="1"/>
      <c r="U55" s="1"/>
      <c r="V55" s="1"/>
      <c r="W55" s="1"/>
      <c r="X55" s="1"/>
      <c r="Y55" s="1"/>
      <c r="Z55" s="1"/>
    </row>
    <row r="56" spans="1:26" ht="39" customHeight="1">
      <c r="A56" s="1"/>
      <c r="B56" s="1"/>
      <c r="C56" s="1"/>
      <c r="D56" s="1"/>
      <c r="E56" s="1"/>
      <c r="F56" s="46"/>
      <c r="G56" s="46"/>
      <c r="H56" s="46"/>
      <c r="I56" s="1"/>
      <c r="J56" s="1"/>
      <c r="K56" s="1"/>
      <c r="L56" s="1"/>
      <c r="M56" s="1"/>
      <c r="N56" s="1"/>
      <c r="O56" s="1"/>
      <c r="P56" s="1"/>
      <c r="Q56" s="1"/>
      <c r="R56" s="1"/>
      <c r="S56" s="1"/>
      <c r="T56" s="1"/>
      <c r="U56" s="1"/>
      <c r="V56" s="1"/>
      <c r="W56" s="1"/>
      <c r="X56" s="1"/>
      <c r="Y56" s="1"/>
      <c r="Z56" s="1"/>
    </row>
    <row r="57" spans="1:26" ht="33"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t="s">
        <v>19</v>
      </c>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sheetData>
  <sheetProtection algorithmName="SHA-512" hashValue="O6LWaqSMEdyGhkyLZj4T9+tX8Lir3FAc+ed4IhqZkclWAQPQMvAcI/DnGG+LQAsBayze0NxKDg21Lf+DhGst7w==" saltValue="iKPgGlQyiePRvealkzq7wA==" spinCount="100000" sheet="1" objects="1" scenarios="1"/>
  <mergeCells count="15">
    <mergeCell ref="F56:H56"/>
    <mergeCell ref="B48:C48"/>
    <mergeCell ref="C22:F22"/>
    <mergeCell ref="C29:F29"/>
    <mergeCell ref="C15:F15"/>
    <mergeCell ref="I15:L15"/>
    <mergeCell ref="B40:M41"/>
    <mergeCell ref="F48:H48"/>
    <mergeCell ref="B9:F9"/>
    <mergeCell ref="C6:C7"/>
    <mergeCell ref="E6:E7"/>
    <mergeCell ref="D6:D7"/>
    <mergeCell ref="B6:B7"/>
    <mergeCell ref="F6:H7"/>
    <mergeCell ref="E44:H44"/>
  </mergeCells>
  <dataValidations count="2">
    <dataValidation type="list" allowBlank="1" showErrorMessage="1" sqref="E43" xr:uid="{00000000-0002-0000-0000-000000000000}">
      <formula1>$O$41:$O$43</formula1>
    </dataValidation>
    <dataValidation type="list" allowBlank="1" showErrorMessage="1" sqref="E44:H44" xr:uid="{B9F20183-48B7-544E-9B89-6273EA2A1275}">
      <formula1>$P$41:$P$43</formula1>
    </dataValidation>
  </dataValidations>
  <pageMargins left="0.75" right="0.75" top="1" bottom="1" header="0" footer="0"/>
  <pageSetup paperSize="9" scale="33"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DDE78-AE83-E641-BDC6-BFC2EE5C8B00}">
  <sheetPr>
    <pageSetUpPr fitToPage="1"/>
  </sheetPr>
  <dimension ref="A1:Z1017"/>
  <sheetViews>
    <sheetView showGridLines="0" topLeftCell="A31" zoomScale="90" zoomScaleNormal="90" workbookViewId="0">
      <selection activeCell="O36" sqref="O1:T1048576"/>
    </sheetView>
  </sheetViews>
  <sheetFormatPr defaultColWidth="11.1640625" defaultRowHeight="15" customHeight="1"/>
  <cols>
    <col min="1" max="1" width="8.5" style="27" customWidth="1"/>
    <col min="2" max="2" width="27.83203125" style="27" customWidth="1"/>
    <col min="3" max="3" width="27.33203125" style="27" customWidth="1"/>
    <col min="4" max="4" width="4.83203125" style="27" customWidth="1"/>
    <col min="5" max="5" width="27.33203125" style="27" customWidth="1"/>
    <col min="6" max="6" width="19.33203125" style="27" customWidth="1"/>
    <col min="7" max="7" width="14" style="27" customWidth="1"/>
    <col min="8" max="8" width="27.83203125" style="27" customWidth="1"/>
    <col min="9" max="9" width="27.33203125" style="27" customWidth="1"/>
    <col min="10" max="10" width="4.83203125" style="27" customWidth="1"/>
    <col min="11" max="11" width="27.33203125" style="27" customWidth="1"/>
    <col min="12" max="12" width="19.33203125" style="27" customWidth="1"/>
    <col min="13" max="13" width="17" style="27" customWidth="1"/>
    <col min="14" max="14" width="10" style="27" customWidth="1"/>
    <col min="15" max="20" width="8.5" style="27" hidden="1" customWidth="1"/>
    <col min="21" max="26" width="8.5" style="27" customWidth="1"/>
    <col min="27" max="16384" width="11.1640625" style="27"/>
  </cols>
  <sheetData>
    <row r="1" spans="1:26" ht="18"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1"/>
      <c r="B2" s="1"/>
      <c r="C2" s="1"/>
      <c r="D2" s="1"/>
      <c r="F2" s="31"/>
      <c r="G2" s="31"/>
      <c r="H2" s="31"/>
      <c r="I2" s="31"/>
      <c r="J2" s="31"/>
      <c r="K2" s="31"/>
      <c r="L2" s="31"/>
      <c r="M2" s="1"/>
      <c r="N2" s="1"/>
      <c r="O2" s="1"/>
      <c r="P2" s="1"/>
      <c r="Q2" s="1"/>
      <c r="R2" s="1"/>
      <c r="S2" s="1"/>
      <c r="T2" s="1"/>
      <c r="U2" s="1"/>
      <c r="V2" s="1"/>
      <c r="W2" s="1"/>
      <c r="X2" s="1"/>
      <c r="Y2" s="1"/>
      <c r="Z2" s="1"/>
    </row>
    <row r="3" spans="1:26" ht="28">
      <c r="A3" s="1"/>
      <c r="B3" s="1"/>
      <c r="C3" s="1"/>
      <c r="D3" s="1"/>
      <c r="E3" s="32"/>
      <c r="F3" s="32"/>
      <c r="G3" s="32"/>
      <c r="H3" s="32"/>
      <c r="I3" s="32"/>
      <c r="J3" s="32"/>
      <c r="K3" s="32"/>
      <c r="L3" s="32"/>
      <c r="M3" s="41" t="s">
        <v>51</v>
      </c>
      <c r="N3" s="1"/>
      <c r="O3" s="1"/>
      <c r="P3" s="1"/>
      <c r="Q3" s="1"/>
      <c r="R3" s="1"/>
      <c r="S3" s="1"/>
      <c r="T3" s="1"/>
      <c r="U3" s="1"/>
      <c r="V3" s="1"/>
      <c r="W3" s="1"/>
      <c r="X3" s="1"/>
      <c r="Y3" s="1"/>
      <c r="Z3" s="1"/>
    </row>
    <row r="4" spans="1:26" ht="18" customHeight="1">
      <c r="A4" s="1"/>
      <c r="C4" s="1"/>
      <c r="D4" s="1"/>
      <c r="E4" s="1"/>
      <c r="F4" s="1"/>
      <c r="G4" s="1"/>
      <c r="H4" s="1"/>
      <c r="I4" s="1"/>
      <c r="J4" s="1"/>
      <c r="K4" s="1"/>
      <c r="L4" s="1"/>
      <c r="M4" s="1"/>
      <c r="N4" s="1"/>
      <c r="O4" s="1"/>
      <c r="P4" s="1"/>
      <c r="Q4" s="1"/>
      <c r="R4" s="1"/>
      <c r="S4" s="1"/>
      <c r="T4" s="1"/>
      <c r="U4" s="1"/>
      <c r="V4" s="1"/>
      <c r="W4" s="1"/>
      <c r="X4" s="1"/>
      <c r="Y4" s="1"/>
      <c r="Z4" s="1"/>
    </row>
    <row r="5" spans="1:26" ht="18" customHeight="1">
      <c r="A5" s="1"/>
      <c r="B5" s="1"/>
      <c r="C5" s="1"/>
      <c r="D5" s="1"/>
      <c r="E5" s="1"/>
      <c r="F5" s="1"/>
      <c r="G5" s="1"/>
      <c r="H5" s="1"/>
      <c r="I5" s="1"/>
      <c r="J5" s="1"/>
      <c r="K5" s="1"/>
      <c r="L5" s="1"/>
      <c r="M5" s="1"/>
      <c r="N5" s="1"/>
      <c r="O5" s="1"/>
      <c r="P5" s="1"/>
      <c r="Q5" s="1"/>
      <c r="R5" s="1"/>
      <c r="S5" s="1"/>
      <c r="T5" s="1"/>
      <c r="U5" s="1"/>
      <c r="V5" s="1"/>
      <c r="W5" s="1"/>
      <c r="X5" s="1"/>
      <c r="Y5" s="1"/>
      <c r="Z5" s="1"/>
    </row>
    <row r="6" spans="1:26" ht="38" customHeight="1">
      <c r="A6" s="1"/>
      <c r="B6" s="50" t="s">
        <v>50</v>
      </c>
      <c r="C6" s="48">
        <v>44927</v>
      </c>
      <c r="D6" s="50" t="s">
        <v>52</v>
      </c>
      <c r="E6" s="48">
        <v>45291</v>
      </c>
      <c r="F6" s="49" t="str">
        <f>IF(E6-C6&lt;364,"LET OP, GEEN VOLLEDIG JAAR, GRAAG AANPASSEN","")</f>
        <v/>
      </c>
      <c r="G6" s="49"/>
      <c r="H6" s="49"/>
      <c r="I6" s="1"/>
      <c r="J6" s="1"/>
      <c r="K6" s="1"/>
      <c r="L6" s="1"/>
      <c r="M6" s="1"/>
      <c r="N6" s="1"/>
      <c r="O6" s="1"/>
      <c r="P6" s="1"/>
      <c r="Q6" s="1"/>
      <c r="R6" s="1"/>
      <c r="S6" s="1"/>
      <c r="T6" s="1"/>
      <c r="U6" s="1"/>
      <c r="V6" s="1"/>
      <c r="W6" s="1"/>
      <c r="X6" s="1"/>
      <c r="Y6" s="1"/>
      <c r="Z6" s="1"/>
    </row>
    <row r="7" spans="1:26" ht="38" customHeight="1">
      <c r="A7" s="1"/>
      <c r="B7" s="50"/>
      <c r="C7" s="48"/>
      <c r="D7" s="50"/>
      <c r="E7" s="48"/>
      <c r="F7" s="49"/>
      <c r="G7" s="49"/>
      <c r="H7" s="49"/>
      <c r="I7" s="1"/>
      <c r="J7" s="1"/>
      <c r="K7" s="1"/>
      <c r="L7" s="1"/>
      <c r="M7" s="1"/>
      <c r="N7" s="1"/>
      <c r="O7" s="1"/>
      <c r="P7" s="1"/>
      <c r="Q7" s="1"/>
      <c r="R7" s="1"/>
      <c r="S7" s="1"/>
      <c r="T7" s="1"/>
      <c r="U7" s="1"/>
      <c r="V7" s="1"/>
      <c r="W7" s="1"/>
      <c r="X7" s="1"/>
      <c r="Y7" s="1"/>
      <c r="Z7" s="1"/>
    </row>
    <row r="8" spans="1:26" ht="12" customHeight="1">
      <c r="A8" s="1"/>
      <c r="B8" s="33"/>
      <c r="F8" s="3"/>
      <c r="G8" s="1"/>
      <c r="H8" s="1"/>
      <c r="I8" s="1"/>
      <c r="J8" s="1"/>
      <c r="K8" s="1"/>
      <c r="L8" s="1"/>
      <c r="M8" s="1"/>
      <c r="N8" s="1"/>
      <c r="O8" s="1"/>
      <c r="P8" s="1"/>
      <c r="Q8" s="1"/>
      <c r="R8" s="1"/>
      <c r="S8" s="1"/>
      <c r="T8" s="1"/>
      <c r="U8" s="1"/>
      <c r="V8" s="1"/>
      <c r="W8" s="1"/>
      <c r="X8" s="1"/>
      <c r="Y8" s="1"/>
      <c r="Z8" s="1"/>
    </row>
    <row r="9" spans="1:26" s="1" customFormat="1" ht="38" customHeight="1">
      <c r="B9" s="47" t="s">
        <v>59</v>
      </c>
      <c r="C9" s="47"/>
      <c r="D9" s="47"/>
      <c r="E9" s="47"/>
      <c r="F9" s="47"/>
      <c r="G9" s="27"/>
      <c r="H9" s="27"/>
    </row>
    <row r="10" spans="1:26" s="1" customFormat="1" ht="35">
      <c r="B10" s="34" t="s">
        <v>53</v>
      </c>
      <c r="C10" s="34" t="s">
        <v>54</v>
      </c>
      <c r="D10" s="35"/>
      <c r="E10" s="34" t="s">
        <v>55</v>
      </c>
      <c r="F10" s="35" t="s">
        <v>34</v>
      </c>
      <c r="G10" s="27"/>
      <c r="H10" s="27"/>
    </row>
    <row r="11" spans="1:26" s="1" customFormat="1" ht="38" customHeight="1">
      <c r="B11" s="24"/>
      <c r="C11" s="23"/>
      <c r="D11" s="22"/>
      <c r="E11" s="21"/>
      <c r="F11" s="20">
        <f>IFERROR(E11/C11,0)</f>
        <v>0</v>
      </c>
      <c r="G11" s="27"/>
      <c r="H11" s="27"/>
    </row>
    <row r="12" spans="1:26" ht="28" customHeight="1">
      <c r="A12" s="1"/>
      <c r="C12" s="1"/>
      <c r="D12" s="1"/>
      <c r="E12" s="1"/>
      <c r="F12" s="1"/>
      <c r="G12" s="1"/>
      <c r="H12" s="1"/>
      <c r="I12" s="1"/>
      <c r="J12" s="1"/>
      <c r="K12" s="1"/>
      <c r="L12" s="1"/>
      <c r="M12" s="1"/>
      <c r="N12" s="1"/>
      <c r="O12" s="1"/>
      <c r="P12" s="1"/>
      <c r="Q12" s="1"/>
      <c r="R12" s="1"/>
      <c r="S12" s="1"/>
      <c r="T12" s="1"/>
      <c r="U12" s="1"/>
      <c r="V12" s="1"/>
      <c r="W12" s="1"/>
      <c r="X12" s="1"/>
      <c r="Y12" s="1"/>
      <c r="Z12" s="1"/>
    </row>
    <row r="13" spans="1:26" ht="25" customHeight="1">
      <c r="A13" s="1"/>
      <c r="B13" s="42" t="s">
        <v>56</v>
      </c>
      <c r="C13" s="36"/>
      <c r="D13" s="36"/>
      <c r="E13" s="36"/>
      <c r="F13" s="36"/>
      <c r="G13" s="36"/>
      <c r="H13" s="36"/>
      <c r="I13" s="36"/>
      <c r="J13" s="36"/>
      <c r="K13" s="36"/>
      <c r="L13" s="36"/>
      <c r="M13" s="36"/>
      <c r="N13" s="1"/>
      <c r="O13" s="1"/>
      <c r="P13" s="1"/>
      <c r="Q13" s="1"/>
      <c r="R13" s="1"/>
      <c r="S13" s="1"/>
      <c r="T13" s="1"/>
      <c r="U13" s="1"/>
      <c r="V13" s="1"/>
      <c r="W13" s="1"/>
      <c r="X13" s="1"/>
      <c r="Y13" s="1"/>
      <c r="Z13" s="1"/>
    </row>
    <row r="14" spans="1:26" ht="18"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48" customHeight="1">
      <c r="A15" s="1"/>
      <c r="B15" s="37" t="s">
        <v>57</v>
      </c>
      <c r="C15" s="44" t="s">
        <v>60</v>
      </c>
      <c r="D15" s="44"/>
      <c r="E15" s="44"/>
      <c r="F15" s="44"/>
      <c r="G15" s="1"/>
      <c r="H15" s="37" t="s">
        <v>58</v>
      </c>
      <c r="I15" s="44" t="s">
        <v>60</v>
      </c>
      <c r="J15" s="44"/>
      <c r="K15" s="44"/>
      <c r="L15" s="44"/>
      <c r="M15" s="1"/>
      <c r="N15" s="1"/>
      <c r="O15" s="1"/>
      <c r="P15" s="1"/>
      <c r="Q15" s="1"/>
      <c r="R15" s="1"/>
      <c r="S15" s="1"/>
      <c r="T15" s="1"/>
      <c r="U15" s="1"/>
      <c r="V15" s="1"/>
      <c r="W15" s="1"/>
      <c r="X15" s="1"/>
      <c r="Y15" s="1"/>
      <c r="Z15" s="1"/>
    </row>
    <row r="16" spans="1:26" ht="35">
      <c r="A16" s="1"/>
      <c r="B16" s="6"/>
      <c r="C16" s="34" t="s">
        <v>54</v>
      </c>
      <c r="D16" s="6"/>
      <c r="E16" s="34" t="s">
        <v>61</v>
      </c>
      <c r="F16" s="6" t="s">
        <v>62</v>
      </c>
      <c r="G16" s="1"/>
      <c r="H16" s="6"/>
      <c r="I16" s="34" t="s">
        <v>54</v>
      </c>
      <c r="J16" s="6"/>
      <c r="K16" s="34" t="s">
        <v>61</v>
      </c>
      <c r="L16" s="6" t="s">
        <v>62</v>
      </c>
      <c r="M16" s="1"/>
      <c r="N16" s="1"/>
      <c r="O16" s="1"/>
      <c r="P16" s="1"/>
      <c r="Q16" s="1"/>
      <c r="R16" s="1"/>
      <c r="S16" s="1"/>
      <c r="T16" s="1"/>
      <c r="U16" s="1"/>
      <c r="V16" s="1"/>
      <c r="W16" s="1"/>
      <c r="X16" s="1"/>
      <c r="Y16" s="1"/>
      <c r="Z16" s="1"/>
    </row>
    <row r="17" spans="1:26" ht="34.5" customHeight="1">
      <c r="A17" s="1"/>
      <c r="B17" s="2" t="s">
        <v>63</v>
      </c>
      <c r="C17" s="11"/>
      <c r="D17" s="5"/>
      <c r="E17" s="14"/>
      <c r="F17" s="4">
        <f t="shared" ref="F17:F18" si="0">IFERROR(E17/C17,0)</f>
        <v>0</v>
      </c>
      <c r="G17" s="28">
        <f>(M24/70)*20</f>
        <v>0</v>
      </c>
      <c r="H17" s="2" t="s">
        <v>63</v>
      </c>
      <c r="I17" s="11"/>
      <c r="J17" s="5"/>
      <c r="K17" s="14"/>
      <c r="L17" s="4">
        <f>IFERROR(K17/I17,0)</f>
        <v>0</v>
      </c>
      <c r="M17" s="28">
        <f>(M24/70)*20</f>
        <v>0</v>
      </c>
      <c r="N17" s="1" t="str">
        <f>IF(L17&gt;M17,"waarde groter dan toegestaan","")</f>
        <v/>
      </c>
      <c r="O17" s="1"/>
      <c r="P17" s="1"/>
      <c r="Q17" s="1"/>
      <c r="R17" s="1"/>
      <c r="S17" s="1"/>
      <c r="T17" s="1"/>
      <c r="U17" s="1"/>
      <c r="V17" s="1"/>
      <c r="W17" s="1"/>
      <c r="X17" s="1"/>
      <c r="Y17" s="1"/>
      <c r="Z17" s="1"/>
    </row>
    <row r="18" spans="1:26" ht="34.5" customHeight="1">
      <c r="A18" s="1"/>
      <c r="B18" s="6" t="s">
        <v>64</v>
      </c>
      <c r="C18" s="12"/>
      <c r="D18" s="18"/>
      <c r="E18" s="15"/>
      <c r="F18" s="7">
        <f t="shared" si="0"/>
        <v>0</v>
      </c>
      <c r="G18" s="29">
        <f>(M31/70)*20</f>
        <v>0</v>
      </c>
      <c r="H18" s="6" t="s">
        <v>65</v>
      </c>
      <c r="I18" s="12"/>
      <c r="J18" s="18"/>
      <c r="K18" s="15"/>
      <c r="L18" s="7">
        <f t="shared" ref="L18" si="1">IFERROR(K18/I18,0)</f>
        <v>0</v>
      </c>
      <c r="M18" s="29">
        <f>(M31/70)*20</f>
        <v>0</v>
      </c>
      <c r="N18" s="1" t="str">
        <f>IF(L18&gt;M18,"waarde groter dan toegestaan","")</f>
        <v/>
      </c>
      <c r="O18" s="1"/>
      <c r="P18" s="1"/>
      <c r="Q18" s="1"/>
      <c r="R18" s="1"/>
      <c r="S18" s="1"/>
      <c r="T18" s="1"/>
      <c r="U18" s="1"/>
      <c r="V18" s="1"/>
      <c r="W18" s="1"/>
      <c r="X18" s="1"/>
      <c r="Y18" s="1"/>
      <c r="Z18" s="1"/>
    </row>
    <row r="19" spans="1:26" ht="18"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8" customHeight="1">
      <c r="A20" s="1"/>
      <c r="B20" s="42" t="s">
        <v>33</v>
      </c>
      <c r="C20" s="36"/>
      <c r="D20" s="36"/>
      <c r="E20" s="36"/>
      <c r="F20" s="36"/>
      <c r="G20" s="36"/>
      <c r="H20" s="36"/>
      <c r="I20" s="36"/>
      <c r="J20" s="36"/>
      <c r="K20" s="36"/>
      <c r="L20" s="36"/>
      <c r="M20" s="36"/>
      <c r="N20" s="1"/>
      <c r="O20" s="1"/>
      <c r="P20" s="1"/>
      <c r="Q20" s="1"/>
      <c r="R20" s="1"/>
      <c r="S20" s="1"/>
      <c r="T20" s="1"/>
      <c r="U20" s="1"/>
      <c r="V20" s="1"/>
      <c r="W20" s="1"/>
      <c r="X20" s="1"/>
      <c r="Y20" s="1"/>
      <c r="Z20" s="1"/>
    </row>
    <row r="21" spans="1:26" ht="18"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48" customHeight="1">
      <c r="A22" s="1"/>
      <c r="B22" s="37" t="s">
        <v>66</v>
      </c>
      <c r="C22" s="44" t="s">
        <v>67</v>
      </c>
      <c r="D22" s="44"/>
      <c r="E22" s="44"/>
      <c r="F22" s="44"/>
      <c r="G22" s="1"/>
      <c r="H22" s="37" t="s">
        <v>66</v>
      </c>
      <c r="I22" s="36" t="s">
        <v>68</v>
      </c>
      <c r="J22" s="36"/>
      <c r="K22" s="36"/>
      <c r="L22" s="36"/>
      <c r="M22" s="36"/>
      <c r="N22" s="1"/>
      <c r="O22" s="1"/>
      <c r="P22" s="1"/>
      <c r="Q22" s="1"/>
      <c r="R22" s="1"/>
      <c r="S22" s="1"/>
      <c r="T22" s="1"/>
      <c r="U22" s="1"/>
      <c r="V22" s="1"/>
      <c r="W22" s="1"/>
      <c r="X22" s="1"/>
      <c r="Y22" s="1"/>
      <c r="Z22" s="1"/>
    </row>
    <row r="23" spans="1:26" ht="35">
      <c r="A23" s="1"/>
      <c r="B23" s="6" t="s">
        <v>72</v>
      </c>
      <c r="C23" s="34" t="s">
        <v>54</v>
      </c>
      <c r="D23" s="6"/>
      <c r="E23" s="34" t="s">
        <v>69</v>
      </c>
      <c r="F23" s="6" t="s">
        <v>6</v>
      </c>
      <c r="G23" s="1"/>
      <c r="H23" s="6" t="s">
        <v>72</v>
      </c>
      <c r="I23" s="34" t="s">
        <v>54</v>
      </c>
      <c r="J23" s="6"/>
      <c r="K23" s="38" t="s">
        <v>70</v>
      </c>
      <c r="L23" s="6" t="s">
        <v>6</v>
      </c>
      <c r="M23" s="6" t="s">
        <v>71</v>
      </c>
      <c r="N23" s="1"/>
      <c r="O23" s="1"/>
      <c r="P23" s="1"/>
      <c r="Q23" s="1"/>
      <c r="R23" s="1"/>
      <c r="S23" s="1"/>
      <c r="T23" s="1"/>
      <c r="U23" s="1"/>
      <c r="V23" s="1"/>
      <c r="W23" s="1"/>
      <c r="X23" s="1"/>
      <c r="Y23" s="1"/>
      <c r="Z23" s="1"/>
    </row>
    <row r="24" spans="1:26" ht="34.5" customHeight="1">
      <c r="A24" s="1"/>
      <c r="B24" s="2" t="s">
        <v>7</v>
      </c>
      <c r="C24" s="11"/>
      <c r="D24" s="5"/>
      <c r="E24" s="14"/>
      <c r="F24" s="4">
        <f t="shared" ref="F24:F26" si="2">IFERROR(E24/C24,0)</f>
        <v>0</v>
      </c>
      <c r="G24" s="1"/>
      <c r="H24" s="2" t="s">
        <v>7</v>
      </c>
      <c r="I24" s="11"/>
      <c r="J24" s="5"/>
      <c r="K24" s="14"/>
      <c r="L24" s="4">
        <f>IFERROR(K24/I24,0)</f>
        <v>0</v>
      </c>
      <c r="M24" s="4">
        <f>L24+F24</f>
        <v>0</v>
      </c>
      <c r="N24" s="1"/>
      <c r="O24" s="1"/>
      <c r="P24" s="1"/>
      <c r="Q24" s="1"/>
      <c r="R24" s="1"/>
      <c r="S24" s="1"/>
      <c r="T24" s="1"/>
      <c r="U24" s="1"/>
      <c r="V24" s="1"/>
      <c r="W24" s="1"/>
      <c r="X24" s="1"/>
      <c r="Y24" s="1"/>
      <c r="Z24" s="1"/>
    </row>
    <row r="25" spans="1:26" ht="34.5" customHeight="1">
      <c r="A25" s="1"/>
      <c r="B25" s="6" t="s">
        <v>8</v>
      </c>
      <c r="C25" s="12"/>
      <c r="D25" s="18"/>
      <c r="E25" s="15"/>
      <c r="F25" s="7">
        <f t="shared" si="2"/>
        <v>0</v>
      </c>
      <c r="G25" s="1"/>
      <c r="H25" s="6" t="s">
        <v>8</v>
      </c>
      <c r="I25" s="12"/>
      <c r="J25" s="18"/>
      <c r="K25" s="15"/>
      <c r="L25" s="7">
        <f t="shared" ref="L25:L27" si="3">IFERROR(K25/I25,0)</f>
        <v>0</v>
      </c>
      <c r="M25" s="39">
        <f t="shared" ref="M25:M27" si="4">L25+F25</f>
        <v>0</v>
      </c>
      <c r="N25" s="1"/>
      <c r="O25" s="1"/>
      <c r="P25" s="1"/>
      <c r="Q25" s="1"/>
      <c r="R25" s="1"/>
      <c r="S25" s="1"/>
      <c r="T25" s="1"/>
      <c r="U25" s="1"/>
      <c r="V25" s="1"/>
      <c r="W25" s="1"/>
      <c r="X25" s="1"/>
      <c r="Y25" s="1"/>
      <c r="Z25" s="1"/>
    </row>
    <row r="26" spans="1:26" ht="34.5" customHeight="1">
      <c r="A26" s="1"/>
      <c r="B26" s="2" t="s">
        <v>9</v>
      </c>
      <c r="C26" s="13"/>
      <c r="D26" s="8"/>
      <c r="E26" s="16"/>
      <c r="F26" s="4">
        <f t="shared" si="2"/>
        <v>0</v>
      </c>
      <c r="G26" s="1"/>
      <c r="H26" s="2" t="s">
        <v>9</v>
      </c>
      <c r="I26" s="13"/>
      <c r="J26" s="8"/>
      <c r="K26" s="16"/>
      <c r="L26" s="4">
        <f t="shared" si="3"/>
        <v>0</v>
      </c>
      <c r="M26" s="4">
        <f t="shared" si="4"/>
        <v>0</v>
      </c>
      <c r="N26" s="1"/>
      <c r="O26" s="1"/>
      <c r="P26" s="1"/>
      <c r="Q26" s="1"/>
      <c r="R26" s="1"/>
      <c r="S26" s="1"/>
      <c r="T26" s="1"/>
      <c r="U26" s="1"/>
      <c r="V26" s="1"/>
      <c r="W26" s="1"/>
      <c r="X26" s="1"/>
      <c r="Y26" s="1"/>
      <c r="Z26" s="1"/>
    </row>
    <row r="27" spans="1:26" ht="34.5" customHeight="1">
      <c r="A27" s="1"/>
      <c r="B27" s="2"/>
      <c r="C27" s="25">
        <f>+SUM(C24:C26)</f>
        <v>0</v>
      </c>
      <c r="D27" s="26"/>
      <c r="E27" s="25">
        <f>+SUM(E24:E26)</f>
        <v>0</v>
      </c>
      <c r="F27" s="4"/>
      <c r="G27" s="1"/>
      <c r="H27" s="2"/>
      <c r="I27" s="25">
        <f>+SUM(I24:I26)</f>
        <v>0</v>
      </c>
      <c r="J27" s="26"/>
      <c r="K27" s="25">
        <f>+SUM(K24:K26)</f>
        <v>0</v>
      </c>
      <c r="L27" s="4">
        <f t="shared" si="3"/>
        <v>0</v>
      </c>
      <c r="M27" s="4">
        <f t="shared" si="4"/>
        <v>0</v>
      </c>
      <c r="N27" s="1"/>
      <c r="O27" s="1"/>
      <c r="P27" s="1"/>
      <c r="Q27" s="1"/>
      <c r="R27" s="1"/>
      <c r="S27" s="1"/>
      <c r="T27" s="1"/>
      <c r="U27" s="1"/>
      <c r="V27" s="1"/>
      <c r="W27" s="1"/>
      <c r="X27" s="1"/>
      <c r="Y27" s="1"/>
      <c r="Z27" s="1"/>
    </row>
    <row r="28" spans="1:26"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45" customHeight="1">
      <c r="A29" s="1"/>
      <c r="B29" s="37" t="s">
        <v>73</v>
      </c>
      <c r="C29" s="44" t="s">
        <v>67</v>
      </c>
      <c r="D29" s="44"/>
      <c r="E29" s="44"/>
      <c r="F29" s="44"/>
      <c r="G29" s="1"/>
      <c r="H29" s="37" t="s">
        <v>73</v>
      </c>
      <c r="I29" s="36" t="s">
        <v>68</v>
      </c>
      <c r="J29" s="36"/>
      <c r="K29" s="36"/>
      <c r="L29" s="36"/>
      <c r="M29" s="36"/>
      <c r="N29" s="1"/>
      <c r="O29" s="1"/>
      <c r="P29" s="1"/>
      <c r="Q29" s="1"/>
      <c r="R29" s="1"/>
      <c r="S29" s="1"/>
      <c r="T29" s="1"/>
      <c r="U29" s="1"/>
      <c r="V29" s="1"/>
      <c r="W29" s="1"/>
      <c r="X29" s="1"/>
      <c r="Y29" s="1"/>
      <c r="Z29" s="1"/>
    </row>
    <row r="30" spans="1:26" ht="35">
      <c r="A30" s="1"/>
      <c r="B30" s="6" t="s">
        <v>72</v>
      </c>
      <c r="C30" s="34" t="s">
        <v>54</v>
      </c>
      <c r="D30" s="6"/>
      <c r="E30" s="34" t="s">
        <v>69</v>
      </c>
      <c r="F30" s="6" t="s">
        <v>6</v>
      </c>
      <c r="G30" s="1"/>
      <c r="H30" s="6" t="s">
        <v>72</v>
      </c>
      <c r="I30" s="34" t="s">
        <v>54</v>
      </c>
      <c r="J30" s="6"/>
      <c r="K30" s="38" t="s">
        <v>70</v>
      </c>
      <c r="L30" s="6" t="s">
        <v>6</v>
      </c>
      <c r="M30" s="6" t="s">
        <v>71</v>
      </c>
      <c r="N30" s="1"/>
      <c r="O30" s="1"/>
      <c r="P30" s="1"/>
      <c r="Q30" s="1"/>
      <c r="R30" s="1"/>
      <c r="S30" s="1"/>
      <c r="T30" s="1"/>
      <c r="U30" s="1"/>
      <c r="V30" s="1"/>
      <c r="W30" s="1"/>
      <c r="X30" s="1"/>
      <c r="Y30" s="1"/>
      <c r="Z30" s="1"/>
    </row>
    <row r="31" spans="1:26" ht="34.5" customHeight="1">
      <c r="A31" s="1"/>
      <c r="B31" s="2" t="s">
        <v>7</v>
      </c>
      <c r="C31" s="11"/>
      <c r="D31" s="5"/>
      <c r="E31" s="14"/>
      <c r="F31" s="4">
        <f t="shared" ref="F31:F33" si="5">IFERROR(E31/C31,0)</f>
        <v>0</v>
      </c>
      <c r="G31" s="1"/>
      <c r="H31" s="2" t="s">
        <v>7</v>
      </c>
      <c r="I31" s="11"/>
      <c r="J31" s="5"/>
      <c r="K31" s="14"/>
      <c r="L31" s="4">
        <f t="shared" ref="L31:L35" si="6">IFERROR(K31/I31,0)</f>
        <v>0</v>
      </c>
      <c r="M31" s="4">
        <f>L31+F31</f>
        <v>0</v>
      </c>
      <c r="N31" s="1"/>
      <c r="O31" s="1"/>
      <c r="P31" s="1"/>
      <c r="Q31" s="1"/>
      <c r="R31" s="1"/>
      <c r="S31" s="1"/>
      <c r="T31" s="1"/>
      <c r="U31" s="1"/>
      <c r="V31" s="1"/>
      <c r="W31" s="1"/>
      <c r="X31" s="1"/>
      <c r="Y31" s="1"/>
      <c r="Z31" s="1"/>
    </row>
    <row r="32" spans="1:26" ht="34.5" customHeight="1">
      <c r="A32" s="1"/>
      <c r="B32" s="6" t="s">
        <v>8</v>
      </c>
      <c r="C32" s="12"/>
      <c r="D32" s="18"/>
      <c r="E32" s="15"/>
      <c r="F32" s="7">
        <f t="shared" si="5"/>
        <v>0</v>
      </c>
      <c r="G32" s="1"/>
      <c r="H32" s="6" t="s">
        <v>8</v>
      </c>
      <c r="I32" s="12"/>
      <c r="J32" s="18"/>
      <c r="K32" s="15"/>
      <c r="L32" s="7">
        <f t="shared" si="6"/>
        <v>0</v>
      </c>
      <c r="M32" s="39">
        <f t="shared" ref="M32:M35" si="7">L32+F32</f>
        <v>0</v>
      </c>
      <c r="N32" s="1"/>
      <c r="O32" s="1"/>
      <c r="P32" s="1"/>
      <c r="Q32" s="1"/>
      <c r="R32" s="1"/>
      <c r="S32" s="1"/>
      <c r="T32" s="1"/>
      <c r="U32" s="1"/>
      <c r="V32" s="1"/>
      <c r="W32" s="1"/>
      <c r="X32" s="1"/>
      <c r="Y32" s="1"/>
      <c r="Z32" s="1"/>
    </row>
    <row r="33" spans="1:26" ht="34.5" customHeight="1">
      <c r="A33" s="1"/>
      <c r="B33" s="2" t="s">
        <v>9</v>
      </c>
      <c r="C33" s="13"/>
      <c r="D33" s="8"/>
      <c r="E33" s="16"/>
      <c r="F33" s="4">
        <f t="shared" si="5"/>
        <v>0</v>
      </c>
      <c r="G33" s="1"/>
      <c r="H33" s="2" t="s">
        <v>9</v>
      </c>
      <c r="I33" s="13"/>
      <c r="J33" s="8"/>
      <c r="K33" s="16"/>
      <c r="L33" s="4">
        <f t="shared" si="6"/>
        <v>0</v>
      </c>
      <c r="M33" s="4">
        <f t="shared" si="7"/>
        <v>0</v>
      </c>
      <c r="N33" s="1"/>
      <c r="O33" s="1"/>
      <c r="P33" s="1"/>
      <c r="Q33" s="1"/>
      <c r="R33" s="1"/>
      <c r="S33" s="1"/>
      <c r="T33" s="1"/>
      <c r="U33" s="1"/>
      <c r="V33" s="1"/>
      <c r="W33" s="1"/>
      <c r="X33" s="1"/>
      <c r="Y33" s="1"/>
      <c r="Z33" s="1"/>
    </row>
    <row r="34" spans="1:26" ht="34.5" customHeight="1">
      <c r="A34" s="1"/>
      <c r="B34" s="2"/>
      <c r="C34" s="25">
        <f>+SUM(C31:C33)</f>
        <v>0</v>
      </c>
      <c r="D34" s="26"/>
      <c r="E34" s="25">
        <f>+SUM(E31:E33)</f>
        <v>0</v>
      </c>
      <c r="F34" s="4"/>
      <c r="G34" s="1"/>
      <c r="H34" s="2"/>
      <c r="I34" s="25">
        <f>+SUM(I31:I33)</f>
        <v>0</v>
      </c>
      <c r="J34" s="26"/>
      <c r="K34" s="25">
        <f>+SUM(K31:K33)</f>
        <v>0</v>
      </c>
      <c r="L34" s="4">
        <f t="shared" si="6"/>
        <v>0</v>
      </c>
      <c r="M34" s="4">
        <f t="shared" si="7"/>
        <v>0</v>
      </c>
      <c r="N34" s="1"/>
      <c r="O34" s="1"/>
      <c r="P34" s="1"/>
      <c r="Q34" s="1"/>
      <c r="R34" s="1"/>
      <c r="S34" s="1"/>
      <c r="T34" s="1"/>
      <c r="U34" s="1"/>
      <c r="V34" s="1"/>
      <c r="W34" s="1"/>
      <c r="X34" s="1"/>
      <c r="Y34" s="1"/>
      <c r="Z34" s="1"/>
    </row>
    <row r="35" spans="1:26" ht="34.5" customHeight="1">
      <c r="A35" s="1"/>
      <c r="B35" s="2"/>
      <c r="C35" s="25">
        <f>C34+C27</f>
        <v>0</v>
      </c>
      <c r="D35" s="26"/>
      <c r="E35" s="25">
        <f>E34+E27</f>
        <v>0</v>
      </c>
      <c r="F35" s="4"/>
      <c r="G35" s="1"/>
      <c r="H35" s="2"/>
      <c r="I35" s="25">
        <f>I34+I27</f>
        <v>0</v>
      </c>
      <c r="J35" s="26"/>
      <c r="K35" s="25">
        <f>K34+K27</f>
        <v>0</v>
      </c>
      <c r="L35" s="4">
        <f t="shared" si="6"/>
        <v>0</v>
      </c>
      <c r="M35" s="4">
        <f t="shared" si="7"/>
        <v>0</v>
      </c>
      <c r="N35" s="1"/>
      <c r="O35" s="1"/>
      <c r="P35" s="1"/>
      <c r="Q35" s="1"/>
      <c r="R35" s="1"/>
      <c r="S35" s="1"/>
      <c r="T35" s="1"/>
      <c r="U35" s="1"/>
      <c r="V35" s="1"/>
      <c r="W35" s="1"/>
      <c r="X35" s="1"/>
      <c r="Y35" s="1"/>
      <c r="Z35" s="1"/>
    </row>
    <row r="36" spans="1:26" ht="34.5" customHeight="1">
      <c r="A36" s="1"/>
      <c r="B36" s="42" t="s">
        <v>74</v>
      </c>
      <c r="C36" s="36"/>
      <c r="D36" s="36"/>
      <c r="E36" s="36"/>
      <c r="F36" s="36"/>
      <c r="G36" s="36"/>
      <c r="H36" s="36"/>
      <c r="I36" s="36"/>
      <c r="J36" s="36"/>
      <c r="K36" s="36"/>
      <c r="L36" s="36"/>
      <c r="M36" s="36"/>
      <c r="N36" s="1"/>
      <c r="O36" s="1"/>
      <c r="P36" s="1"/>
      <c r="Q36" s="1"/>
      <c r="R36" s="1"/>
      <c r="S36" s="1"/>
      <c r="T36" s="1"/>
      <c r="U36" s="1"/>
      <c r="V36" s="1"/>
      <c r="W36" s="1"/>
      <c r="X36" s="1"/>
      <c r="Y36" s="1"/>
      <c r="Z36" s="1"/>
    </row>
    <row r="37" spans="1:26" ht="86" customHeight="1">
      <c r="A37" s="1"/>
      <c r="B37" s="6" t="s">
        <v>72</v>
      </c>
      <c r="C37" s="34" t="s">
        <v>54</v>
      </c>
      <c r="D37" s="6"/>
      <c r="E37" s="38" t="s">
        <v>75</v>
      </c>
      <c r="F37" s="6" t="s">
        <v>76</v>
      </c>
      <c r="G37" s="1"/>
      <c r="H37" s="1"/>
      <c r="I37" s="1"/>
      <c r="J37" s="1"/>
      <c r="K37" s="1"/>
      <c r="L37" s="1"/>
      <c r="M37" s="1"/>
      <c r="N37" s="1"/>
      <c r="O37" s="1"/>
      <c r="P37" s="1"/>
      <c r="Q37" s="1"/>
      <c r="R37" s="1"/>
      <c r="S37" s="1"/>
      <c r="T37" s="1"/>
      <c r="U37" s="1"/>
      <c r="V37" s="1"/>
      <c r="W37" s="1"/>
      <c r="X37" s="1"/>
      <c r="Y37" s="1"/>
      <c r="Z37" s="1"/>
    </row>
    <row r="38" spans="1:26" ht="34.5" customHeight="1">
      <c r="A38" s="1"/>
      <c r="B38" s="2" t="s">
        <v>77</v>
      </c>
      <c r="C38" s="11"/>
      <c r="D38" s="5"/>
      <c r="E38" s="14"/>
      <c r="F38" s="4">
        <f t="shared" ref="F38" si="8">IFERROR(E38/C38,0)</f>
        <v>0</v>
      </c>
      <c r="G38" s="43" t="s">
        <v>78</v>
      </c>
      <c r="H38" s="1"/>
      <c r="I38" s="1"/>
      <c r="J38" s="1"/>
      <c r="K38" s="1"/>
      <c r="L38" s="1"/>
      <c r="M38" s="1"/>
      <c r="N38" s="1"/>
      <c r="O38" s="1"/>
      <c r="P38" s="1"/>
      <c r="Q38" s="1"/>
      <c r="R38" s="1"/>
      <c r="S38" s="1"/>
      <c r="T38" s="1"/>
      <c r="U38" s="1"/>
      <c r="V38" s="1"/>
      <c r="W38" s="1"/>
      <c r="X38" s="1"/>
      <c r="Y38" s="1"/>
      <c r="Z38" s="1"/>
    </row>
    <row r="39" spans="1:26" ht="34.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c r="A40" s="1"/>
      <c r="B40" s="45" t="s">
        <v>79</v>
      </c>
      <c r="C40" s="45"/>
      <c r="D40" s="45"/>
      <c r="E40" s="45"/>
      <c r="F40" s="45"/>
      <c r="G40" s="45"/>
      <c r="H40" s="45"/>
      <c r="I40" s="45"/>
      <c r="J40" s="45"/>
      <c r="K40" s="45"/>
      <c r="L40" s="45"/>
      <c r="M40" s="45"/>
      <c r="N40" s="1"/>
      <c r="O40" s="1"/>
      <c r="P40" s="1"/>
      <c r="Q40" s="1"/>
      <c r="R40" s="1"/>
      <c r="S40" s="1"/>
      <c r="T40" s="1"/>
      <c r="U40" s="1"/>
      <c r="V40" s="1"/>
      <c r="W40" s="1"/>
      <c r="X40" s="1"/>
      <c r="Y40" s="1"/>
      <c r="Z40" s="1"/>
    </row>
    <row r="41" spans="1:26" ht="42.75" customHeight="1">
      <c r="A41" s="1"/>
      <c r="B41" s="45"/>
      <c r="C41" s="45"/>
      <c r="D41" s="45"/>
      <c r="E41" s="45"/>
      <c r="F41" s="45"/>
      <c r="G41" s="45"/>
      <c r="H41" s="45"/>
      <c r="I41" s="45"/>
      <c r="J41" s="45"/>
      <c r="K41" s="45"/>
      <c r="L41" s="45"/>
      <c r="M41" s="45"/>
      <c r="N41" s="1"/>
      <c r="O41" s="1" t="s">
        <v>81</v>
      </c>
      <c r="P41" s="1" t="s">
        <v>81</v>
      </c>
      <c r="Q41" s="1"/>
      <c r="R41" s="1"/>
      <c r="S41" s="1"/>
      <c r="T41" s="1"/>
      <c r="U41" s="1"/>
      <c r="V41" s="1"/>
      <c r="W41" s="1"/>
      <c r="X41" s="1"/>
      <c r="Y41" s="1"/>
      <c r="Z41" s="1"/>
    </row>
    <row r="42" spans="1:26" ht="28.5" customHeight="1">
      <c r="A42" s="1"/>
      <c r="M42" s="1"/>
      <c r="N42" s="1"/>
      <c r="O42" s="1" t="s">
        <v>84</v>
      </c>
      <c r="P42" s="1" t="s">
        <v>82</v>
      </c>
      <c r="Q42" s="1"/>
      <c r="R42" s="1"/>
      <c r="S42" s="1"/>
      <c r="T42" s="1"/>
      <c r="U42" s="1"/>
      <c r="V42" s="1"/>
      <c r="W42" s="1"/>
      <c r="X42" s="1"/>
      <c r="Y42" s="1"/>
      <c r="Z42" s="1"/>
    </row>
    <row r="43" spans="1:26" ht="36" customHeight="1">
      <c r="A43" s="1"/>
      <c r="B43" s="19" t="s">
        <v>80</v>
      </c>
      <c r="C43" s="19"/>
      <c r="D43" s="1"/>
      <c r="E43" s="30" t="s">
        <v>81</v>
      </c>
      <c r="F43" s="19" t="s">
        <v>86</v>
      </c>
      <c r="G43" s="1"/>
      <c r="I43" s="9" t="str">
        <f>IF(E43=O41,"Note mandatory answer!","")</f>
        <v>Note mandatory answer!</v>
      </c>
      <c r="J43" s="1"/>
      <c r="K43" s="1"/>
      <c r="L43" s="1"/>
      <c r="M43" s="1"/>
      <c r="N43" s="1"/>
      <c r="O43" s="1" t="s">
        <v>85</v>
      </c>
      <c r="P43" s="1" t="s">
        <v>83</v>
      </c>
      <c r="Q43" s="1"/>
      <c r="R43" s="1"/>
      <c r="S43" s="1"/>
      <c r="T43" s="1"/>
      <c r="U43" s="1"/>
      <c r="V43" s="1"/>
      <c r="W43" s="1"/>
      <c r="X43" s="1"/>
      <c r="Y43" s="1"/>
      <c r="Z43" s="1"/>
    </row>
    <row r="44" spans="1:26" ht="36" customHeight="1">
      <c r="A44" s="1"/>
      <c r="B44" s="19" t="s">
        <v>87</v>
      </c>
      <c r="C44" s="19"/>
      <c r="D44" s="1"/>
      <c r="E44" s="51" t="s">
        <v>81</v>
      </c>
      <c r="F44" s="51"/>
      <c r="G44" s="51"/>
      <c r="H44" s="51"/>
      <c r="I44" s="9" t="str">
        <f>IF(E44=O41,"Note mandatory answer!","")</f>
        <v>Note mandatory answer!</v>
      </c>
      <c r="J44" s="1"/>
      <c r="K44" s="1"/>
      <c r="L44" s="1"/>
      <c r="M44" s="1"/>
      <c r="N44" s="1"/>
      <c r="O44" s="1"/>
      <c r="P44" s="1"/>
      <c r="Q44" s="1"/>
      <c r="R44" s="1"/>
      <c r="S44" s="1"/>
      <c r="T44" s="1"/>
      <c r="U44" s="1"/>
      <c r="V44" s="1"/>
      <c r="W44" s="1"/>
      <c r="X44" s="1"/>
      <c r="Y44" s="1"/>
      <c r="Z44" s="1"/>
    </row>
    <row r="45" spans="1:26" ht="18" customHeight="1">
      <c r="A45" s="1"/>
      <c r="B45" s="19"/>
      <c r="C45" s="19"/>
      <c r="D45" s="1"/>
      <c r="E45" s="1"/>
      <c r="F45" s="1"/>
      <c r="G45" s="1"/>
      <c r="H45" s="1"/>
      <c r="I45" s="1"/>
      <c r="J45" s="1"/>
      <c r="K45" s="1"/>
      <c r="L45" s="1"/>
      <c r="M45" s="1"/>
      <c r="N45" s="1"/>
      <c r="O45" s="1"/>
      <c r="P45" s="1"/>
      <c r="Q45" s="1"/>
      <c r="R45" s="1"/>
      <c r="S45" s="1"/>
      <c r="T45" s="1"/>
      <c r="U45" s="1"/>
      <c r="V45" s="1"/>
      <c r="W45" s="1"/>
      <c r="X45" s="1"/>
      <c r="Y45" s="1"/>
      <c r="Z45" s="1"/>
    </row>
    <row r="46" spans="1:26" ht="18" customHeight="1">
      <c r="A46" s="1"/>
      <c r="B46" s="19"/>
      <c r="C46" s="19"/>
      <c r="D46" s="1"/>
      <c r="E46" s="1"/>
      <c r="F46" s="1"/>
      <c r="G46" s="1"/>
      <c r="H46" s="1"/>
      <c r="I46" s="1"/>
      <c r="J46" s="1"/>
      <c r="K46" s="1"/>
      <c r="L46" s="1"/>
      <c r="M46" s="1"/>
      <c r="N46" s="1"/>
      <c r="O46" s="1"/>
      <c r="P46" s="1"/>
      <c r="Q46" s="1"/>
      <c r="R46" s="1"/>
      <c r="S46" s="1"/>
      <c r="T46" s="1"/>
      <c r="U46" s="1"/>
      <c r="V46" s="1"/>
      <c r="W46" s="1"/>
      <c r="X46" s="1"/>
      <c r="Y46" s="1"/>
      <c r="Z46" s="1"/>
    </row>
    <row r="47" spans="1:26" ht="28" customHeight="1">
      <c r="A47" s="1"/>
      <c r="B47" s="19" t="s">
        <v>88</v>
      </c>
      <c r="C47" s="19"/>
      <c r="D47" s="1"/>
      <c r="E47" s="1"/>
      <c r="F47" s="1" t="s">
        <v>89</v>
      </c>
      <c r="G47" s="1"/>
      <c r="H47" s="1"/>
      <c r="I47" s="1"/>
      <c r="J47" s="1"/>
      <c r="K47" s="1"/>
      <c r="L47" s="1"/>
      <c r="M47" s="1"/>
      <c r="N47" s="1"/>
      <c r="O47" s="1"/>
      <c r="P47" s="1"/>
      <c r="Q47" s="1"/>
      <c r="R47" s="1"/>
      <c r="S47" s="1"/>
      <c r="T47" s="1"/>
      <c r="U47" s="1"/>
      <c r="V47" s="1"/>
      <c r="W47" s="1"/>
      <c r="X47" s="1"/>
      <c r="Y47" s="1"/>
      <c r="Z47" s="1"/>
    </row>
    <row r="48" spans="1:26" ht="33.75" customHeight="1">
      <c r="A48" s="1"/>
      <c r="B48" s="52"/>
      <c r="C48" s="53"/>
      <c r="D48" s="17"/>
      <c r="E48" s="1"/>
      <c r="F48" s="46"/>
      <c r="G48" s="46"/>
      <c r="H48" s="46"/>
      <c r="I48" s="1"/>
      <c r="J48" s="1"/>
      <c r="K48" s="1"/>
      <c r="L48" s="1"/>
      <c r="M48" s="1"/>
      <c r="N48" s="1"/>
      <c r="O48" s="1"/>
      <c r="P48" s="1"/>
      <c r="Q48" s="1"/>
      <c r="R48" s="1"/>
      <c r="S48" s="1"/>
      <c r="T48" s="1"/>
      <c r="U48" s="1"/>
      <c r="V48" s="1"/>
      <c r="W48" s="1"/>
      <c r="X48" s="1"/>
      <c r="Y48" s="1"/>
      <c r="Z48" s="1"/>
    </row>
    <row r="49" spans="1:26" ht="18" customHeight="1">
      <c r="A49" s="1"/>
      <c r="B49" s="19"/>
      <c r="C49" s="19"/>
      <c r="D49" s="1"/>
      <c r="E49" s="1"/>
      <c r="F49" s="1"/>
      <c r="G49" s="1"/>
      <c r="H49" s="1"/>
      <c r="I49" s="1"/>
      <c r="J49" s="1"/>
      <c r="K49" s="1"/>
      <c r="L49" s="1"/>
      <c r="M49" s="1"/>
      <c r="N49" s="1"/>
      <c r="O49" s="1"/>
      <c r="P49" s="1"/>
      <c r="Q49" s="1"/>
      <c r="R49" s="1"/>
      <c r="S49" s="1"/>
      <c r="T49" s="1"/>
      <c r="U49" s="1"/>
      <c r="V49" s="1"/>
      <c r="W49" s="1"/>
      <c r="X49" s="1"/>
      <c r="Y49" s="1"/>
      <c r="Z49" s="1"/>
    </row>
    <row r="50" spans="1:26" ht="18" customHeight="1">
      <c r="A50" s="1"/>
      <c r="B50" s="19" t="s">
        <v>90</v>
      </c>
      <c r="C50" s="19"/>
      <c r="D50" s="1"/>
      <c r="E50" s="1"/>
      <c r="F50" s="1" t="s">
        <v>91</v>
      </c>
      <c r="G50" s="1"/>
      <c r="H50" s="1"/>
      <c r="I50" s="1"/>
      <c r="J50" s="1"/>
      <c r="K50" s="1"/>
      <c r="L50" s="1"/>
      <c r="M50" s="1"/>
      <c r="N50" s="1"/>
      <c r="O50" s="1"/>
      <c r="P50" s="1"/>
      <c r="Q50" s="1"/>
      <c r="R50" s="1"/>
      <c r="S50" s="1"/>
      <c r="T50" s="1"/>
      <c r="U50" s="1"/>
      <c r="V50" s="1"/>
      <c r="W50" s="1"/>
      <c r="X50" s="1"/>
      <c r="Y50" s="1"/>
      <c r="Z50" s="1"/>
    </row>
    <row r="51" spans="1:26" ht="34.5" customHeight="1">
      <c r="A51" s="1"/>
      <c r="B51" s="40"/>
      <c r="C51" s="19"/>
      <c r="D51" s="1"/>
      <c r="E51" s="1"/>
      <c r="G51" s="1"/>
      <c r="H51" s="1"/>
      <c r="I51" s="1"/>
      <c r="J51" s="1"/>
      <c r="K51" s="1"/>
      <c r="L51" s="1"/>
      <c r="M51" s="1"/>
      <c r="N51" s="1"/>
      <c r="O51" s="1"/>
      <c r="P51" s="1"/>
      <c r="Q51" s="1"/>
      <c r="R51" s="1"/>
      <c r="S51" s="1"/>
      <c r="T51" s="1"/>
      <c r="U51" s="1"/>
      <c r="V51" s="1"/>
      <c r="W51" s="1"/>
      <c r="X51" s="1"/>
      <c r="Y51" s="1"/>
      <c r="Z51" s="1"/>
    </row>
    <row r="52" spans="1:26" ht="18" customHeight="1">
      <c r="A52" s="1"/>
      <c r="B52" s="1"/>
      <c r="C52" s="1"/>
      <c r="D52" s="1"/>
      <c r="E52" s="1"/>
      <c r="G52" s="1"/>
      <c r="H52" s="1"/>
      <c r="I52" s="1"/>
      <c r="J52" s="1"/>
      <c r="K52" s="1"/>
      <c r="L52" s="1"/>
      <c r="M52" s="1"/>
      <c r="N52" s="1"/>
      <c r="O52" s="1"/>
      <c r="P52" s="1"/>
      <c r="Q52" s="1"/>
      <c r="R52" s="1"/>
      <c r="S52" s="1"/>
      <c r="T52" s="1"/>
      <c r="U52" s="1"/>
      <c r="V52" s="1"/>
      <c r="W52" s="1"/>
      <c r="X52" s="1"/>
      <c r="Y52" s="1"/>
      <c r="Z52" s="1"/>
    </row>
    <row r="53" spans="1:26" ht="18"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0"/>
      <c r="F55" s="1" t="s">
        <v>89</v>
      </c>
      <c r="G55" s="1"/>
      <c r="H55" s="1"/>
      <c r="I55" s="1"/>
      <c r="J55" s="1"/>
      <c r="K55" s="1"/>
      <c r="L55" s="1"/>
      <c r="M55" s="1"/>
      <c r="N55" s="1"/>
      <c r="O55" s="1"/>
      <c r="P55" s="1"/>
      <c r="Q55" s="1"/>
      <c r="R55" s="1"/>
      <c r="S55" s="1"/>
      <c r="T55" s="1"/>
      <c r="U55" s="1"/>
      <c r="V55" s="1"/>
      <c r="W55" s="1"/>
      <c r="X55" s="1"/>
      <c r="Y55" s="1"/>
      <c r="Z55" s="1"/>
    </row>
    <row r="56" spans="1:26" ht="39" customHeight="1">
      <c r="A56" s="1"/>
      <c r="B56" s="1"/>
      <c r="C56" s="1"/>
      <c r="D56" s="1"/>
      <c r="E56" s="1"/>
      <c r="F56" s="46"/>
      <c r="G56" s="46"/>
      <c r="H56" s="46"/>
      <c r="I56" s="1"/>
      <c r="J56" s="1"/>
      <c r="K56" s="1"/>
      <c r="L56" s="1"/>
      <c r="M56" s="1"/>
      <c r="N56" s="1"/>
      <c r="O56" s="1"/>
      <c r="P56" s="1"/>
      <c r="Q56" s="1"/>
      <c r="R56" s="1"/>
      <c r="S56" s="1"/>
      <c r="T56" s="1"/>
      <c r="U56" s="1"/>
      <c r="V56" s="1"/>
      <c r="W56" s="1"/>
      <c r="X56" s="1"/>
      <c r="Y56" s="1"/>
      <c r="Z56" s="1"/>
    </row>
    <row r="57" spans="1:26" ht="33"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1"/>
      <c r="F58" s="1" t="s">
        <v>91</v>
      </c>
      <c r="G58" s="1"/>
      <c r="H58" s="1"/>
      <c r="I58" s="1"/>
      <c r="J58" s="1"/>
      <c r="K58" s="1"/>
      <c r="L58" s="1"/>
      <c r="M58" s="1"/>
      <c r="N58" s="1"/>
      <c r="O58" s="1"/>
      <c r="P58" s="1"/>
      <c r="Q58" s="1"/>
      <c r="R58" s="1"/>
      <c r="S58" s="1"/>
      <c r="T58" s="1"/>
      <c r="U58" s="1"/>
      <c r="V58" s="1"/>
      <c r="W58" s="1"/>
      <c r="X58" s="1"/>
      <c r="Y58" s="1"/>
      <c r="Z58" s="1"/>
    </row>
    <row r="59" spans="1:26" ht="18" customHeight="1">
      <c r="A59" s="1"/>
      <c r="B59" s="1"/>
      <c r="C59" s="1"/>
      <c r="D59" s="1"/>
      <c r="E59" s="1"/>
      <c r="G59" s="1"/>
      <c r="H59" s="1"/>
      <c r="I59" s="1"/>
      <c r="J59" s="1"/>
      <c r="K59" s="1"/>
      <c r="L59" s="1"/>
      <c r="M59" s="1"/>
      <c r="N59" s="1"/>
      <c r="O59" s="1"/>
      <c r="P59" s="1"/>
      <c r="Q59" s="1"/>
      <c r="R59" s="1"/>
      <c r="S59" s="1"/>
      <c r="T59" s="1"/>
      <c r="U59" s="1"/>
      <c r="V59" s="1"/>
      <c r="W59" s="1"/>
      <c r="X59" s="1"/>
      <c r="Y59" s="1"/>
      <c r="Z59" s="1"/>
    </row>
    <row r="60" spans="1:26" ht="18" customHeight="1">
      <c r="A60" s="1"/>
      <c r="B60" s="1"/>
      <c r="C60" s="1"/>
      <c r="D60" s="1"/>
      <c r="E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sheetData>
  <sheetProtection algorithmName="SHA-512" hashValue="HA5Y3OpmbXAV5j+w1g8TedO9hIIGB2D0NdloVuz6sb8dfgqUXDgq0SHs0MbtP6+JXIgZisG2w1SP6Tu6JTZe1w==" saltValue="qJiRGsGgFunplOE1p1y7IQ==" spinCount="100000" sheet="1" objects="1" scenarios="1"/>
  <mergeCells count="15">
    <mergeCell ref="B48:C48"/>
    <mergeCell ref="F48:H48"/>
    <mergeCell ref="F56:H56"/>
    <mergeCell ref="C15:F15"/>
    <mergeCell ref="I15:L15"/>
    <mergeCell ref="C22:F22"/>
    <mergeCell ref="C29:F29"/>
    <mergeCell ref="B40:M41"/>
    <mergeCell ref="E44:H44"/>
    <mergeCell ref="B9:F9"/>
    <mergeCell ref="B6:B7"/>
    <mergeCell ref="C6:C7"/>
    <mergeCell ref="D6:D7"/>
    <mergeCell ref="E6:E7"/>
    <mergeCell ref="F6:H7"/>
  </mergeCells>
  <dataValidations count="2">
    <dataValidation type="list" allowBlank="1" showErrorMessage="1" sqref="E44:H44" xr:uid="{C0BDA6BD-5C23-8E44-AE3D-4820C8DC2276}">
      <formula1>$P$41:$P$43</formula1>
    </dataValidation>
    <dataValidation type="list" allowBlank="1" showErrorMessage="1" sqref="E43" xr:uid="{F83A2B42-EDDE-0740-8C9C-FD2985A37265}">
      <formula1>$O$41:$O$43</formula1>
    </dataValidation>
  </dataValidations>
  <pageMargins left="0.75" right="0.75" top="1" bottom="1" header="0" footer="0"/>
  <pageSetup paperSize="9" scale="33"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5" ma:contentTypeDescription="Een nieuw document maken." ma:contentTypeScope="" ma:versionID="cb46dc46042858ebbe4a4c592580754f">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72bee2e1562d5582fee8dd946c22d110"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1;#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SharedWithUsers xmlns="a0cf0202-a5c5-484a-8f56-a5c31f00845a">
      <UserInfo>
        <DisplayName/>
        <AccountId xsi:nil="true"/>
        <AccountType/>
      </UserInfo>
    </SharedWithUsers>
    <MediaLengthInSeconds xmlns="f7f8b349-3925-43c0-afb0-a9f218744f17" xsi:nil="true"/>
  </documentManagement>
</p:properties>
</file>

<file path=customXml/itemProps1.xml><?xml version="1.0" encoding="utf-8"?>
<ds:datastoreItem xmlns:ds="http://schemas.openxmlformats.org/officeDocument/2006/customXml" ds:itemID="{149588F4-5AA8-4A66-A791-0603BD5FD9B7}"/>
</file>

<file path=customXml/itemProps2.xml><?xml version="1.0" encoding="utf-8"?>
<ds:datastoreItem xmlns:ds="http://schemas.openxmlformats.org/officeDocument/2006/customXml" ds:itemID="{067571DE-E70E-4CA0-85A6-D87830565137}">
  <ds:schemaRefs>
    <ds:schemaRef ds:uri="http://schemas.microsoft.com/sharepoint/v3/contenttype/forms"/>
  </ds:schemaRefs>
</ds:datastoreItem>
</file>

<file path=customXml/itemProps3.xml><?xml version="1.0" encoding="utf-8"?>
<ds:datastoreItem xmlns:ds="http://schemas.openxmlformats.org/officeDocument/2006/customXml" ds:itemID="{CC6CDE10-F53A-4D4F-8CE8-B524177D0F1F}">
  <ds:schemaRefs>
    <ds:schemaRef ds:uri="http://www.w3.org/XML/1998/namespace"/>
    <ds:schemaRef ds:uri="a0cf0202-a5c5-484a-8f56-a5c31f00845a"/>
    <ds:schemaRef ds:uri="http://schemas.microsoft.com/office/2006/documentManagement/types"/>
    <ds:schemaRef ds:uri="http://purl.org/dc/elements/1.1/"/>
    <ds:schemaRef ds:uri="http://schemas.microsoft.com/office/infopath/2007/PartnerControls"/>
    <ds:schemaRef ds:uri="02702376-cb15-4beb-959e-e30b3f1455fe"/>
    <ds:schemaRef ds:uri="http://purl.org/dc/dcmitype/"/>
    <ds:schemaRef ds:uri="http://schemas.openxmlformats.org/package/2006/metadata/core-properties"/>
    <ds:schemaRef ds:uri="bf3d2008-c423-4719-8267-0a2df733c7e1"/>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onderbouwing WGA-AZW-ZW-TV</vt:lpstr>
      <vt:lpstr> Substantiation WGA-AZW-ZW-TV</vt:lpstr>
      <vt:lpstr>' Substantiation WGA-AZW-ZW-TV'!Afdrukbereik</vt:lpstr>
      <vt:lpstr>'onderbouwing WGA-AZW-ZW-TV'!Afdrukbereik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Nunen, Bonnie van</cp:lastModifiedBy>
  <cp:lastPrinted>2023-02-14T08:11:38Z</cp:lastPrinted>
  <dcterms:created xsi:type="dcterms:W3CDTF">2016-12-22T09:49:57Z</dcterms:created>
  <dcterms:modified xsi:type="dcterms:W3CDTF">2024-05-17T07:24:59Z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scode">
    <vt:lpwstr>3;#P＆O|358cb00d-3b53-4b2f-8e6b-5c97583b1f3d</vt:lpwstr>
  </property>
  <property fmtid="{D5CDD505-2E9C-101B-9397-08002B2CF9AE}" pid="4" name="MediaServiceImageTags">
    <vt:lpwstr/>
  </property>
  <property fmtid="{D5CDD505-2E9C-101B-9397-08002B2CF9AE}" pid="5" name="Order">
    <vt:r8>19706300</vt:r8>
  </property>
  <property fmtid="{D5CDD505-2E9C-101B-9397-08002B2CF9AE}" pid="6" name="e26c6b24c3df49c793a0121843eb7569">
    <vt:lpwstr>P＆O|358cb00d-3b53-4b2f-8e6b-5c97583b1f3d</vt:lpwstr>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Afdeling">
    <vt:lpwstr>2;#JUR|c13dae60-aece-4cd4-a722-d80de7d0f43c</vt:lpwstr>
  </property>
</Properties>
</file>