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Arlanta/Schoonmaak 2024/4. NvI/NvI 2/"/>
    </mc:Choice>
  </mc:AlternateContent>
  <xr:revisionPtr revIDLastSave="478" documentId="8_{3645E250-A6E5-4C43-A3AD-096F521C45BC}" xr6:coauthVersionLast="47" xr6:coauthVersionMax="47" xr10:uidLastSave="{1D551E11-8E8C-4854-8150-DEAB629B5760}"/>
  <bookViews>
    <workbookView xWindow="28680" yWindow="-150" windowWidth="29040" windowHeight="15720" xr2:uid="{1D14960B-1360-410A-848C-59E083146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" l="1"/>
  <c r="G64" i="1"/>
  <c r="G59" i="1"/>
  <c r="G54" i="1"/>
  <c r="G49" i="1"/>
  <c r="G44" i="1"/>
  <c r="G39" i="1"/>
  <c r="G34" i="1"/>
  <c r="G75" i="1" l="1"/>
  <c r="G29" i="1"/>
  <c r="G24" i="1" l="1"/>
  <c r="G19" i="1" l="1"/>
  <c r="G14" i="1" l="1"/>
  <c r="G9" i="1" l="1"/>
</calcChain>
</file>

<file path=xl/sharedStrings.xml><?xml version="1.0" encoding="utf-8"?>
<sst xmlns="http://schemas.openxmlformats.org/spreadsheetml/2006/main" count="139" uniqueCount="27">
  <si>
    <t>Schoonmaak</t>
  </si>
  <si>
    <t>Prijzenblad</t>
  </si>
  <si>
    <t xml:space="preserve">Inschrijver vult alle gele cellen in. Bedragen zijn inclusief btw en alle bijkomende kosten. Bedragen mogen de genoemde maximale bedragen niet overschrijden. </t>
  </si>
  <si>
    <t>Maximale bedragen</t>
  </si>
  <si>
    <t>Exclusief btw</t>
  </si>
  <si>
    <t>Inclusief btw</t>
  </si>
  <si>
    <t>Werkprogramma obv ruimtestaat</t>
  </si>
  <si>
    <t>Vergelijkingsprijs</t>
  </si>
  <si>
    <t>Vloeronderhoud</t>
  </si>
  <si>
    <t xml:space="preserve">Vloeronderhoud </t>
  </si>
  <si>
    <t>Inschrijver</t>
  </si>
  <si>
    <t>Arlanta</t>
  </si>
  <si>
    <t>Bernewird</t>
  </si>
  <si>
    <t>Bestuurskantoor</t>
  </si>
  <si>
    <t>Bron</t>
  </si>
  <si>
    <t>Eben Haezer</t>
  </si>
  <si>
    <t>Fjouwerhoeke</t>
  </si>
  <si>
    <t>Harspit</t>
  </si>
  <si>
    <t>Hoeksteen</t>
  </si>
  <si>
    <t>Rank</t>
  </si>
  <si>
    <t>Regenboog</t>
  </si>
  <si>
    <t>Springplanke</t>
  </si>
  <si>
    <t>t Oegh</t>
  </si>
  <si>
    <t>Twine</t>
  </si>
  <si>
    <t>Glasstaat</t>
  </si>
  <si>
    <t>Gearing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</si>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</sst>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0" fontId="2" fillId="0" borderId="0" xfId="0" applyFont="1"/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/>
    <xf numFmtId="44" fontId="0" fillId="0" borderId="0" xfId="1" applyFont="1" applyFill="1"/>
    <xf numFmtId="0" fontId="5" fillId="0" borderId="0" xfId="0" applyFont="1"/>
    <xf numFmtId="44" fontId="0" fillId="3" borderId="0" xfId="1" applyFont="1" applyFill="1"/>
    <xf numFmtId="44" fontId="0" fillId="2" borderId="0" xfId="1" applyFont="1" applyFill="1" applyProtection="1">
      <protection locked="0"/>
    </xf>
    <xf numFmtId="44" fontId="0" fillId="0" borderId="0" xfId="0" applyNumberFormat="1"/>
    <xf numFmtId="14" fontId="4" fillId="0" borderId="0" xfId="0" applyNumberFormat="1" applyFont="1" applyAlignment="1">
      <alignment horizontal="left"/>
    </xf>
    <xf numFmtId="44" fontId="0" fillId="0" borderId="0" xfId="1" applyFont="1" applyAlignment="1">
      <alignment horizontal="right"/>
    </xf>
    <xf numFmtId="0" fontId="0" fillId="2" borderId="0" xfId="0" applyFill="1" applyProtection="1">
      <protection locked="0"/>
    </xf>
    <xf numFmtId="44" fontId="5" fillId="0" borderId="0" xfId="1" applyFont="1"/>
    <xf numFmtId="0" fontId="3" fillId="0" borderId="0" xfId="0" quotePrefix="1" applyFont="1"/>
    <xf numFmtId="44" fontId="0" fillId="0" borderId="0" xfId="1" applyFont="1" applyAlignment="1">
      <alignment horizontal="center"/>
    </xf>
    <xf numFmtId="0" fontId="0" fillId="0" borderId="0" xfId="0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A4A-5F99-437E-9C74-C8BDA1790D9F}">
  <dimension ref="A1:K75"/>
  <sheetViews>
    <sheetView tabSelected="1" topLeftCell="A40" zoomScaleNormal="100" workbookViewId="0">
      <selection activeCell="I63" sqref="I63"/>
    </sheetView>
  </sheetViews>
  <sheetFormatPr defaultColWidth="8.85546875" defaultRowHeight="15" x14ac:dyDescent="0.25"/>
  <cols>
    <col min="1" max="1" width="64" customWidth="1"/>
    <col min="2" max="2" width="12.42578125" customWidth="1"/>
    <col min="3" max="3" width="12.5703125" customWidth="1"/>
    <col min="5" max="5" width="33.42578125" bestFit="1" customWidth="1"/>
    <col min="6" max="7" width="25.140625" customWidth="1"/>
  </cols>
  <sheetData>
    <row r="1" spans="1:7" x14ac:dyDescent="0.25">
      <c r="A1" t="s">
        <v>11</v>
      </c>
      <c r="B1" s="1"/>
      <c r="C1" s="1"/>
      <c r="F1" s="1"/>
      <c r="G1" s="1"/>
    </row>
    <row r="2" spans="1:7" x14ac:dyDescent="0.25">
      <c r="A2" t="s">
        <v>0</v>
      </c>
      <c r="B2" s="1"/>
      <c r="C2" s="1"/>
      <c r="F2" s="1"/>
      <c r="G2" s="1"/>
    </row>
    <row r="3" spans="1:7" x14ac:dyDescent="0.25">
      <c r="A3" t="s">
        <v>1</v>
      </c>
      <c r="B3" s="1"/>
      <c r="D3" s="13" t="s">
        <v>10</v>
      </c>
      <c r="E3" s="14"/>
      <c r="F3" s="1"/>
      <c r="G3" s="1"/>
    </row>
    <row r="4" spans="1:7" x14ac:dyDescent="0.25">
      <c r="A4" s="12">
        <v>45713</v>
      </c>
      <c r="B4" s="1"/>
      <c r="C4" s="1"/>
      <c r="F4" s="1"/>
      <c r="G4" s="1"/>
    </row>
    <row r="5" spans="1:7" x14ac:dyDescent="0.25">
      <c r="A5" s="2"/>
      <c r="B5" s="1"/>
      <c r="C5" s="1"/>
      <c r="F5" s="1"/>
      <c r="G5" s="1"/>
    </row>
    <row r="6" spans="1:7" x14ac:dyDescent="0.25">
      <c r="A6" s="3" t="s">
        <v>2</v>
      </c>
      <c r="B6" s="4"/>
      <c r="C6" s="4"/>
      <c r="D6" s="3"/>
      <c r="E6" s="3"/>
      <c r="F6" s="4"/>
      <c r="G6" s="4"/>
    </row>
    <row r="7" spans="1:7" x14ac:dyDescent="0.25">
      <c r="A7" s="3"/>
      <c r="B7" s="4"/>
      <c r="C7" s="4"/>
      <c r="D7" s="3"/>
      <c r="E7" s="3"/>
      <c r="F7" s="4"/>
      <c r="G7" s="4"/>
    </row>
    <row r="8" spans="1:7" x14ac:dyDescent="0.25">
      <c r="A8" s="3"/>
      <c r="B8" s="15" t="s">
        <v>3</v>
      </c>
      <c r="C8" s="4"/>
      <c r="D8" s="3"/>
      <c r="E8" s="3"/>
      <c r="F8" s="4"/>
    </row>
    <row r="9" spans="1:7" x14ac:dyDescent="0.25">
      <c r="A9" s="6" t="s">
        <v>13</v>
      </c>
      <c r="B9" s="5" t="s">
        <v>4</v>
      </c>
      <c r="C9" s="5" t="s">
        <v>5</v>
      </c>
      <c r="D9" s="6"/>
      <c r="E9" s="6"/>
      <c r="F9" s="5" t="s">
        <v>5</v>
      </c>
      <c r="G9" s="11">
        <f>SUM(F10:F12)</f>
        <v>0</v>
      </c>
    </row>
    <row r="10" spans="1:7" x14ac:dyDescent="0.25">
      <c r="A10" t="s">
        <v>6</v>
      </c>
      <c r="B10" s="1">
        <v>8843.01</v>
      </c>
      <c r="C10" s="1">
        <v>10700.04</v>
      </c>
      <c r="E10" t="s">
        <v>6</v>
      </c>
      <c r="F10" s="10"/>
    </row>
    <row r="11" spans="1:7" x14ac:dyDescent="0.25">
      <c r="A11" s="3" t="s">
        <v>24</v>
      </c>
      <c r="B11" s="1">
        <v>313.62</v>
      </c>
      <c r="C11" s="1">
        <v>379.48</v>
      </c>
      <c r="E11" t="s">
        <v>24</v>
      </c>
      <c r="F11" s="10"/>
    </row>
    <row r="12" spans="1:7" x14ac:dyDescent="0.25">
      <c r="A12" t="s">
        <v>8</v>
      </c>
      <c r="B12" s="1">
        <v>2636.28</v>
      </c>
      <c r="C12" s="1">
        <v>3189.8987999999999</v>
      </c>
      <c r="E12" t="s">
        <v>8</v>
      </c>
      <c r="F12" s="10"/>
    </row>
    <row r="13" spans="1:7" x14ac:dyDescent="0.25">
      <c r="B13" s="1"/>
      <c r="C13" s="1"/>
      <c r="F13" s="1"/>
    </row>
    <row r="14" spans="1:7" x14ac:dyDescent="0.25">
      <c r="A14" s="6" t="s">
        <v>12</v>
      </c>
      <c r="B14" s="5" t="s">
        <v>4</v>
      </c>
      <c r="C14" s="5" t="s">
        <v>5</v>
      </c>
      <c r="D14" s="6"/>
      <c r="E14" s="6"/>
      <c r="F14" s="5" t="s">
        <v>5</v>
      </c>
      <c r="G14" s="11">
        <f>SUM(F15:F17)</f>
        <v>0</v>
      </c>
    </row>
    <row r="15" spans="1:7" x14ac:dyDescent="0.25">
      <c r="A15" t="s">
        <v>6</v>
      </c>
      <c r="B15" s="1">
        <v>10704.19741514881</v>
      </c>
      <c r="C15" s="1">
        <v>12952.078872330059</v>
      </c>
      <c r="E15" s="3" t="s">
        <v>6</v>
      </c>
      <c r="F15" s="10"/>
    </row>
    <row r="16" spans="1:7" x14ac:dyDescent="0.25">
      <c r="A16" t="s">
        <v>24</v>
      </c>
      <c r="B16" s="1">
        <v>513.2299999999999</v>
      </c>
      <c r="C16" s="1">
        <v>621.00829999999985</v>
      </c>
      <c r="E16" s="3" t="s">
        <v>24</v>
      </c>
      <c r="F16" s="10"/>
    </row>
    <row r="17" spans="1:7" x14ac:dyDescent="0.25">
      <c r="A17" t="s">
        <v>8</v>
      </c>
      <c r="B17" s="1">
        <v>1705.5</v>
      </c>
      <c r="C17" s="1">
        <v>2063.6549999999997</v>
      </c>
      <c r="E17" t="s">
        <v>9</v>
      </c>
      <c r="F17" s="10"/>
    </row>
    <row r="18" spans="1:7" x14ac:dyDescent="0.25">
      <c r="B18" s="1"/>
      <c r="C18" s="1"/>
      <c r="F18" s="1"/>
    </row>
    <row r="19" spans="1:7" x14ac:dyDescent="0.25">
      <c r="A19" s="6" t="s">
        <v>14</v>
      </c>
      <c r="B19" s="5" t="s">
        <v>4</v>
      </c>
      <c r="C19" s="5" t="s">
        <v>5</v>
      </c>
      <c r="D19" s="6"/>
      <c r="E19" s="6"/>
      <c r="F19" s="5" t="s">
        <v>5</v>
      </c>
      <c r="G19" s="11">
        <f>SUM(F20:F22)</f>
        <v>0</v>
      </c>
    </row>
    <row r="20" spans="1:7" x14ac:dyDescent="0.25">
      <c r="A20" t="s">
        <v>6</v>
      </c>
      <c r="B20" s="1">
        <v>25098.455903612576</v>
      </c>
      <c r="C20" s="1">
        <v>30369.131643371216</v>
      </c>
      <c r="E20" s="3" t="s">
        <v>6</v>
      </c>
      <c r="F20" s="10"/>
    </row>
    <row r="21" spans="1:7" x14ac:dyDescent="0.25">
      <c r="A21" t="s">
        <v>24</v>
      </c>
      <c r="B21" s="11">
        <v>1857.7259999999999</v>
      </c>
      <c r="C21" s="11">
        <v>2247.8484599999997</v>
      </c>
      <c r="E21" s="3" t="s">
        <v>24</v>
      </c>
      <c r="F21" s="10"/>
    </row>
    <row r="22" spans="1:7" x14ac:dyDescent="0.25">
      <c r="A22" t="s">
        <v>8</v>
      </c>
      <c r="B22" s="1">
        <v>8313.0999999999985</v>
      </c>
      <c r="C22" s="1">
        <v>10058.850999999999</v>
      </c>
      <c r="E22" t="s">
        <v>9</v>
      </c>
      <c r="F22" s="10"/>
    </row>
    <row r="23" spans="1:7" x14ac:dyDescent="0.25">
      <c r="B23" s="1"/>
      <c r="C23" s="1"/>
      <c r="E23" s="3"/>
      <c r="F23" s="7"/>
    </row>
    <row r="24" spans="1:7" x14ac:dyDescent="0.25">
      <c r="A24" s="6" t="s">
        <v>15</v>
      </c>
      <c r="B24" s="5" t="s">
        <v>4</v>
      </c>
      <c r="C24" s="5" t="s">
        <v>5</v>
      </c>
      <c r="D24" s="6"/>
      <c r="E24" s="6"/>
      <c r="F24" s="5" t="s">
        <v>5</v>
      </c>
      <c r="G24" s="11">
        <f>SUM(F25:F27)</f>
        <v>0</v>
      </c>
    </row>
    <row r="25" spans="1:7" x14ac:dyDescent="0.25">
      <c r="A25" t="s">
        <v>6</v>
      </c>
      <c r="B25" s="1">
        <v>25545.408328340221</v>
      </c>
      <c r="C25" s="1">
        <v>30909.944077291668</v>
      </c>
      <c r="E25" s="3" t="s">
        <v>6</v>
      </c>
      <c r="F25" s="10"/>
    </row>
    <row r="26" spans="1:7" x14ac:dyDescent="0.25">
      <c r="A26" t="s">
        <v>24</v>
      </c>
      <c r="B26" s="11">
        <v>1193.9100000000001</v>
      </c>
      <c r="C26" s="11">
        <v>1444.63</v>
      </c>
      <c r="E26" s="3" t="s">
        <v>24</v>
      </c>
      <c r="F26" s="10"/>
    </row>
    <row r="27" spans="1:7" x14ac:dyDescent="0.25">
      <c r="A27" t="s">
        <v>9</v>
      </c>
      <c r="B27" s="1">
        <v>816.86249999999995</v>
      </c>
      <c r="C27" s="1">
        <v>988.40362499999992</v>
      </c>
      <c r="E27" t="s">
        <v>9</v>
      </c>
      <c r="F27" s="10"/>
    </row>
    <row r="28" spans="1:7" x14ac:dyDescent="0.25">
      <c r="B28" s="1"/>
      <c r="C28" s="1"/>
      <c r="E28" s="3"/>
      <c r="F28" s="7"/>
    </row>
    <row r="29" spans="1:7" x14ac:dyDescent="0.25">
      <c r="A29" s="6" t="s">
        <v>16</v>
      </c>
      <c r="B29" s="5" t="s">
        <v>4</v>
      </c>
      <c r="C29" s="5" t="s">
        <v>5</v>
      </c>
      <c r="D29" s="6"/>
      <c r="E29" s="6"/>
      <c r="F29" s="5" t="s">
        <v>5</v>
      </c>
      <c r="G29" s="11">
        <f>SUM(F30:F32)</f>
        <v>0</v>
      </c>
    </row>
    <row r="30" spans="1:7" x14ac:dyDescent="0.25">
      <c r="A30" t="s">
        <v>6</v>
      </c>
      <c r="B30" s="1">
        <v>13935.859159669852</v>
      </c>
      <c r="C30" s="1">
        <v>16862.389583200518</v>
      </c>
      <c r="E30" s="3" t="s">
        <v>6</v>
      </c>
      <c r="F30" s="10"/>
    </row>
    <row r="31" spans="1:7" x14ac:dyDescent="0.25">
      <c r="A31" t="s">
        <v>24</v>
      </c>
      <c r="B31" s="1">
        <v>465.73</v>
      </c>
      <c r="C31" s="1">
        <v>563.54</v>
      </c>
      <c r="E31" s="3" t="s">
        <v>24</v>
      </c>
      <c r="F31" s="10"/>
    </row>
    <row r="32" spans="1:7" x14ac:dyDescent="0.25">
      <c r="A32" t="s">
        <v>8</v>
      </c>
      <c r="B32" s="1">
        <v>4112.1000000000004</v>
      </c>
      <c r="C32" s="1">
        <v>4975.6410000000005</v>
      </c>
      <c r="E32" s="3" t="s">
        <v>8</v>
      </c>
      <c r="F32" s="10"/>
    </row>
    <row r="33" spans="1:7" x14ac:dyDescent="0.25">
      <c r="B33" s="1"/>
      <c r="C33" s="1"/>
      <c r="E33" s="3"/>
      <c r="F33" s="1"/>
    </row>
    <row r="34" spans="1:7" x14ac:dyDescent="0.25">
      <c r="A34" s="6" t="s">
        <v>25</v>
      </c>
      <c r="B34" s="5" t="s">
        <v>4</v>
      </c>
      <c r="C34" s="5" t="s">
        <v>5</v>
      </c>
      <c r="D34" s="6"/>
      <c r="E34" s="6"/>
      <c r="F34" s="5" t="s">
        <v>5</v>
      </c>
      <c r="G34" s="11">
        <f>SUM(F35:F37)</f>
        <v>0</v>
      </c>
    </row>
    <row r="35" spans="1:7" x14ac:dyDescent="0.25">
      <c r="A35" t="s">
        <v>6</v>
      </c>
      <c r="B35" s="1">
        <v>21631.750170350999</v>
      </c>
      <c r="C35" s="1">
        <v>26174.417706124706</v>
      </c>
      <c r="E35" s="3" t="s">
        <v>6</v>
      </c>
      <c r="F35" s="10"/>
    </row>
    <row r="36" spans="1:7" x14ac:dyDescent="0.25">
      <c r="A36" t="s">
        <v>24</v>
      </c>
      <c r="B36" s="1">
        <v>1383.2220000000002</v>
      </c>
      <c r="C36" s="1">
        <v>1673.6986200000001</v>
      </c>
      <c r="E36" s="3" t="s">
        <v>24</v>
      </c>
      <c r="F36" s="10"/>
    </row>
    <row r="37" spans="1:7" x14ac:dyDescent="0.25">
      <c r="A37" t="s">
        <v>8</v>
      </c>
      <c r="B37" s="1">
        <v>3695.25</v>
      </c>
      <c r="C37" s="1">
        <v>4471.2524999999996</v>
      </c>
      <c r="E37" s="3" t="s">
        <v>8</v>
      </c>
      <c r="F37" s="10"/>
    </row>
    <row r="38" spans="1:7" x14ac:dyDescent="0.25">
      <c r="B38" s="1"/>
      <c r="C38" s="1"/>
      <c r="E38" s="3"/>
      <c r="F38" s="1"/>
    </row>
    <row r="39" spans="1:7" x14ac:dyDescent="0.25">
      <c r="A39" s="6" t="s">
        <v>17</v>
      </c>
      <c r="B39" s="5" t="s">
        <v>4</v>
      </c>
      <c r="C39" s="5" t="s">
        <v>5</v>
      </c>
      <c r="D39" s="6"/>
      <c r="E39" s="6"/>
      <c r="F39" s="5" t="s">
        <v>5</v>
      </c>
      <c r="G39" s="11">
        <f>SUM(F40:F42)</f>
        <v>0</v>
      </c>
    </row>
    <row r="40" spans="1:7" x14ac:dyDescent="0.25">
      <c r="A40" t="s">
        <v>6</v>
      </c>
      <c r="B40" s="1">
        <v>22356.787443587622</v>
      </c>
      <c r="C40" s="1">
        <v>27051.712806741023</v>
      </c>
      <c r="E40" s="3" t="s">
        <v>6</v>
      </c>
      <c r="F40" s="10"/>
    </row>
    <row r="41" spans="1:7" x14ac:dyDescent="0.25">
      <c r="A41" t="s">
        <v>24</v>
      </c>
      <c r="B41" s="1">
        <v>1421.54</v>
      </c>
      <c r="C41" s="1">
        <v>1720.0634</v>
      </c>
      <c r="E41" s="3" t="s">
        <v>24</v>
      </c>
      <c r="F41" s="10"/>
    </row>
    <row r="42" spans="1:7" x14ac:dyDescent="0.25">
      <c r="A42" t="s">
        <v>8</v>
      </c>
      <c r="B42" s="1">
        <v>3423.37</v>
      </c>
      <c r="C42" s="1">
        <v>4142.2776999999996</v>
      </c>
      <c r="E42" s="3" t="s">
        <v>8</v>
      </c>
      <c r="F42" s="10"/>
    </row>
    <row r="43" spans="1:7" x14ac:dyDescent="0.25">
      <c r="B43" s="1"/>
      <c r="C43" s="1"/>
      <c r="E43" s="3"/>
      <c r="F43" s="7"/>
    </row>
    <row r="44" spans="1:7" x14ac:dyDescent="0.25">
      <c r="A44" s="6" t="s">
        <v>18</v>
      </c>
      <c r="B44" s="5" t="s">
        <v>4</v>
      </c>
      <c r="C44" s="5" t="s">
        <v>5</v>
      </c>
      <c r="D44" s="6"/>
      <c r="E44" s="6"/>
      <c r="F44" s="5" t="s">
        <v>5</v>
      </c>
      <c r="G44" s="11">
        <f>SUM(F45:F47)</f>
        <v>0</v>
      </c>
    </row>
    <row r="45" spans="1:7" x14ac:dyDescent="0.25">
      <c r="A45" s="3" t="s">
        <v>6</v>
      </c>
      <c r="B45" s="1">
        <v>27880.322457789956</v>
      </c>
      <c r="C45" s="1">
        <v>33735.190173925846</v>
      </c>
      <c r="E45" s="3" t="s">
        <v>6</v>
      </c>
      <c r="F45" s="10"/>
    </row>
    <row r="46" spans="1:7" x14ac:dyDescent="0.25">
      <c r="A46" t="s">
        <v>24</v>
      </c>
      <c r="B46" s="1">
        <v>1132.472</v>
      </c>
      <c r="C46" s="1">
        <v>1370.2911199999999</v>
      </c>
      <c r="E46" s="3" t="s">
        <v>24</v>
      </c>
      <c r="F46" s="10"/>
    </row>
    <row r="47" spans="1:7" x14ac:dyDescent="0.25">
      <c r="A47" s="3" t="s">
        <v>8</v>
      </c>
      <c r="B47" s="1">
        <v>6431.1199999999981</v>
      </c>
      <c r="C47" s="1">
        <v>7781.6551999999974</v>
      </c>
      <c r="E47" s="3" t="s">
        <v>8</v>
      </c>
      <c r="F47" s="10"/>
    </row>
    <row r="48" spans="1:7" x14ac:dyDescent="0.25">
      <c r="A48" s="3"/>
      <c r="B48" s="1"/>
      <c r="C48" s="1"/>
      <c r="E48" s="3"/>
      <c r="F48" s="7"/>
    </row>
    <row r="49" spans="1:11" x14ac:dyDescent="0.25">
      <c r="A49" s="6" t="s">
        <v>19</v>
      </c>
      <c r="B49" s="5" t="s">
        <v>4</v>
      </c>
      <c r="C49" s="5" t="s">
        <v>5</v>
      </c>
      <c r="D49" s="6"/>
      <c r="E49" s="6"/>
      <c r="F49" s="5" t="s">
        <v>5</v>
      </c>
      <c r="G49" s="11">
        <f>SUM(F50:F52)</f>
        <v>0</v>
      </c>
    </row>
    <row r="50" spans="1:11" x14ac:dyDescent="0.25">
      <c r="A50" t="s">
        <v>6</v>
      </c>
      <c r="B50" s="1">
        <v>14330.698744485182</v>
      </c>
      <c r="C50" s="1">
        <v>17340.145480827068</v>
      </c>
      <c r="E50" s="3" t="s">
        <v>6</v>
      </c>
      <c r="F50" s="10"/>
    </row>
    <row r="51" spans="1:11" x14ac:dyDescent="0.25">
      <c r="A51" t="s">
        <v>24</v>
      </c>
      <c r="B51" s="1">
        <v>345.06600000000003</v>
      </c>
      <c r="C51" s="1">
        <v>417.52986000000004</v>
      </c>
      <c r="E51" s="3" t="s">
        <v>24</v>
      </c>
      <c r="F51" s="10"/>
    </row>
    <row r="52" spans="1:11" x14ac:dyDescent="0.25">
      <c r="A52" t="s">
        <v>8</v>
      </c>
      <c r="B52" s="1">
        <v>4387.6649999999991</v>
      </c>
      <c r="C52" s="1">
        <v>5309.0746499999987</v>
      </c>
      <c r="E52" s="3" t="s">
        <v>8</v>
      </c>
      <c r="F52" s="10"/>
    </row>
    <row r="53" spans="1:11" x14ac:dyDescent="0.25">
      <c r="B53" s="1"/>
      <c r="C53" s="1"/>
      <c r="E53" s="3"/>
    </row>
    <row r="54" spans="1:11" x14ac:dyDescent="0.25">
      <c r="A54" s="6" t="s">
        <v>20</v>
      </c>
      <c r="B54" s="5" t="s">
        <v>4</v>
      </c>
      <c r="C54" s="5" t="s">
        <v>5</v>
      </c>
      <c r="D54" s="6"/>
      <c r="E54" s="6"/>
      <c r="F54" s="5" t="s">
        <v>5</v>
      </c>
      <c r="G54" s="11">
        <f>SUM(F55:F57)</f>
        <v>0</v>
      </c>
    </row>
    <row r="55" spans="1:11" x14ac:dyDescent="0.25">
      <c r="A55" t="s">
        <v>6</v>
      </c>
      <c r="B55" s="1">
        <v>20228.507316944382</v>
      </c>
      <c r="C55" s="1">
        <v>24476.493853502703</v>
      </c>
      <c r="E55" s="3" t="s">
        <v>6</v>
      </c>
      <c r="F55" s="10"/>
      <c r="G55" s="1"/>
    </row>
    <row r="56" spans="1:11" x14ac:dyDescent="0.25">
      <c r="A56" t="s">
        <v>24</v>
      </c>
      <c r="B56" s="1">
        <v>1412.8869999999997</v>
      </c>
      <c r="C56" s="1">
        <v>1709.5932699999996</v>
      </c>
      <c r="E56" s="3" t="s">
        <v>24</v>
      </c>
      <c r="F56" s="10"/>
      <c r="G56" s="1"/>
    </row>
    <row r="57" spans="1:11" x14ac:dyDescent="0.25">
      <c r="A57" t="s">
        <v>8</v>
      </c>
      <c r="B57" s="1">
        <v>6244.9999999999982</v>
      </c>
      <c r="C57" s="1">
        <v>7556.449999999998</v>
      </c>
      <c r="E57" s="3" t="s">
        <v>8</v>
      </c>
      <c r="F57" s="10"/>
      <c r="G57" s="1"/>
    </row>
    <row r="58" spans="1:11" x14ac:dyDescent="0.25">
      <c r="B58" s="1"/>
      <c r="C58" s="1"/>
      <c r="E58" s="3"/>
      <c r="F58" s="7"/>
      <c r="G58" s="1"/>
    </row>
    <row r="59" spans="1:11" x14ac:dyDescent="0.25">
      <c r="A59" s="6" t="s">
        <v>21</v>
      </c>
      <c r="B59" s="5" t="s">
        <v>4</v>
      </c>
      <c r="C59" s="5" t="s">
        <v>5</v>
      </c>
      <c r="D59" s="6"/>
      <c r="E59" s="6"/>
      <c r="F59" s="5" t="s">
        <v>5</v>
      </c>
      <c r="G59" s="11">
        <f>SUM(F60:F62)</f>
        <v>0</v>
      </c>
    </row>
    <row r="60" spans="1:11" x14ac:dyDescent="0.25">
      <c r="A60" s="3" t="s">
        <v>6</v>
      </c>
      <c r="B60" s="1">
        <v>10058.726180022028</v>
      </c>
      <c r="C60" s="1">
        <v>12171.058677826653</v>
      </c>
      <c r="E60" s="3" t="s">
        <v>6</v>
      </c>
      <c r="F60" s="10"/>
    </row>
    <row r="61" spans="1:11" x14ac:dyDescent="0.25">
      <c r="A61" t="s">
        <v>24</v>
      </c>
      <c r="B61" s="1">
        <v>497.35199999999998</v>
      </c>
      <c r="C61" s="1">
        <v>601.79591999999991</v>
      </c>
      <c r="E61" s="3" t="s">
        <v>24</v>
      </c>
      <c r="F61" s="10"/>
    </row>
    <row r="62" spans="1:11" x14ac:dyDescent="0.25">
      <c r="A62" s="3" t="s">
        <v>8</v>
      </c>
      <c r="B62" s="1">
        <v>3066.9500000000003</v>
      </c>
      <c r="C62" s="1">
        <v>3711.0095000000001</v>
      </c>
      <c r="E62" s="3" t="s">
        <v>8</v>
      </c>
      <c r="F62" s="10"/>
    </row>
    <row r="63" spans="1:11" x14ac:dyDescent="0.25">
      <c r="A63" s="3"/>
      <c r="B63" s="1"/>
      <c r="C63" s="1"/>
      <c r="E63" s="3"/>
      <c r="F63" s="7"/>
    </row>
    <row r="64" spans="1:11" x14ac:dyDescent="0.25">
      <c r="A64" s="16" t="s">
        <v>22</v>
      </c>
      <c r="B64" s="5" t="s">
        <v>4</v>
      </c>
      <c r="C64" s="5" t="s">
        <v>5</v>
      </c>
      <c r="D64" s="6"/>
      <c r="E64" s="6"/>
      <c r="F64" s="5" t="s">
        <v>5</v>
      </c>
      <c r="G64" s="11">
        <f>SUM(F65:F67)</f>
        <v>0</v>
      </c>
      <c r="K64" s="18"/>
    </row>
    <row r="65" spans="1:7" x14ac:dyDescent="0.25">
      <c r="A65" t="s">
        <v>6</v>
      </c>
      <c r="B65" s="1">
        <v>9447.5292112319748</v>
      </c>
      <c r="C65" s="1">
        <v>11431.51034559069</v>
      </c>
      <c r="E65" s="3" t="s">
        <v>6</v>
      </c>
      <c r="F65" s="10"/>
    </row>
    <row r="66" spans="1:7" x14ac:dyDescent="0.25">
      <c r="A66" t="s">
        <v>24</v>
      </c>
      <c r="B66" s="1">
        <v>653.34399999999994</v>
      </c>
      <c r="C66" s="1">
        <v>790.5462399999999</v>
      </c>
      <c r="E66" s="3" t="s">
        <v>24</v>
      </c>
      <c r="F66" s="10"/>
    </row>
    <row r="67" spans="1:7" x14ac:dyDescent="0.25">
      <c r="A67" s="3" t="s">
        <v>8</v>
      </c>
      <c r="B67" s="17" t="s">
        <v>26</v>
      </c>
      <c r="C67" s="17" t="s">
        <v>26</v>
      </c>
      <c r="E67" s="3" t="s">
        <v>8</v>
      </c>
      <c r="F67" s="10"/>
    </row>
    <row r="69" spans="1:7" x14ac:dyDescent="0.25">
      <c r="A69" s="16" t="s">
        <v>23</v>
      </c>
      <c r="B69" s="5" t="s">
        <v>4</v>
      </c>
      <c r="C69" s="5" t="s">
        <v>5</v>
      </c>
      <c r="D69" s="6"/>
      <c r="E69" s="6"/>
      <c r="F69" s="5" t="s">
        <v>5</v>
      </c>
      <c r="G69" s="11">
        <f>SUM(F70:F72)</f>
        <v>0</v>
      </c>
    </row>
    <row r="70" spans="1:7" x14ac:dyDescent="0.25">
      <c r="A70" t="s">
        <v>6</v>
      </c>
      <c r="B70" s="1">
        <v>44824.303345458226</v>
      </c>
      <c r="C70" s="1">
        <v>54237.407048004454</v>
      </c>
      <c r="E70" s="3" t="s">
        <v>6</v>
      </c>
      <c r="F70" s="10"/>
    </row>
    <row r="71" spans="1:7" x14ac:dyDescent="0.25">
      <c r="A71" t="s">
        <v>24</v>
      </c>
      <c r="B71" s="1">
        <v>3058.7080000000005</v>
      </c>
      <c r="C71" s="1">
        <v>3701.0366800000006</v>
      </c>
      <c r="E71" s="3" t="s">
        <v>24</v>
      </c>
      <c r="F71" s="10"/>
    </row>
    <row r="72" spans="1:7" x14ac:dyDescent="0.25">
      <c r="A72" s="3" t="s">
        <v>8</v>
      </c>
      <c r="B72" s="11">
        <v>13411.670000000002</v>
      </c>
      <c r="C72" s="11">
        <v>16228.120700000001</v>
      </c>
      <c r="E72" s="3" t="s">
        <v>8</v>
      </c>
      <c r="F72" s="10"/>
    </row>
    <row r="75" spans="1:7" x14ac:dyDescent="0.25">
      <c r="E75" s="8" t="s">
        <v>7</v>
      </c>
      <c r="G75" s="9">
        <f>SUM(G9:G72)</f>
        <v>0</v>
      </c>
    </row>
  </sheetData>
  <sheetProtection algorithmName="SHA-512" hashValue="S0/5/FMP8mN+RkJWkXz2YyQKIlwjX0iZ2UehGxT/ghx320SqpsHT7K1lq6ZYR9vwxaRAEdEw65FgqhgdZY1+3w==" saltValue="Vx/csWDu6LoThSIMwP0QvA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0057a95d-1812-4107-986e-8708ef9d0b3d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C08FD-CAB5-4981-8BC6-676B58C812F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31D9082-E96E-4775-91B6-475677BB9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B90AFC-4481-43A2-BDB6-805F9B2A6A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Stefanie Beeke | Inkada Inkoop &amp; Advies</cp:lastModifiedBy>
  <dcterms:created xsi:type="dcterms:W3CDTF">2021-11-01T08:44:01Z</dcterms:created>
  <dcterms:modified xsi:type="dcterms:W3CDTF">2025-02-25T15:29:45Z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24700</vt:r8>
  </property>
  <property fmtid="{D5CDD505-2E9C-101B-9397-08002B2CF9AE}" pid="4" name="MediaServiceImageTags">
    <vt:lpwstr/>
  </property>
</Properties>
</file>