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gvb939.sharepoint.com/teams/ProgrammaelektrificatieVeren/Gedeelde documenten/10 Deelproject Laadinfrastructuur/08 Inkoop/02. Laadinfra inclusief systeem integratie/03. Marktanalyse  Marktconsultatie/Opdrachtnemers/Uitnodiging marktconsultatie/NL Gepubliceerd 22-1-2025/"/>
    </mc:Choice>
  </mc:AlternateContent>
  <xr:revisionPtr revIDLastSave="219" documentId="8_{A0FA6435-2A16-4A01-809D-E184626CE957}" xr6:coauthVersionLast="45" xr6:coauthVersionMax="47" xr10:uidLastSave="{BF9B305B-ADE8-4723-934B-084E8688C026}"/>
  <bookViews>
    <workbookView xWindow="-108" yWindow="-108" windowWidth="17496" windowHeight="10440" xr2:uid="{D424DB38-03EE-48A8-959A-022A27C66321}"/>
  </bookViews>
  <sheets>
    <sheet name="Vragen"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calcChain.xml><?xml version="1.0" encoding="utf-8"?>
<calcChain xmlns="http://schemas.openxmlformats.org/spreadsheetml/2006/main">
  <c r="A28" i="1" l="1"/>
  <c r="A29" i="1"/>
  <c r="A31" i="1"/>
  <c r="A32" i="1"/>
  <c r="A35" i="1"/>
  <c r="A36" i="1"/>
  <c r="A37" i="1"/>
  <c r="A38" i="1"/>
  <c r="A40" i="1"/>
  <c r="A41" i="1"/>
  <c r="A43" i="1"/>
  <c r="A33" i="1"/>
  <c r="A44" i="1"/>
  <c r="A46" i="1"/>
</calcChain>
</file>

<file path=xl/sharedStrings.xml><?xml version="1.0" encoding="utf-8"?>
<sst xmlns="http://schemas.openxmlformats.org/spreadsheetml/2006/main" count="115" uniqueCount="102">
  <si>
    <t>Versie: 
d.d. 22-01-2024</t>
  </si>
  <si>
    <r>
      <t xml:space="preserve">Bijlage 1 Vraag en antwoordformulier 
Marktconsulatie Elektrificatie veren GVB Amsterdam - Laadinfra 
</t>
    </r>
    <r>
      <rPr>
        <b/>
        <u/>
        <sz val="17"/>
        <color rgb="FFFFFFFF"/>
        <rFont val="Arial"/>
        <family val="2"/>
      </rPr>
      <t xml:space="preserve">Fijn dat u met ons meedenkt!
</t>
    </r>
  </si>
  <si>
    <t xml:space="preserve">
(graag de gele velden invullen ) </t>
  </si>
  <si>
    <t>Vraag</t>
  </si>
  <si>
    <t>Question</t>
  </si>
  <si>
    <t>Antwoord</t>
  </si>
  <si>
    <t>A</t>
  </si>
  <si>
    <t>Contactgegevens</t>
  </si>
  <si>
    <t>Contact details</t>
  </si>
  <si>
    <t>Bedrijfsnaam</t>
  </si>
  <si>
    <t>Company name</t>
  </si>
  <si>
    <t>.</t>
  </si>
  <si>
    <t>Ingenieursbureau (IB), aannemer, scheepsbouwer of iets anders (geef aan wat uw bedrijf het meest typeert qua opdrachtnemerschap)?</t>
  </si>
  <si>
    <t>Engineering firm (IF), contractor, shipyard something else (please state what most describes your company in terms of commissioning)?</t>
  </si>
  <si>
    <t>Naam</t>
  </si>
  <si>
    <t>First and lastname</t>
  </si>
  <si>
    <t>Functie</t>
  </si>
  <si>
    <t>Function</t>
  </si>
  <si>
    <t>Telefoonnummer</t>
  </si>
  <si>
    <t>Phonenumber</t>
  </si>
  <si>
    <t>E-mailadres</t>
  </si>
  <si>
    <t>E-mail</t>
  </si>
  <si>
    <t>B</t>
  </si>
  <si>
    <t>Algemeen</t>
  </si>
  <si>
    <t>Instructie: Deze Excel bestaat uit tabbladen met een aantal catogorieen aan eisen. Wilt u  per concept eis het realiteitsgehalte in de tabs aangeven? Mocht u een eis niet realistisch vinden dan helpt het ons als u ook aangeeft waarom. Hiervoor gebruikt u de gele kolommen in de tabs. 
(Vergeet u ook niet onderstaande vragen te beantwoorden, hartelijk dank!)</t>
  </si>
  <si>
    <t>Heeft u de uitnodigingsbrief met scope goed doorgenomen? (Zo nee wilt zo vriendelijk zijn om deze eerst goed bestuderen voordat u onderstaande vragen gaat beantwoorden? Hartelijk dank.</t>
  </si>
  <si>
    <t>Have you thoroughly reviewed the invitation letter with the scope? If not, please be so kind as to study it carefully before answering the questions below. Thank you very much.</t>
  </si>
  <si>
    <t>a. Heeft u specifieke ervaring met maritieme electrificatie (waarbij primair wordt opgeladen met een laadstation aan wal, niet met een agregaat op het schip)? Zo ja, kunt u aangeven waar deze ervaring uit bestond?
b.  Zo nee, heeft u wel ervaring met andere relevante electrificatie? Zo ja, kunt u aangeven waar deze ervaring uit bestond?</t>
  </si>
  <si>
    <t>a. Do you have specific experience with maritime electrification (where the primary charging is done with a shore power station, not with a generator on the ship)? If so, can you state what this experience consisted of?" 
b. If not, do you have experience with other relevant electrification projects? If so, can you  explain what this experience consisted of?</t>
  </si>
  <si>
    <t xml:space="preserve">a.
b.
</t>
  </si>
  <si>
    <t xml:space="preserve">a. Wat vindt u het beste voorbeeld project voor de laadinfra (zie Scope in uitnodigingsbrief)?
b. Waarom?
c. Is instandhouding hier ook meegenomen? Hoelang?
d. Kunt u ons helpen met contactgegevens en/of concrete stukken?
</t>
  </si>
  <si>
    <t>a. Which concept do you consider as the best example project for the scope of this project  (see Scope in the invitation letter)?
b. Can you explain why? 
c. Is maintenance included in this concept as well? What is the leadtime? 
d. Can you provide us with contact details and/or concrete documents?</t>
  </si>
  <si>
    <t xml:space="preserve">a.
b.
c.
</t>
  </si>
  <si>
    <t>Demarcatie
Zoals opgenomen in de scope zijn er twee hoofd onderdelen: de schepen en de laadinfra.
a. Wat vindt u van de voorgestelde demarcatie (zie scope in uitnodigingsbrief)? Zijn er onderdelen die u anders zou verdelen?
b. Is het realistisch om de instanhouding en de laadinfra samen te contracteren?
c. Wie zou de batterij moeten leveren, de opdrachtnemer van de laadinfra inclusief systeemintegratie of de opdrachtnemer van de schepen?</t>
  </si>
  <si>
    <t>Demarcation 
As included in the scope, there are two main components: the ships and the charging infrastructure. 
a. What is your opinion on the proposed demarcation (see Scope in the invitation letter)? Are there any components you would distribute differently?
b. Is it realistic to contract the maintenance and the charging infrastructure alltogether? 
c. From your experience, who should supply the battery, the contractor for the charging infrastructure including system integration or the contractor for the ships</t>
  </si>
  <si>
    <t>Systeemintegratie
a. Hoe ziet u de systeemintegratie voor u?
b. Heeft u ervaring met de rol van systemintegrator?
c. Wie kan het beste de rol van systemintegrator op zich nemen? (Er zijn weinig tot geen leverancier(s) van de schepen die dit op zich willen nemen.)
Waarom?</t>
  </si>
  <si>
    <t>System Integration 
a. How do you envision the system integration?
b.Do you have experience with the role of system integrator? 
c. Who is best suited to take on the role of system integrator? (There are few, if any shipyards that are willing to take on this role) 
d please eleborate why?</t>
  </si>
  <si>
    <t>a.
b.
c.</t>
  </si>
  <si>
    <t>Heeft u een voorkeur welke onderdelen (zie Scope in uitnodigingsbrief) van de opgave u zou kunnen aanbieden (alleen of als samenwerkingsverband)?</t>
  </si>
  <si>
    <t>Do you have a preference for which parts (see Scope in the invitation letter) of the assignment you could offer (individually or as part of a partnership)?</t>
  </si>
  <si>
    <t>Heeft u ervaring met het opstellen van testplannen, testscenario's en het uitvoeren/ondersteunen bij tests, ook als nieuwe voertuigen worden geleverd die gebruik gaan maken van de laadinfra?</t>
  </si>
  <si>
    <t>Do you have experience in developing test plans, test scenarios, and conducting/supporting tests, including when new vehicles are delivered that will utilize the charging infrastructure?</t>
  </si>
  <si>
    <t>Het maximale beschikbare vermogen voor de laadinfrastructuur bedraagt 1700 kW, met een gemiddelde aanlegtijd van 2,5 minuten.
a. Hoe haalbaar acht u de laadoperatie binnen deze technische randvoorwaarden?
b. Welke realistische en kosteneffectieve oplossingen, zowel technisch als logistiek, kunt u voorstellen?</t>
  </si>
  <si>
    <t>The maximum available power for the charging infrastructure is 1700 kW, with an average docking time of 2.5 minutes.
a. How feasible do you consider the charging operation under these technical conditions?
b. What realistic and cost-effective technical or logistical solutions can you propose?</t>
  </si>
  <si>
    <t>a.
b.</t>
  </si>
  <si>
    <t>Welke batterij- of energieopslagtechnologie (LFP, NMC, supercaps, etc.) acht u het meest geschikt voor het elektrificatieproject?
Waarom?</t>
  </si>
  <si>
    <t>Which battery or energy storage technology (LFP, NMC, supercaps, etc.) do you consider most suitable for the electrification project?
Why?</t>
  </si>
  <si>
    <t>Welke technische afwegingen zou u maken (bijv. batterijgrootte, laadvermogen, etc.) om:
a. de totale systeemkosten te verlagen
b. de operationele betrouwbaarheid van het systeem te vergroten (d.w.z. dat de veerschepen altijd voldoende stroom hebben om hun routes uit te voeren)?</t>
  </si>
  <si>
    <t>GVB is voornemens om vanaf 2026 per jaar 1 laadstation, inclusief laadkoppeling, te realiseren, totaal maximaal 8 laadstations (met meerdere laadkoppelingen).
a. Acht u dit haalbaar?
b. Hoeveel acht u maximaal per jaar haalbaar?
c. Welke risico's ziet u die deze planning mogelijk kunnen verstoren?
d. Is het ook mogelijk om op te schalen?</t>
  </si>
  <si>
    <t>GVB intends to implement one charging station, including a charging connection, per year starting from 2026, with a total of up to 8 charging stations (each with multiple charging connections).
a. Do you consider this timeline feasible?
b. What do you consider the maximum achievable number of stations per year?
c. What risks do you foresee that could potentially disrupt this schedule?
d. Is it possible to scale up the implementation?</t>
  </si>
  <si>
    <t xml:space="preserve">a.
b.
c.
d.
</t>
  </si>
  <si>
    <t>Gebruiksgemak
a. Welke voorbeelden kent u van een automatisch laadproces?
b. Wat is hiervan het beste voorbeeld voor de laadinfra van GVB veren en waarom?</t>
  </si>
  <si>
    <t>Ease of Use
a. What examples do you know of an automated charging process?
b. Which example do you consider the best fit for GVB ferry charging infrastructure, and why?</t>
  </si>
  <si>
    <t>ICT
a. Heeft u ervaring met het ontwerpen en leveren van E-mobility systemen, gebaseerd op batterijtechnologie? 
b. Zo ja, kunt u aangeven waar deze ervaring uit bestond?</t>
  </si>
  <si>
    <t>ICT
a. Do you have experience in designing and delivering E-mobility systems based on battery technology?
b. If so, can you specify what this experience entailed?</t>
  </si>
  <si>
    <t xml:space="preserve">a.
b.
</t>
  </si>
  <si>
    <t>Indien van toepassing:
a. Hoe is reliability, availability, redundancy and maintainability geborgd in uw concept?
b. Welke partij draagt welke verantwoordelijkheid?</t>
  </si>
  <si>
    <t xml:space="preserve">
If applicable:
a. How are reliability, availability, redundancy, and maintainability ensured in your concept?
b. Which party is responsible for which aspects?</t>
  </si>
  <si>
    <t>C.</t>
  </si>
  <si>
    <t>Instandhouding</t>
  </si>
  <si>
    <t xml:space="preserve">a. Kunt u het 1e lijns, 2e lijns en 3e lijns onderhoud ook voor 30 jaar meenemen?
b. Waarom wel waarom niet (en zo niet welke looptijd is wel mogelijk)?
c. Wat is de aanrijtijd bij een storing?
d. Kunt u een garantie geven op de oplostijd van een storing?
</t>
  </si>
  <si>
    <t>a. Can you include first-line, second-line, and third-line maintenance for a period of 30 years?
b. Why or why not? (If not, what duration would be feasible?)
c. What is the response time in case of a malfunction?
d. Can you provide a guarantee on the resolution time for a malfunction?</t>
  </si>
  <si>
    <t>a. Kunnen wij de laadinfra inclusief langjarige instandhouden puur uitvragen op basis van een beschikbaarheidspercentage?
b. Welk voorbeeld(en) kent u hiervan t.b.v. laadinfra? (maritiem of niet maritiem)
c. Welk beschikbaarheidspercentage acht u haalbaar (minimaal en maximaal)?</t>
  </si>
  <si>
    <t>a. Can we procure the charging infrastructure, including long-term maintenance, solely based on an availability percentage?
b. What examples do you know of similar procurement models for charging infrastructure? (maritime or non-maritime)
c. What availability percentage do you consider achievable (both minimum and maximum)?</t>
  </si>
  <si>
    <t xml:space="preserve">a.
b.
c.
</t>
  </si>
  <si>
    <t>D.</t>
  </si>
  <si>
    <t>Overeenkomst</t>
  </si>
  <si>
    <t xml:space="preserve">a. Welke samenwerkingsvorm en overeenkomst tussen OG en ON past het beste bij de scope Laadinfra (inclusief systeem integratie en instandhouding), zoals  omschreven in de uitnodigingsbrief onder ''scope''? 
b. Welk(e) voorbeeld(en) kent u en zou u ons aan willen raden?
c. Zit de instandhouding daar ook in? Zo ja hoe?  Zo nee hoe is dit dan georganiseerd?
</t>
  </si>
  <si>
    <t>a. What type of collaboration and agreement between the contracting authority and the contractor best suits the scope of the charging infrastructure (including system integration and maintenance), as described in the invitation letter under "scope"?
b. What examples do you know of and would recommend to us?
c. Does maintenance fall within these agreements? If so, how is it structured? If not, how is it organized?</t>
  </si>
  <si>
    <t xml:space="preserve">a. Welke voorbeelden kent u die u ons kunt aanbevelen waarbij een prestatie wordt gevraagd en instandhouding is meegenomen?
b. Kunt u deze beschikbaar stellen of ons in contact brengen? (Als u al contactgegevens met ons kunt delen, graag.)
(Bij voorkeur t.b.v. laadinfra maar dit mag eventueel ook iets anders zijn dan laadinfra.)
</t>
  </si>
  <si>
    <t>a. What examples do you know of that you can recommend where performance requirements were set, and maintenance was included?  
b. Can you provide these examples or connect us with the relevant contacts? (If you can share contact details with us, please do so.)  
(Preferably related to charging infrastructure, but other relevant examples are also welcome.)</t>
  </si>
  <si>
    <t>a. Wat is de optimale duur van de raamovereenkomst t.b.v.de aanleg van nieuwe laadinfra t.b.v. veerverbindingen (los van instandhouding)? Hoe verhoudt zich dit tot inovatie?
b. Wat is een realistische technische levensduur van laadinfra?
c Welke componenten moeten vervangen worden om dit mogelijk te maken?
d. Hoelang verwacht u dat de compononenten leverbaar zijn?
Hoe kunnen we voorkomen dat de leverbaarheid van componenten de levensduur onnodig verkorten?
e. Wat is een optimale duur van de raamovereenkomst voor de instandhouding?</t>
  </si>
  <si>
    <t>a. What is the optimal duration of the framework agreement for the installation of new charging infrastructure for ferry connections (excluding maintenance)? How does this relate to innovation?  
b. What is a realistic technical lifespan of the charging infrastructure?  
c. Which components need to be replaced to achieve this lifespan?  
d. How long do you expect these components to remain available?  
   How can we prevent component availability issues from unnecessarily shortening the lifespan?  
e. What is the optimal duration of the framework agreement for maintenance?</t>
  </si>
  <si>
    <t xml:space="preserve">a.
b.
c.
d.
e.
</t>
  </si>
  <si>
    <t xml:space="preserve">E. </t>
  </si>
  <si>
    <t>Aanbesteding</t>
  </si>
  <si>
    <t>Gaat uw voorkeur uit naar een openbare, niet- openbare procedure (= een openbare procedure met voorselectie), onderhandelingsprocedure met vooraankondiging of concurrentie gerichte dialoog?
Waarom?</t>
  </si>
  <si>
    <t>Do you prefer a public procedure, a restricted procedure (i.e., a public procedure with preselection), a negotiated procedure with prior notice, or a competitive dialogue?  
Why?</t>
  </si>
  <si>
    <r>
      <rPr>
        <b/>
        <sz val="11"/>
        <color rgb="FF000000"/>
        <rFont val="Arial"/>
      </rPr>
      <t>Wat is uw voorstel om ten behoeve van</t>
    </r>
    <r>
      <rPr>
        <b/>
        <u/>
        <sz val="11"/>
        <color rgb="FF000000"/>
        <rFont val="Arial"/>
      </rPr>
      <t xml:space="preserve"> duurzaamheid en circulariteit</t>
    </r>
    <r>
      <rPr>
        <b/>
        <sz val="11"/>
        <color rgb="FF000000"/>
        <rFont val="Arial"/>
      </rPr>
      <t xml:space="preserve"> op te nemen (graag zo</t>
    </r>
    <r>
      <rPr>
        <sz val="11"/>
        <color rgb="FF000000"/>
        <rFont val="Arial"/>
      </rPr>
      <t xml:space="preserve"> </t>
    </r>
    <r>
      <rPr>
        <b/>
        <sz val="11"/>
        <color rgb="FF000000"/>
        <rFont val="Arial"/>
      </rPr>
      <t>objectief meetbaar mogelijk), qua:
a. eisen
b. selectiecriteria
c. gunningscriteria</t>
    </r>
  </si>
  <si>
    <t>What is your proposal for incorporating sustainability and circularity (preferably in the most objectively measurable way possible) in terms of:  
a. Requirements  
b. Selection criteria  
c. Award criteria</t>
  </si>
  <si>
    <t>Is onderscheidend vermogen mogelijk? Zo ja, hoe dit objectief te beoordelen (gunningscritera)?</t>
  </si>
  <si>
    <t>Is differentiation possible? If so, how can this be assessed objectively (award criteria)?</t>
  </si>
  <si>
    <t>Welke geschiktheidseisen zouden gesteld moeten worden en waarom?</t>
  </si>
  <si>
    <t>What suitability requirements should be set, and why?</t>
  </si>
  <si>
    <t>F</t>
  </si>
  <si>
    <t>Deelname</t>
  </si>
  <si>
    <t>Op basis van de informatie die u nu hebt gekregen inclusief capaciteitsplanning (zie Uitnodiging) hoe groot acht u de kans dat u gaat inschrijven een eventuele raamovereenkomst voor de laadinfra? (In %.)</t>
  </si>
  <si>
    <t>Based on the information you have received so far, including capacity planning (see Invitation), how likely do you consider submitting a bid for a potential framework agreement for the charging infrastructure? (Please indicate in %.)</t>
  </si>
  <si>
    <t>%</t>
  </si>
  <si>
    <t>Stel dat dit geen 100% is, wat moeten wij concreet doen of rekening mee houden om de kans te vergroten dat u in zult inschrijven?</t>
  </si>
  <si>
    <t>If this is not 100%, what concrete actions should we take or consider to increase the likelihood of your participation in the bidding process?</t>
  </si>
  <si>
    <t>G</t>
  </si>
  <si>
    <t>Niet gestelde vragen</t>
  </si>
  <si>
    <t xml:space="preserve">Welke vragen zouden wij nog moeten stellen?
</t>
  </si>
  <si>
    <t>What additional questions should we ask?</t>
  </si>
  <si>
    <t>Wat zou uw antwoord daarop zijn?</t>
  </si>
  <si>
    <t>What would your answer to those questions be?</t>
  </si>
  <si>
    <t>H</t>
  </si>
  <si>
    <t>Ten slotte</t>
  </si>
  <si>
    <t>Heeft u verder nog tips, suggesties opmerkingen of vragen?</t>
  </si>
  <si>
    <t>Do you have any further tips, suggestions, comments, or questions?</t>
  </si>
  <si>
    <t>Thank you very much for your contribution! 
Please email this file to jules.boterman@GVB.nl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</si>
</sst>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orbel"/>
      <family val="2"/>
    </font>
    <font>
      <sz val="11"/>
      <color theme="1"/>
      <name val="Arial"/>
      <family val="2"/>
    </font>
    <font>
      <b/>
      <sz val="9.75"/>
      <color theme="0"/>
      <name val="Arial"/>
      <family val="2"/>
    </font>
    <font>
      <b/>
      <sz val="14"/>
      <color theme="0"/>
      <name val="Arial"/>
      <family val="2"/>
    </font>
    <font>
      <b/>
      <sz val="12"/>
      <color theme="0"/>
      <name val="Arial"/>
      <family val="2"/>
    </font>
    <font>
      <sz val="12"/>
      <color theme="1"/>
      <name val="Arial"/>
      <family val="2"/>
    </font>
    <font>
      <b/>
      <sz val="12"/>
      <color rgb="FFFFFFFF"/>
      <name val="Arial"/>
      <family val="2"/>
    </font>
    <font>
      <b/>
      <sz val="14"/>
      <color theme="1"/>
      <name val="Arial"/>
      <family val="2"/>
    </font>
    <font>
      <sz val="11"/>
      <color theme="0"/>
      <name val="Arial"/>
      <family val="2"/>
    </font>
    <font>
      <b/>
      <sz val="11"/>
      <color theme="1"/>
      <name val="Arial"/>
      <family val="2"/>
    </font>
    <font>
      <sz val="7"/>
      <color theme="0"/>
      <name val="Arial"/>
      <family val="2"/>
    </font>
    <font>
      <b/>
      <u/>
      <sz val="11"/>
      <color theme="0"/>
      <name val="Arial"/>
      <family val="2"/>
    </font>
    <font>
      <u/>
      <sz val="11"/>
      <color theme="10"/>
      <name val="Corbel"/>
      <family val="2"/>
    </font>
    <font>
      <b/>
      <sz val="17"/>
      <color rgb="FFFFFFFF"/>
      <name val="Arial"/>
      <family val="2"/>
    </font>
    <font>
      <b/>
      <u/>
      <sz val="17"/>
      <color rgb="FFFFFFFF"/>
      <name val="Arial"/>
      <family val="2"/>
    </font>
    <font>
      <b/>
      <sz val="11"/>
      <color rgb="FF000000"/>
      <name val="Arial"/>
    </font>
    <font>
      <b/>
      <u/>
      <sz val="11"/>
      <color rgb="FF000000"/>
      <name val="Arial"/>
    </font>
    <font>
      <sz val="11"/>
      <color rgb="FF000000"/>
      <name val="Arial"/>
    </font>
  </fonts>
  <fills count="7">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theme="9" tint="0.59996337778862885"/>
        <bgColor indexed="64"/>
      </patternFill>
    </fill>
    <fill>
      <patternFill patternType="solid">
        <fgColor rgb="FFFFFF99"/>
        <bgColor indexed="64"/>
      </patternFill>
    </fill>
    <fill>
      <patternFill patternType="solid">
        <fgColor rgb="FF0070C0"/>
        <bgColor indexed="64"/>
      </patternFill>
    </fill>
  </fills>
  <borders count="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s>
  <cellStyleXfs count="2">
    <xf numFmtId="0" fontId="0" fillId="0" borderId="0"/>
    <xf numFmtId="0" fontId="12" fillId="0" borderId="0" applyNumberFormat="0" applyFill="0" applyBorder="0" applyAlignment="0" applyProtection="0"/>
  </cellStyleXfs>
  <cellXfs count="25">
    <xf numFmtId="0" fontId="0" fillId="0" borderId="0" xfId="0"/>
    <xf numFmtId="0" fontId="1" fillId="0" borderId="0" xfId="0" applyFont="1" applyAlignment="1">
      <alignment horizontal="left" vertical="top" wrapText="1"/>
    </xf>
    <xf numFmtId="0" fontId="1" fillId="0" borderId="0" xfId="0" applyFont="1" applyAlignment="1">
      <alignment horizontal="left" vertical="top"/>
    </xf>
    <xf numFmtId="0" fontId="2" fillId="2" borderId="2" xfId="0" quotePrefix="1" applyFont="1" applyFill="1" applyBorder="1" applyAlignment="1">
      <alignment horizontal="left" vertical="top"/>
    </xf>
    <xf numFmtId="0" fontId="3" fillId="2" borderId="3" xfId="0" applyFont="1" applyFill="1" applyBorder="1" applyAlignment="1">
      <alignment horizontal="left" vertical="top" wrapText="1"/>
    </xf>
    <xf numFmtId="0" fontId="3" fillId="2" borderId="3" xfId="0" applyFont="1" applyFill="1" applyBorder="1" applyAlignment="1">
      <alignment horizontal="left" vertical="top"/>
    </xf>
    <xf numFmtId="0" fontId="4" fillId="3" borderId="4" xfId="0" quotePrefix="1" applyFont="1" applyFill="1" applyBorder="1" applyAlignment="1">
      <alignment horizontal="left" vertical="top"/>
    </xf>
    <xf numFmtId="0" fontId="4" fillId="3" borderId="4" xfId="0" applyFont="1" applyFill="1" applyBorder="1" applyAlignment="1">
      <alignment horizontal="left" vertical="top" wrapText="1"/>
    </xf>
    <xf numFmtId="0" fontId="4" fillId="3" borderId="4" xfId="0" applyFont="1" applyFill="1" applyBorder="1" applyAlignment="1">
      <alignment horizontal="left" vertical="top"/>
    </xf>
    <xf numFmtId="0" fontId="5" fillId="0" borderId="0" xfId="0" applyFont="1" applyAlignment="1">
      <alignment horizontal="left" vertical="top"/>
    </xf>
    <xf numFmtId="0" fontId="6" fillId="3" borderId="4" xfId="0" applyFont="1" applyFill="1" applyBorder="1" applyAlignment="1">
      <alignment horizontal="left" vertical="top" wrapText="1"/>
    </xf>
    <xf numFmtId="0" fontId="9" fillId="4" borderId="4" xfId="0" applyFont="1" applyFill="1" applyBorder="1" applyAlignment="1">
      <alignment vertical="top" wrapText="1"/>
    </xf>
    <xf numFmtId="0" fontId="9" fillId="5" borderId="4" xfId="0" applyFont="1" applyFill="1" applyBorder="1" applyAlignment="1">
      <alignment horizontal="left" vertical="top" wrapText="1"/>
    </xf>
    <xf numFmtId="0" fontId="8" fillId="6" borderId="0" xfId="0" applyFont="1" applyFill="1" applyAlignment="1">
      <alignment horizontal="left" vertical="top" wrapText="1"/>
    </xf>
    <xf numFmtId="0" fontId="11" fillId="6" borderId="1" xfId="0" applyFont="1" applyFill="1" applyBorder="1" applyAlignment="1">
      <alignment horizontal="left" vertical="top" wrapText="1"/>
    </xf>
    <xf numFmtId="0" fontId="9" fillId="4" borderId="4" xfId="0" applyFont="1" applyFill="1" applyBorder="1" applyAlignment="1">
      <alignment horizontal="left" vertical="top" wrapText="1"/>
    </xf>
    <xf numFmtId="0" fontId="12" fillId="5" borderId="4" xfId="1" applyFill="1" applyBorder="1" applyAlignment="1">
      <alignment horizontal="left" vertical="top" wrapText="1"/>
    </xf>
    <xf numFmtId="0" fontId="1" fillId="6" borderId="0" xfId="0" applyFont="1" applyFill="1" applyAlignment="1">
      <alignment horizontal="left" vertical="top"/>
    </xf>
    <xf numFmtId="0" fontId="13" fillId="6" borderId="0" xfId="0" applyFont="1" applyFill="1" applyAlignment="1">
      <alignment horizontal="left" vertical="top" wrapText="1"/>
    </xf>
    <xf numFmtId="0" fontId="15" fillId="4" borderId="4" xfId="0" applyFont="1" applyFill="1" applyBorder="1" applyAlignment="1">
      <alignment vertical="top" wrapText="1"/>
    </xf>
    <xf numFmtId="0" fontId="10" fillId="6" borderId="0" xfId="0" applyFont="1" applyFill="1" applyAlignment="1">
      <alignment horizontal="left" vertical="top" textRotation="90" wrapText="1"/>
    </xf>
    <xf numFmtId="0" fontId="10" fillId="6" borderId="1" xfId="0" applyFont="1" applyFill="1" applyBorder="1" applyAlignment="1">
      <alignment horizontal="left" vertical="top" textRotation="90" wrapText="1"/>
    </xf>
    <xf numFmtId="0" fontId="3" fillId="6" borderId="5" xfId="0" applyFont="1" applyFill="1" applyBorder="1" applyAlignment="1">
      <alignment horizontal="left" vertical="top" wrapText="1"/>
    </xf>
    <xf numFmtId="0" fontId="3" fillId="6" borderId="0" xfId="0" applyFont="1" applyFill="1" applyAlignment="1">
      <alignment horizontal="left" vertical="top" wrapText="1"/>
    </xf>
    <xf numFmtId="0" fontId="7" fillId="6" borderId="6" xfId="0"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770571</xdr:colOff>
      <xdr:row>1</xdr:row>
      <xdr:rowOff>101600</xdr:rowOff>
    </xdr:from>
    <xdr:to>
      <xdr:col>3</xdr:col>
      <xdr:colOff>5350935</xdr:colOff>
      <xdr:row>1</xdr:row>
      <xdr:rowOff>990600</xdr:rowOff>
    </xdr:to>
    <xdr:pic>
      <xdr:nvPicPr>
        <xdr:cNvPr id="3" name="Afbeelding 2">
          <a:extLst>
            <a:ext uri="{FF2B5EF4-FFF2-40B4-BE49-F238E27FC236}">
              <a16:creationId xmlns:a16="http://schemas.microsoft.com/office/drawing/2014/main" id="{09DED450-364B-8D7F-BF77-E610987BB3E6}"/>
            </a:ext>
          </a:extLst>
        </xdr:cNvPr>
        <xdr:cNvPicPr>
          <a:picLocks noChangeAspect="1"/>
        </xdr:cNvPicPr>
      </xdr:nvPicPr>
      <xdr:blipFill>
        <a:blip xmlns:r="http://schemas.openxmlformats.org/officeDocument/2006/relationships" r:embed="rId1"/>
        <a:stretch>
          <a:fillRect/>
        </a:stretch>
      </xdr:blipFill>
      <xdr:spPr>
        <a:xfrm>
          <a:off x="6477104" y="143933"/>
          <a:ext cx="4580364" cy="8890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AD24F-0F87-4051-8A15-AE2FE3AC4028}">
  <dimension ref="A1:D48"/>
  <sheetViews>
    <sheetView tabSelected="1" zoomScale="90" zoomScaleNormal="90" workbookViewId="0">
      <selection activeCell="B13" sqref="B13"/>
    </sheetView>
  </sheetViews>
  <sheetFormatPr defaultColWidth="9" defaultRowHeight="14.25" customHeight="1" x14ac:dyDescent="0.3"/>
  <cols>
    <col min="1" max="1" width="5.44140625" style="2" customWidth="1"/>
    <col min="2" max="3" width="77.77734375" style="1" customWidth="1"/>
    <col min="4" max="4" width="85.44140625" style="2" customWidth="1"/>
    <col min="5" max="16384" width="9" style="2"/>
  </cols>
  <sheetData>
    <row r="1" spans="1:4" ht="3" customHeight="1" x14ac:dyDescent="0.3">
      <c r="A1" s="20" t="s">
        <v>0</v>
      </c>
      <c r="B1" s="13"/>
      <c r="C1" s="13"/>
      <c r="D1" s="13"/>
    </row>
    <row r="2" spans="1:4" ht="105.6" customHeight="1" x14ac:dyDescent="0.3">
      <c r="A2" s="21"/>
      <c r="B2" s="18" t="s">
        <v>1</v>
      </c>
      <c r="C2" s="18"/>
      <c r="D2" s="14" t="s">
        <v>2</v>
      </c>
    </row>
    <row r="3" spans="1:4" ht="17.399999999999999" x14ac:dyDescent="0.3">
      <c r="A3" s="3"/>
      <c r="B3" s="4" t="s">
        <v>3</v>
      </c>
      <c r="C3" s="4" t="s">
        <v>4</v>
      </c>
      <c r="D3" s="5" t="s">
        <v>5</v>
      </c>
    </row>
    <row r="4" spans="1:4" s="9" customFormat="1" ht="15.6" x14ac:dyDescent="0.3">
      <c r="A4" s="6" t="s">
        <v>6</v>
      </c>
      <c r="B4" s="7" t="s">
        <v>7</v>
      </c>
      <c r="C4" s="7" t="s">
        <v>8</v>
      </c>
      <c r="D4" s="8"/>
    </row>
    <row r="5" spans="1:4" ht="13.8" x14ac:dyDescent="0.3">
      <c r="A5" s="15"/>
      <c r="B5" s="11" t="s">
        <v>9</v>
      </c>
      <c r="C5" s="11" t="s">
        <v>10</v>
      </c>
      <c r="D5" s="12" t="s">
        <v>11</v>
      </c>
    </row>
    <row r="6" spans="1:4" ht="27.6" x14ac:dyDescent="0.3">
      <c r="A6" s="15"/>
      <c r="B6" s="11" t="s">
        <v>12</v>
      </c>
      <c r="C6" s="11" t="s">
        <v>13</v>
      </c>
      <c r="D6" s="12"/>
    </row>
    <row r="7" spans="1:4" ht="13.8" x14ac:dyDescent="0.3">
      <c r="A7" s="15"/>
      <c r="B7" s="11" t="s">
        <v>14</v>
      </c>
      <c r="C7" s="11" t="s">
        <v>15</v>
      </c>
      <c r="D7" s="12"/>
    </row>
    <row r="8" spans="1:4" ht="13.8" x14ac:dyDescent="0.3">
      <c r="A8" s="15"/>
      <c r="B8" s="11" t="s">
        <v>16</v>
      </c>
      <c r="C8" s="11" t="s">
        <v>17</v>
      </c>
      <c r="D8" s="12"/>
    </row>
    <row r="9" spans="1:4" ht="13.8" x14ac:dyDescent="0.3">
      <c r="A9" s="15"/>
      <c r="B9" s="11" t="s">
        <v>18</v>
      </c>
      <c r="C9" s="11" t="s">
        <v>19</v>
      </c>
      <c r="D9" s="12"/>
    </row>
    <row r="10" spans="1:4" ht="14.4" customHeight="1" x14ac:dyDescent="0.3">
      <c r="A10" s="15"/>
      <c r="B10" s="11" t="s">
        <v>20</v>
      </c>
      <c r="C10" s="11" t="s">
        <v>21</v>
      </c>
      <c r="D10" s="16"/>
    </row>
    <row r="11" spans="1:4" s="9" customFormat="1" ht="15.6" x14ac:dyDescent="0.3">
      <c r="A11" s="10" t="s">
        <v>22</v>
      </c>
      <c r="B11" s="10" t="s">
        <v>23</v>
      </c>
      <c r="C11" s="10"/>
      <c r="D11" s="8"/>
    </row>
    <row r="12" spans="1:4" s="9" customFormat="1" ht="79.95" hidden="1" customHeight="1" x14ac:dyDescent="0.3">
      <c r="A12" s="15">
        <v>0</v>
      </c>
      <c r="B12" s="11" t="s">
        <v>24</v>
      </c>
      <c r="C12" s="11"/>
      <c r="D12" s="12"/>
    </row>
    <row r="13" spans="1:4" s="9" customFormat="1" ht="55.2" customHeight="1" x14ac:dyDescent="0.3">
      <c r="A13" s="15">
        <v>0</v>
      </c>
      <c r="B13" s="11" t="s">
        <v>25</v>
      </c>
      <c r="C13" s="11" t="s">
        <v>26</v>
      </c>
      <c r="D13" s="12"/>
    </row>
    <row r="14" spans="1:4" ht="83.4" customHeight="1" x14ac:dyDescent="0.3">
      <c r="A14" s="15">
        <v>1</v>
      </c>
      <c r="B14" s="11" t="s">
        <v>27</v>
      </c>
      <c r="C14" s="11" t="s">
        <v>28</v>
      </c>
      <c r="D14" s="12" t="s">
        <v>29</v>
      </c>
    </row>
    <row r="15" spans="1:4" ht="86.4" customHeight="1" x14ac:dyDescent="0.3">
      <c r="A15" s="15">
        <v>2</v>
      </c>
      <c r="B15" s="11" t="s">
        <v>30</v>
      </c>
      <c r="C15" s="11" t="s">
        <v>31</v>
      </c>
      <c r="D15" s="12" t="s">
        <v>32</v>
      </c>
    </row>
    <row r="16" spans="1:4" ht="136.19999999999999" customHeight="1" x14ac:dyDescent="0.3">
      <c r="A16" s="15">
        <v>3</v>
      </c>
      <c r="B16" s="11" t="s">
        <v>33</v>
      </c>
      <c r="C16" s="11" t="s">
        <v>34</v>
      </c>
      <c r="D16" s="12" t="s">
        <v>32</v>
      </c>
    </row>
    <row r="17" spans="1:4" ht="87.6" customHeight="1" x14ac:dyDescent="0.3">
      <c r="A17" s="15">
        <v>4</v>
      </c>
      <c r="B17" s="11" t="s">
        <v>35</v>
      </c>
      <c r="C17" s="11" t="s">
        <v>36</v>
      </c>
      <c r="D17" s="12" t="s">
        <v>37</v>
      </c>
    </row>
    <row r="18" spans="1:4" s="9" customFormat="1" ht="36" customHeight="1" x14ac:dyDescent="0.3">
      <c r="A18" s="15">
        <v>5</v>
      </c>
      <c r="B18" s="11" t="s">
        <v>38</v>
      </c>
      <c r="C18" s="11" t="s">
        <v>39</v>
      </c>
      <c r="D18" s="12"/>
    </row>
    <row r="19" spans="1:4" s="9" customFormat="1" ht="60" customHeight="1" x14ac:dyDescent="0.3">
      <c r="A19" s="15">
        <v>6</v>
      </c>
      <c r="B19" s="11" t="s">
        <v>40</v>
      </c>
      <c r="C19" s="11" t="s">
        <v>41</v>
      </c>
      <c r="D19" s="12"/>
    </row>
    <row r="20" spans="1:4" s="9" customFormat="1" ht="76.95" customHeight="1" x14ac:dyDescent="0.3">
      <c r="A20" s="15">
        <v>7</v>
      </c>
      <c r="B20" s="11" t="s">
        <v>42</v>
      </c>
      <c r="C20" s="11" t="s">
        <v>43</v>
      </c>
      <c r="D20" s="12" t="s">
        <v>44</v>
      </c>
    </row>
    <row r="21" spans="1:4" s="9" customFormat="1" ht="51" customHeight="1" x14ac:dyDescent="0.3">
      <c r="A21" s="15">
        <v>8</v>
      </c>
      <c r="B21" s="11" t="s">
        <v>45</v>
      </c>
      <c r="C21" s="11" t="s">
        <v>46</v>
      </c>
      <c r="D21" s="12"/>
    </row>
    <row r="22" spans="1:4" s="9" customFormat="1" ht="82.95" customHeight="1" x14ac:dyDescent="0.3">
      <c r="A22" s="15">
        <v>9</v>
      </c>
      <c r="B22" s="11" t="s">
        <v>47</v>
      </c>
      <c r="C22" s="11" t="s">
        <v>46</v>
      </c>
      <c r="D22" s="12"/>
    </row>
    <row r="23" spans="1:4" s="9" customFormat="1" ht="111" customHeight="1" x14ac:dyDescent="0.3">
      <c r="A23" s="15">
        <v>10</v>
      </c>
      <c r="B23" s="11" t="s">
        <v>48</v>
      </c>
      <c r="C23" s="11" t="s">
        <v>49</v>
      </c>
      <c r="D23" s="12" t="s">
        <v>50</v>
      </c>
    </row>
    <row r="24" spans="1:4" s="9" customFormat="1" ht="61.95" customHeight="1" x14ac:dyDescent="0.3">
      <c r="A24" s="15">
        <v>11</v>
      </c>
      <c r="B24" s="11" t="s">
        <v>51</v>
      </c>
      <c r="C24" s="11" t="s">
        <v>52</v>
      </c>
      <c r="D24" s="12" t="s">
        <v>44</v>
      </c>
    </row>
    <row r="25" spans="1:4" s="9" customFormat="1" ht="59.4" customHeight="1" x14ac:dyDescent="0.3">
      <c r="A25" s="15">
        <v>12</v>
      </c>
      <c r="B25" s="11" t="s">
        <v>53</v>
      </c>
      <c r="C25" s="11" t="s">
        <v>54</v>
      </c>
      <c r="D25" s="12" t="s">
        <v>55</v>
      </c>
    </row>
    <row r="26" spans="1:4" s="9" customFormat="1" ht="59.4" customHeight="1" x14ac:dyDescent="0.3">
      <c r="A26" s="15">
        <v>13</v>
      </c>
      <c r="B26" s="11" t="s">
        <v>56</v>
      </c>
      <c r="C26" s="11" t="s">
        <v>57</v>
      </c>
      <c r="D26" s="12" t="s">
        <v>55</v>
      </c>
    </row>
    <row r="27" spans="1:4" s="9" customFormat="1" ht="15.6" x14ac:dyDescent="0.3">
      <c r="A27" s="10" t="s">
        <v>58</v>
      </c>
      <c r="B27" s="10" t="s">
        <v>59</v>
      </c>
      <c r="C27" s="10"/>
      <c r="D27" s="8"/>
    </row>
    <row r="28" spans="1:4" ht="88.2" customHeight="1" x14ac:dyDescent="0.3">
      <c r="A28" s="15">
        <f>A26+1</f>
        <v>14</v>
      </c>
      <c r="B28" s="11" t="s">
        <v>60</v>
      </c>
      <c r="C28" s="11" t="s">
        <v>61</v>
      </c>
      <c r="D28" s="12" t="s">
        <v>50</v>
      </c>
    </row>
    <row r="29" spans="1:4" ht="82.8" x14ac:dyDescent="0.3">
      <c r="A29" s="15">
        <f>A28+1</f>
        <v>15</v>
      </c>
      <c r="B29" s="11" t="s">
        <v>62</v>
      </c>
      <c r="C29" s="11" t="s">
        <v>63</v>
      </c>
      <c r="D29" s="12" t="s">
        <v>64</v>
      </c>
    </row>
    <row r="30" spans="1:4" s="9" customFormat="1" ht="18.600000000000001" customHeight="1" x14ac:dyDescent="0.3">
      <c r="A30" s="7" t="s">
        <v>65</v>
      </c>
      <c r="B30" s="10" t="s">
        <v>66</v>
      </c>
      <c r="C30" s="10"/>
      <c r="D30" s="8"/>
    </row>
    <row r="31" spans="1:4" s="9" customFormat="1" ht="88.95" customHeight="1" x14ac:dyDescent="0.3">
      <c r="A31" s="15">
        <f>A29+1</f>
        <v>16</v>
      </c>
      <c r="B31" s="11" t="s">
        <v>67</v>
      </c>
      <c r="C31" s="11" t="s">
        <v>68</v>
      </c>
      <c r="D31" s="12" t="s">
        <v>37</v>
      </c>
    </row>
    <row r="32" spans="1:4" ht="96.6" x14ac:dyDescent="0.3">
      <c r="A32" s="15">
        <f>A31+1</f>
        <v>17</v>
      </c>
      <c r="B32" s="11" t="s">
        <v>69</v>
      </c>
      <c r="C32" s="11" t="s">
        <v>70</v>
      </c>
      <c r="D32" s="12" t="s">
        <v>55</v>
      </c>
    </row>
    <row r="33" spans="1:4" ht="138" x14ac:dyDescent="0.3">
      <c r="A33" s="15">
        <f>A31+1</f>
        <v>17</v>
      </c>
      <c r="B33" s="11" t="s">
        <v>71</v>
      </c>
      <c r="C33" s="11" t="s">
        <v>72</v>
      </c>
      <c r="D33" s="12" t="s">
        <v>73</v>
      </c>
    </row>
    <row r="34" spans="1:4" s="9" customFormat="1" ht="15.6" x14ac:dyDescent="0.3">
      <c r="A34" s="7" t="s">
        <v>74</v>
      </c>
      <c r="B34" s="10" t="s">
        <v>75</v>
      </c>
      <c r="C34" s="10"/>
      <c r="D34" s="8"/>
    </row>
    <row r="35" spans="1:4" ht="66.599999999999994" customHeight="1" x14ac:dyDescent="0.3">
      <c r="A35" s="15">
        <f>A32+1</f>
        <v>18</v>
      </c>
      <c r="B35" s="11" t="s">
        <v>76</v>
      </c>
      <c r="C35" s="11" t="s">
        <v>77</v>
      </c>
      <c r="D35" s="12"/>
    </row>
    <row r="36" spans="1:4" ht="72" customHeight="1" x14ac:dyDescent="0.3">
      <c r="A36" s="15">
        <f>A35+1</f>
        <v>19</v>
      </c>
      <c r="B36" s="19" t="s">
        <v>78</v>
      </c>
      <c r="C36" s="11" t="s">
        <v>79</v>
      </c>
      <c r="D36" s="12" t="s">
        <v>37</v>
      </c>
    </row>
    <row r="37" spans="1:4" ht="29.4" customHeight="1" x14ac:dyDescent="0.3">
      <c r="A37" s="15">
        <f>A36+1</f>
        <v>20</v>
      </c>
      <c r="B37" s="11" t="s">
        <v>80</v>
      </c>
      <c r="C37" s="11" t="s">
        <v>81</v>
      </c>
      <c r="D37" s="12" t="s">
        <v>11</v>
      </c>
    </row>
    <row r="38" spans="1:4" ht="13.8" x14ac:dyDescent="0.3">
      <c r="A38" s="15">
        <f>A37+1</f>
        <v>21</v>
      </c>
      <c r="B38" s="11" t="s">
        <v>82</v>
      </c>
      <c r="C38" s="11" t="s">
        <v>83</v>
      </c>
      <c r="D38" s="12" t="s">
        <v>11</v>
      </c>
    </row>
    <row r="39" spans="1:4" s="9" customFormat="1" ht="15.6" x14ac:dyDescent="0.3">
      <c r="A39" s="7" t="s">
        <v>84</v>
      </c>
      <c r="B39" s="10" t="s">
        <v>85</v>
      </c>
      <c r="C39" s="10"/>
      <c r="D39" s="8"/>
    </row>
    <row r="40" spans="1:4" ht="57" customHeight="1" x14ac:dyDescent="0.3">
      <c r="A40" s="15">
        <f>A38+1</f>
        <v>22</v>
      </c>
      <c r="B40" s="11" t="s">
        <v>86</v>
      </c>
      <c r="C40" s="11" t="s">
        <v>87</v>
      </c>
      <c r="D40" s="12" t="s">
        <v>88</v>
      </c>
    </row>
    <row r="41" spans="1:4" ht="31.5" customHeight="1" x14ac:dyDescent="0.3">
      <c r="A41" s="15">
        <f t="shared" ref="A41:A44" si="0">A40+1</f>
        <v>23</v>
      </c>
      <c r="B41" s="11" t="s">
        <v>89</v>
      </c>
      <c r="C41" s="11" t="s">
        <v>90</v>
      </c>
      <c r="D41" s="12"/>
    </row>
    <row r="42" spans="1:4" s="9" customFormat="1" ht="15.6" x14ac:dyDescent="0.3">
      <c r="A42" s="7" t="s">
        <v>91</v>
      </c>
      <c r="B42" s="10" t="s">
        <v>92</v>
      </c>
      <c r="C42" s="10"/>
      <c r="D42" s="8"/>
    </row>
    <row r="43" spans="1:4" ht="32.25" customHeight="1" x14ac:dyDescent="0.3">
      <c r="A43" s="15">
        <f>A41+1</f>
        <v>24</v>
      </c>
      <c r="B43" s="11" t="s">
        <v>93</v>
      </c>
      <c r="C43" s="11" t="s">
        <v>94</v>
      </c>
      <c r="D43" s="12" t="s">
        <v>11</v>
      </c>
    </row>
    <row r="44" spans="1:4" ht="25.2" customHeight="1" x14ac:dyDescent="0.3">
      <c r="A44" s="15">
        <f t="shared" si="0"/>
        <v>25</v>
      </c>
      <c r="B44" s="11" t="s">
        <v>95</v>
      </c>
      <c r="C44" s="11" t="s">
        <v>96</v>
      </c>
      <c r="D44" s="12" t="s">
        <v>11</v>
      </c>
    </row>
    <row r="45" spans="1:4" s="9" customFormat="1" ht="15.6" x14ac:dyDescent="0.3">
      <c r="A45" s="7" t="s">
        <v>97</v>
      </c>
      <c r="B45" s="10" t="s">
        <v>98</v>
      </c>
      <c r="C45" s="10"/>
      <c r="D45" s="8"/>
    </row>
    <row r="46" spans="1:4" ht="13.8" x14ac:dyDescent="0.3">
      <c r="A46" s="15">
        <f>A44+1</f>
        <v>26</v>
      </c>
      <c r="B46" s="11" t="s">
        <v>99</v>
      </c>
      <c r="C46" s="11" t="s">
        <v>100</v>
      </c>
      <c r="D46" s="12" t="s">
        <v>11</v>
      </c>
    </row>
    <row r="47" spans="1:4" ht="13.8" x14ac:dyDescent="0.3">
      <c r="A47" s="15"/>
      <c r="B47" s="11"/>
      <c r="C47" s="11"/>
      <c r="D47" s="12"/>
    </row>
    <row r="48" spans="1:4" ht="58.95" customHeight="1" x14ac:dyDescent="0.3">
      <c r="A48" s="17"/>
      <c r="B48" s="22" t="s">
        <v>101</v>
      </c>
      <c r="C48" s="23"/>
      <c r="D48" s="24"/>
    </row>
  </sheetData>
  <mergeCells count="2">
    <mergeCell ref="A1:A2"/>
    <mergeCell ref="B48:D48"/>
  </mergeCells>
  <dataValidations count="1">
    <dataValidation type="list" allowBlank="1" showInputMessage="1" showErrorMessage="1" sqref="D12:D13 D15" xr:uid="{FBA4B38D-4176-4750-8553-35F370786EFF}">
      <mc:AlternateContent xmlns:x12ac="http://schemas.microsoft.com/office/spreadsheetml/2011/1/ac" xmlns:mc="http://schemas.openxmlformats.org/markup-compatibility/2006">
        <mc:Choice Requires="x12ac">
          <x12ac:list>"Ja, dit hebben wij gedaan in de tabs van deze Excel", Nee</x12ac:list>
        </mc:Choice>
        <mc:Fallback>
          <formula1>"Ja, dit hebben wij gedaan in de tabs van deze Excel, Nee"</formula1>
        </mc:Fallback>
      </mc:AlternateContent>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46530D898113439DFF65F05F3E402D" ma:contentTypeVersion="15" ma:contentTypeDescription="Een nieuw document maken." ma:contentTypeScope="" ma:versionID="f6c82d91bb64d0321525719951b30c72">
  <xsd:schema xmlns:xsd="http://www.w3.org/2001/XMLSchema" xmlns:xs="http://www.w3.org/2001/XMLSchema" xmlns:p="http://schemas.microsoft.com/office/2006/metadata/properties" xmlns:ns2="8c06c6b1-99e3-419e-a602-0afe01aec913" xmlns:ns3="3d4916ce-3e83-4dd2-8282-9e15bacca0c3" targetNamespace="http://schemas.microsoft.com/office/2006/metadata/properties" ma:root="true" ma:fieldsID="1dff60e448f35e9f2711b3a5c071b4a4" ns2:_="" ns3:_="">
    <xsd:import namespace="8c06c6b1-99e3-419e-a602-0afe01aec913"/>
    <xsd:import namespace="3d4916ce-3e83-4dd2-8282-9e15bacca0c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06c6b1-99e3-419e-a602-0afe01aec9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d4916ce-3e83-4dd2-8282-9e15bacca0c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b3e1b79a-8e2e-4030-a498-09ae94cd8301}" ma:internalName="TaxCatchAll" ma:showField="CatchAllData" ma:web="3d4916ce-3e83-4dd2-8282-9e15bacca0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Y D A A B Q S w M E F A A C A A g A g 0 h l W c F J u s S m A A A A + A A A A B I A H A B D b 2 5 m a W c v U G F j a 2 F n Z S 5 4 b W w g o h g A K K A U A A A A A A A A A A A A A A A A A A A A A A A A A A A A h Y 8 x D o I w G E a v Q r r T F s R A y E 8 Z X M G Y m B j X p l R o h G J o s d z N w S N 5 B U k U d X P 8 X t 7 w v s f t D v n U t d 5 V D k b 1 O k M B p s i T W v S V 0 n W G R n v y E 5 Q z 2 H F x 5 r X 0 Z l m b d D J V h h p r L y k h z j n s V r g f a h J S G p B j W e x F I z u O P r L 6 L / t K G 8 u 1 k I j B 4 R X D Q h w n e B 1 H F E d J A G T B U C r 9 V c K 5 G F M g P x A 2 Y 2 v H Q T L d + t s C y D K B v F + w J 1 B L A w Q U A A I A C A C D S G V 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0 h l W S i K R 7 g O A A A A E Q A A A B M A H A B G b 3 J t d W x h c y 9 T Z W N 0 a W 9 u M S 5 t I K I Y A C i g F A A A A A A A A A A A A A A A A A A A A A A A A A A A A C t O T S 7 J z M 9 T C I b Q h t Y A U E s B A i 0 A F A A C A A g A g 0 h l W c F J u s S m A A A A + A A A A B I A A A A A A A A A A A A A A A A A A A A A A E N v b m Z p Z y 9 Q Y W N r Y W d l L n h t b F B L A Q I t A B Q A A g A I A I N I Z V k P y u m r p A A A A O k A A A A T A A A A A A A A A A A A A A A A A P I A A A B b Q 2 9 u d G V u d F 9 U e X B l c 1 0 u e G 1 s U E s B A i 0 A F A A C A A g A g 0 h l W 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N b X P 8 m G t S l N p m A J + R 0 W b O w A A A A A A g A A A A A A A 2 Y A A M A A A A A Q A A A A S Q P 5 c N Y E G U r N F 4 1 x z T 5 T e w A A A A A E g A A A o A A A A B A A A A A S S 0 / x q u 4 Z X A 2 N y c X l Z m S 6 U A A A A F I 3 L / I 4 7 S X d S r p w Z k C Z Z m S O F 5 s e / E K z h V 1 l O K v f U L n S y 0 Q p 8 o o e 6 a P q R S a c c Q U 5 k q C G z / F 8 k 0 u 0 L G P v T V A o 5 4 R E e w e 3 9 b U A F O o h P G O l f r 6 I F A A A A O U S J D f D 1 s z j W J Z N o H P E R u T 1 w I / l < / 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3d4916ce-3e83-4dd2-8282-9e15bacca0c3" xsi:nil="true"/>
    <lcf76f155ced4ddcb4097134ff3c332f xmlns="8c06c6b1-99e3-419e-a602-0afe01aec913">
      <Terms xmlns="http://schemas.microsoft.com/office/infopath/2007/PartnerControls"/>
    </lcf76f155ced4ddcb4097134ff3c332f>
    <SharedWithUsers xmlns="3d4916ce-3e83-4dd2-8282-9e15bacca0c3">
      <UserInfo>
        <DisplayName>Bentem, Marcel van</DisplayName>
        <AccountId>36</AccountId>
        <AccountType/>
      </UserInfo>
      <UserInfo>
        <DisplayName>Alberda, Romy</DisplayName>
        <AccountId>37</AccountId>
        <AccountType/>
      </UserInfo>
      <UserInfo>
        <DisplayName>Steenkamp, Pieter</DisplayName>
        <AccountId>38</AccountId>
        <AccountType/>
      </UserInfo>
      <UserInfo>
        <DisplayName>Khlifi, Abdes el</DisplayName>
        <AccountId>39</AccountId>
        <AccountType/>
      </UserInfo>
      <UserInfo>
        <DisplayName>Feenstra, Fokko</DisplayName>
        <AccountId>40</AccountId>
        <AccountType/>
      </UserInfo>
      <UserInfo>
        <DisplayName>Gert Jan van Alphen - SVO-rail</DisplayName>
        <AccountId>41</AccountId>
        <AccountType/>
      </UserInfo>
    </SharedWithUsers>
    <MediaLengthInSeconds xmlns="8c06c6b1-99e3-419e-a602-0afe01aec913" xsi:nil="true"/>
  </documentManagement>
</p:properties>
</file>

<file path=customXml/itemProps1.xml><?xml version="1.0" encoding="utf-8"?>
<ds:datastoreItem xmlns:ds="http://schemas.openxmlformats.org/officeDocument/2006/customXml" ds:itemID="{A199F7A9-6D79-4BCD-8D56-8C64986366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06c6b1-99e3-419e-a602-0afe01aec913"/>
    <ds:schemaRef ds:uri="3d4916ce-3e83-4dd2-8282-9e15bacca0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E5E3E4-9AA8-40CE-84AA-8136697340A5}">
  <ds:schemaRefs>
    <ds:schemaRef ds:uri="http://schemas.microsoft.com/DataMashup"/>
  </ds:schemaRefs>
</ds:datastoreItem>
</file>

<file path=customXml/itemProps3.xml><?xml version="1.0" encoding="utf-8"?>
<ds:datastoreItem xmlns:ds="http://schemas.openxmlformats.org/officeDocument/2006/customXml" ds:itemID="{11745AF8-1185-423A-9D78-0571F63D8148}">
  <ds:schemaRefs>
    <ds:schemaRef ds:uri="http://schemas.microsoft.com/sharepoint/v3/contenttype/forms"/>
  </ds:schemaRefs>
</ds:datastoreItem>
</file>

<file path=customXml/itemProps4.xml><?xml version="1.0" encoding="utf-8"?>
<ds:datastoreItem xmlns:ds="http://schemas.openxmlformats.org/officeDocument/2006/customXml" ds:itemID="{A37C2A13-911E-4BB5-A028-CEEEA6642A23}">
  <ds:schemaRefs>
    <ds:schemaRef ds:uri="http://schemas.microsoft.com/office/infopath/2007/PartnerControls"/>
    <ds:schemaRef ds:uri="http://schemas.openxmlformats.org/package/2006/metadata/core-properties"/>
    <ds:schemaRef ds:uri="8c06c6b1-99e3-419e-a602-0afe01aec913"/>
    <ds:schemaRef ds:uri="http://purl.org/dc/terms/"/>
    <ds:schemaRef ds:uri="http://schemas.microsoft.com/office/2006/metadata/properties"/>
    <ds:schemaRef ds:uri="http://purl.org/dc/elements/1.1/"/>
    <ds:schemaRef ds:uri="http://www.w3.org/XML/1998/namespace"/>
    <ds:schemaRef ds:uri="3d4916ce-3e83-4dd2-8282-9e15bacca0c3"/>
    <ds:schemaRef ds:uri="http://schemas.microsoft.com/office/2006/documentManagement/typ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Boterman, J.P. (Jules)</dc:creator>
  <cp:keywords/>
  <dc:description/>
  <cp:lastModifiedBy>Boterman, Jules</cp:lastModifiedBy>
  <cp:revision/>
  <dcterms:created xsi:type="dcterms:W3CDTF">2023-09-12T08:34:46Z</dcterms:created>
  <dcterms:modified xsi:type="dcterms:W3CDTF">2025-01-24T18:22:46Z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0x0101003846530D898113439DFF65F05F3E402D</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