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Schoonmaak/2. Publicatie/"/>
    </mc:Choice>
  </mc:AlternateContent>
  <xr:revisionPtr revIDLastSave="431" documentId="8_{94B40D3F-CBFC-497D-BD75-52CBCFA1A9BA}" xr6:coauthVersionLast="47" xr6:coauthVersionMax="47" xr10:uidLastSave="{53B38B93-4AC6-4494-B428-830F6D2AD184}"/>
  <bookViews>
    <workbookView minimized="1" xWindow="3615" yWindow="765" windowWidth="28800" windowHeight="15435" xr2:uid="{00000000-000D-0000-FFFF-FFFF00000000}"/>
  </bookViews>
  <sheets>
    <sheet name="Geneindestraat 4" sheetId="1" r:id="rId1"/>
    <sheet name="Gemeentewerken" sheetId="2" r:id="rId2"/>
    <sheet name="Begraafplaats Cauberg" sheetId="3" r:id="rId3"/>
  </sheets>
  <definedNames>
    <definedName name="_xlnm._FilterDatabase" localSheetId="2" hidden="1">'Begraafplaats Cauberg'!$B$5:$I$13</definedName>
    <definedName name="_xlnm._FilterDatabase" localSheetId="1" hidden="1">Gemeentewerken!$B$5:$I$21</definedName>
    <definedName name="_xlnm._FilterDatabase" localSheetId="0" hidden="1">'Geneindestraat 4'!$B$5:$I$119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CH9bPGSHVPuFysKHrddu/J/mPjTDk8j6PhIPK8+aX8="/>
    </ext>
  </extLst>
</workbook>
</file>

<file path=xl/calcChain.xml><?xml version="1.0" encoding="utf-8"?>
<calcChain xmlns="http://schemas.openxmlformats.org/spreadsheetml/2006/main">
  <c r="F21" i="2" l="1"/>
  <c r="F13" i="3"/>
  <c r="F119" i="1"/>
</calcChain>
</file>

<file path=xl/sharedStrings.xml><?xml version="1.0" encoding="utf-8"?>
<sst xmlns="http://schemas.openxmlformats.org/spreadsheetml/2006/main" count="706" uniqueCount="207">
  <si>
    <t>Ruimtenummer</t>
  </si>
  <si>
    <t>Ruimteomschrijving</t>
  </si>
  <si>
    <t>Oppervlakte m²</t>
  </si>
  <si>
    <t>Vloerafwerking</t>
  </si>
  <si>
    <t>Niet in onderhoud (m2)</t>
  </si>
  <si>
    <t>Souterrain</t>
  </si>
  <si>
    <t>Verkeersruimten</t>
  </si>
  <si>
    <t>-0.01</t>
  </si>
  <si>
    <t>Kelder gang</t>
  </si>
  <si>
    <t>Linoleum</t>
  </si>
  <si>
    <t>Begane grond</t>
  </si>
  <si>
    <t>Bureaukamers</t>
  </si>
  <si>
    <t>0.01</t>
  </si>
  <si>
    <t>Bureaukamer</t>
  </si>
  <si>
    <t>Tapijtegels</t>
  </si>
  <si>
    <t>0.02</t>
  </si>
  <si>
    <t>Spreekkamer</t>
  </si>
  <si>
    <t>0.03</t>
  </si>
  <si>
    <t>0.04</t>
  </si>
  <si>
    <t>0.04A-B</t>
  </si>
  <si>
    <t>0.05</t>
  </si>
  <si>
    <t>0.07</t>
  </si>
  <si>
    <t>Kantine en vergaderhoek</t>
  </si>
  <si>
    <t>0.07a</t>
  </si>
  <si>
    <t>Vergaderhoek</t>
  </si>
  <si>
    <t>0.08</t>
  </si>
  <si>
    <t>Bureaukamer Wethouder</t>
  </si>
  <si>
    <t xml:space="preserve">Tapijtegels </t>
  </si>
  <si>
    <t>0.09</t>
  </si>
  <si>
    <t>0.10</t>
  </si>
  <si>
    <t>0.11</t>
  </si>
  <si>
    <t>0.12</t>
  </si>
  <si>
    <t>0.13</t>
  </si>
  <si>
    <t>Trap</t>
  </si>
  <si>
    <t>Natuursteen</t>
  </si>
  <si>
    <t>0.14</t>
  </si>
  <si>
    <t>Flexplek</t>
  </si>
  <si>
    <t>0.14b</t>
  </si>
  <si>
    <t>Trap naar kelder</t>
  </si>
  <si>
    <t>0.16</t>
  </si>
  <si>
    <t>0.17</t>
  </si>
  <si>
    <t>0.18</t>
  </si>
  <si>
    <t>0.19</t>
  </si>
  <si>
    <t>Tapijt</t>
  </si>
  <si>
    <t>0.20</t>
  </si>
  <si>
    <t>0.28</t>
  </si>
  <si>
    <t>Lift</t>
  </si>
  <si>
    <t>Sanitair</t>
  </si>
  <si>
    <t>0.29</t>
  </si>
  <si>
    <t>Toilet dames</t>
  </si>
  <si>
    <t>0.30</t>
  </si>
  <si>
    <t>Hal</t>
  </si>
  <si>
    <t>0.31</t>
  </si>
  <si>
    <t>Gang</t>
  </si>
  <si>
    <t>0.32</t>
  </si>
  <si>
    <t>0.32A</t>
  </si>
  <si>
    <t>0.33</t>
  </si>
  <si>
    <t>0.34</t>
  </si>
  <si>
    <t>Toilet heren</t>
  </si>
  <si>
    <t>Tegels</t>
  </si>
  <si>
    <t>0.35</t>
  </si>
  <si>
    <t>Berging</t>
  </si>
  <si>
    <t>0.36</t>
  </si>
  <si>
    <t>Keuken</t>
  </si>
  <si>
    <t>0.37</t>
  </si>
  <si>
    <t>0.38</t>
  </si>
  <si>
    <t>Kelder</t>
  </si>
  <si>
    <t>0.39</t>
  </si>
  <si>
    <t>Entree</t>
  </si>
  <si>
    <t>Natuursteen en schoonloopmat</t>
  </si>
  <si>
    <t>1e verdieping</t>
  </si>
  <si>
    <t>1.01</t>
  </si>
  <si>
    <t>1.02</t>
  </si>
  <si>
    <t>1.03</t>
  </si>
  <si>
    <t>Servicenis</t>
  </si>
  <si>
    <t xml:space="preserve">Linoleum </t>
  </si>
  <si>
    <t>1.04</t>
  </si>
  <si>
    <t>Kantoortuin</t>
  </si>
  <si>
    <t>1.05</t>
  </si>
  <si>
    <t>1.06</t>
  </si>
  <si>
    <t>1.07</t>
  </si>
  <si>
    <t>1.08</t>
  </si>
  <si>
    <t>1.09</t>
  </si>
  <si>
    <t>1.10</t>
  </si>
  <si>
    <t>1.11</t>
  </si>
  <si>
    <t xml:space="preserve">Bureaukamer </t>
  </si>
  <si>
    <t>1.12</t>
  </si>
  <si>
    <t>1.13 B</t>
  </si>
  <si>
    <t>Server-ruimte</t>
  </si>
  <si>
    <t>1.14 A</t>
  </si>
  <si>
    <t>Garderobe</t>
  </si>
  <si>
    <t>Beton ciré</t>
  </si>
  <si>
    <t>1.14 B</t>
  </si>
  <si>
    <t>1.15</t>
  </si>
  <si>
    <t>Wachtruimte servicepunt</t>
  </si>
  <si>
    <t>1.16a</t>
  </si>
  <si>
    <t>Tapijtvloer</t>
  </si>
  <si>
    <t>1.16b</t>
  </si>
  <si>
    <t xml:space="preserve">Tapijtvloer </t>
  </si>
  <si>
    <t>1.16c</t>
  </si>
  <si>
    <t>1.18</t>
  </si>
  <si>
    <t>bureaukamer</t>
  </si>
  <si>
    <t>1.19</t>
  </si>
  <si>
    <t>1.2</t>
  </si>
  <si>
    <t>1.21</t>
  </si>
  <si>
    <t>1.22</t>
  </si>
  <si>
    <t>Pantry</t>
  </si>
  <si>
    <t>1.23</t>
  </si>
  <si>
    <t>1.23a</t>
  </si>
  <si>
    <t>Bureaukamer / balie</t>
  </si>
  <si>
    <t>1.24</t>
  </si>
  <si>
    <t>Raadzaal</t>
  </si>
  <si>
    <t>1.25</t>
  </si>
  <si>
    <t>1.26</t>
  </si>
  <si>
    <t>Receptie/servicebalie</t>
  </si>
  <si>
    <t>1.27</t>
  </si>
  <si>
    <t>Werkplekken</t>
  </si>
  <si>
    <t>1.30</t>
  </si>
  <si>
    <t>Hal receptie</t>
  </si>
  <si>
    <t>1.32a</t>
  </si>
  <si>
    <t>1.33</t>
  </si>
  <si>
    <t>Entree hal</t>
  </si>
  <si>
    <t>1.35</t>
  </si>
  <si>
    <t>Toilet m/v bezoekers</t>
  </si>
  <si>
    <t>1.34</t>
  </si>
  <si>
    <t>Voorportaal toiletten</t>
  </si>
  <si>
    <t>1.38</t>
  </si>
  <si>
    <t>1.40</t>
  </si>
  <si>
    <t>Trappenhuis</t>
  </si>
  <si>
    <t>1.41</t>
  </si>
  <si>
    <t>1.42</t>
  </si>
  <si>
    <t>Toilet</t>
  </si>
  <si>
    <t>1.43</t>
  </si>
  <si>
    <t>2e verdieping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</si>
  <si>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</si>
  <si>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</si>
  <si>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</si>
  <si>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</si>
  <si>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</si>
  <si>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</si>
  <si>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</si>
  <si>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</si>
  <si>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</si>
  <si>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</si>
  <si>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</si>
  <si>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vergaderruimte</t>
  </si>
  <si>
    <t>2.12</t>
  </si>
  <si>
    <t>2.13</t>
  </si>
  <si>
    <t>2.14</t>
  </si>
  <si>
    <t>Opslag</t>
  </si>
  <si>
    <t>2.15</t>
  </si>
  <si>
    <t>Vergaderruimte</t>
  </si>
  <si>
    <t>2.16</t>
  </si>
  <si>
    <t>2.17</t>
  </si>
  <si>
    <t>2.18</t>
  </si>
  <si>
    <t>2.19</t>
  </si>
  <si>
    <t>2.19 A</t>
  </si>
  <si>
    <t>Plotterruimte</t>
  </si>
  <si>
    <t>2.20</t>
  </si>
  <si>
    <t>2.20 A</t>
  </si>
  <si>
    <t>2.21</t>
  </si>
  <si>
    <t>2.22</t>
  </si>
  <si>
    <t>2.23</t>
  </si>
  <si>
    <t>2.23 A</t>
  </si>
  <si>
    <t>2.24</t>
  </si>
  <si>
    <t>CV ruimte</t>
  </si>
  <si>
    <t>2.30</t>
  </si>
  <si>
    <t>Gang bij vide</t>
  </si>
  <si>
    <t>2.31</t>
  </si>
  <si>
    <t>2.32</t>
  </si>
  <si>
    <t>2.33</t>
  </si>
  <si>
    <t>Gang toiletten</t>
  </si>
  <si>
    <t>2.34</t>
  </si>
  <si>
    <t>2.35</t>
  </si>
  <si>
    <t>2.36</t>
  </si>
  <si>
    <t>Toilet miva</t>
  </si>
  <si>
    <t>2.38</t>
  </si>
  <si>
    <t>2.39</t>
  </si>
  <si>
    <t>Doorloop</t>
  </si>
  <si>
    <t>2.40</t>
  </si>
  <si>
    <t>2.41</t>
  </si>
  <si>
    <t>Etage</t>
  </si>
  <si>
    <t>Ruimtesoort</t>
  </si>
  <si>
    <t>Werkprogramma</t>
  </si>
  <si>
    <t>Totaal</t>
  </si>
  <si>
    <t>Bijlage F - ruimtestaten Gemeente Valkenburg aan de Geul</t>
  </si>
  <si>
    <t>Tegelvloer</t>
  </si>
  <si>
    <t>0.04a</t>
  </si>
  <si>
    <t>0.06</t>
  </si>
  <si>
    <t>Kantine</t>
  </si>
  <si>
    <t>Werkkast/cv ruimte</t>
  </si>
  <si>
    <t>Kleed-/doucheruimte</t>
  </si>
  <si>
    <t>0.15</t>
  </si>
  <si>
    <t>Serviceruimte</t>
  </si>
  <si>
    <t>BG0.01</t>
  </si>
  <si>
    <t>BG0.02</t>
  </si>
  <si>
    <t>BG0.03</t>
  </si>
  <si>
    <t>Overblijfruimte</t>
  </si>
  <si>
    <t>BG0.04</t>
  </si>
  <si>
    <t>BG0.05</t>
  </si>
  <si>
    <t>Doorloop/pantry</t>
  </si>
  <si>
    <t>BG0.06</t>
  </si>
  <si>
    <t>Douche</t>
  </si>
  <si>
    <t>Verkeersruimte</t>
  </si>
  <si>
    <t>Begraafplaats Cauberg</t>
  </si>
  <si>
    <t>Gemeentehuis, Geneindestraat 4</t>
  </si>
  <si>
    <t>Gemeentewerken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</si>
</sst>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scheme val="minor"/>
    </font>
    <font>
      <b/>
      <sz val="11"/>
      <color rgb="FFFFFFFF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-0.499984740745262"/>
        <bgColor rgb="FF007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66675</xdr:rowOff>
    </xdr:from>
    <xdr:to>
      <xdr:col>8</xdr:col>
      <xdr:colOff>1232412</xdr:colOff>
      <xdr:row>3</xdr:row>
      <xdr:rowOff>476250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45A4B8-C512-45C5-A4CA-504FEA4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937" y="66675"/>
          <a:ext cx="1232412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48237</xdr:colOff>
      <xdr:row>0</xdr:row>
      <xdr:rowOff>104775</xdr:rowOff>
    </xdr:from>
    <xdr:to>
      <xdr:col>8</xdr:col>
      <xdr:colOff>1280649</xdr:colOff>
      <xdr:row>3</xdr:row>
      <xdr:rowOff>295275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82B7291-DAD0-43C9-86BD-38EF2A8B8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6137" y="104775"/>
          <a:ext cx="1232412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1581150</xdr:colOff>
      <xdr:row>0</xdr:row>
      <xdr:rowOff>66675</xdr:rowOff>
    </xdr:from>
    <xdr:to>
      <xdr:col>9</xdr:col>
      <xdr:colOff>19050</xdr:colOff>
      <xdr:row>3</xdr:row>
      <xdr:rowOff>277676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3249DE-AB38-4FEC-9DB2-0F70F0EE0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6675"/>
          <a:ext cx="1314450" cy="1306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1010"/>
  <sheetViews>
    <sheetView showGridLines="0" tabSelected="1" workbookViewId="0">
      <pane ySplit="5" topLeftCell="A6" activePane="bottomLeft" state="frozen"/>
      <selection pane="bottomLeft" activeCell="E38" sqref="E38"/>
    </sheetView>
  </sheetViews>
  <sheetFormatPr defaultColWidth="14.42578125" defaultRowHeight="15" customHeight="1" x14ac:dyDescent="0.25"/>
  <cols>
    <col min="1" max="1" width="6.7109375" style="3" customWidth="1"/>
    <col min="2" max="2" width="18.28515625" style="3" customWidth="1"/>
    <col min="3" max="3" width="36" style="3" customWidth="1"/>
    <col min="4" max="4" width="24.42578125" style="3" customWidth="1"/>
    <col min="5" max="5" width="27.28515625" style="3" customWidth="1"/>
    <col min="6" max="6" width="22.5703125" style="3" customWidth="1"/>
    <col min="7" max="7" width="31.140625" style="3" bestFit="1" customWidth="1"/>
    <col min="8" max="8" width="31" style="3" customWidth="1"/>
    <col min="9" max="9" width="22.7109375" style="3" bestFit="1" customWidth="1"/>
    <col min="10" max="23" width="9.140625" style="3" customWidth="1"/>
    <col min="24" max="16384" width="14.42578125" style="3"/>
  </cols>
  <sheetData>
    <row r="2" spans="2:23" ht="20.25" customHeight="1" x14ac:dyDescent="0.25">
      <c r="B2" s="14" t="s">
        <v>185</v>
      </c>
      <c r="C2"/>
    </row>
    <row r="3" spans="2:23" ht="21.75" customHeight="1" x14ac:dyDescent="0.25">
      <c r="B3" s="15" t="s">
        <v>205</v>
      </c>
      <c r="C3"/>
    </row>
    <row r="4" spans="2:23" ht="47.25" customHeight="1" x14ac:dyDescent="0.25"/>
    <row r="5" spans="2:23" ht="21.75" customHeight="1" x14ac:dyDescent="0.25">
      <c r="B5" s="16" t="s">
        <v>181</v>
      </c>
      <c r="C5" s="16" t="s">
        <v>182</v>
      </c>
      <c r="D5" s="16" t="s">
        <v>0</v>
      </c>
      <c r="E5" s="16" t="s">
        <v>1</v>
      </c>
      <c r="F5" s="17" t="s">
        <v>2</v>
      </c>
      <c r="G5" s="16" t="s">
        <v>3</v>
      </c>
      <c r="H5" s="16" t="s">
        <v>4</v>
      </c>
      <c r="I5" s="16" t="s">
        <v>183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</row>
    <row r="6" spans="2:23" x14ac:dyDescent="0.25">
      <c r="B6" s="6" t="s">
        <v>5</v>
      </c>
      <c r="C6" s="7" t="s">
        <v>6</v>
      </c>
      <c r="D6" s="8" t="s">
        <v>7</v>
      </c>
      <c r="E6" s="9" t="s">
        <v>8</v>
      </c>
      <c r="F6" s="28">
        <v>22</v>
      </c>
      <c r="G6" s="10" t="s">
        <v>9</v>
      </c>
      <c r="H6" s="10"/>
      <c r="I6" s="18">
        <v>2</v>
      </c>
    </row>
    <row r="7" spans="2:23" x14ac:dyDescent="0.25">
      <c r="B7" s="11" t="s">
        <v>10</v>
      </c>
      <c r="C7" s="7" t="s">
        <v>11</v>
      </c>
      <c r="D7" s="8" t="s">
        <v>12</v>
      </c>
      <c r="E7" s="7" t="s">
        <v>13</v>
      </c>
      <c r="F7" s="28">
        <v>12</v>
      </c>
      <c r="G7" s="10" t="s">
        <v>14</v>
      </c>
      <c r="H7" s="10"/>
      <c r="I7" s="12">
        <v>2</v>
      </c>
    </row>
    <row r="8" spans="2:23" x14ac:dyDescent="0.25">
      <c r="B8" s="11" t="s">
        <v>10</v>
      </c>
      <c r="C8" s="7" t="s">
        <v>11</v>
      </c>
      <c r="D8" s="8" t="s">
        <v>15</v>
      </c>
      <c r="E8" s="7" t="s">
        <v>16</v>
      </c>
      <c r="F8" s="28">
        <v>12</v>
      </c>
      <c r="G8" s="10" t="s">
        <v>14</v>
      </c>
      <c r="H8" s="10"/>
      <c r="I8" s="18">
        <v>2</v>
      </c>
    </row>
    <row r="9" spans="2:23" x14ac:dyDescent="0.25">
      <c r="B9" s="11" t="s">
        <v>10</v>
      </c>
      <c r="C9" s="7" t="s">
        <v>11</v>
      </c>
      <c r="D9" s="8" t="s">
        <v>17</v>
      </c>
      <c r="E9" s="7" t="s">
        <v>13</v>
      </c>
      <c r="F9" s="28">
        <v>24</v>
      </c>
      <c r="G9" s="10" t="s">
        <v>14</v>
      </c>
      <c r="H9" s="10"/>
      <c r="I9" s="12">
        <v>2</v>
      </c>
    </row>
    <row r="10" spans="2:23" x14ac:dyDescent="0.25">
      <c r="B10" s="11" t="s">
        <v>10</v>
      </c>
      <c r="C10" s="7" t="s">
        <v>11</v>
      </c>
      <c r="D10" s="8" t="s">
        <v>18</v>
      </c>
      <c r="E10" s="7" t="s">
        <v>13</v>
      </c>
      <c r="F10" s="28">
        <v>12</v>
      </c>
      <c r="G10" s="10" t="s">
        <v>9</v>
      </c>
      <c r="H10" s="10"/>
      <c r="I10" s="18">
        <v>2</v>
      </c>
    </row>
    <row r="11" spans="2:23" x14ac:dyDescent="0.25">
      <c r="B11" s="11" t="s">
        <v>10</v>
      </c>
      <c r="C11" s="7" t="s">
        <v>11</v>
      </c>
      <c r="D11" s="8" t="s">
        <v>19</v>
      </c>
      <c r="E11" s="7" t="s">
        <v>13</v>
      </c>
      <c r="F11" s="28">
        <v>99.5</v>
      </c>
      <c r="G11" s="10" t="s">
        <v>14</v>
      </c>
      <c r="H11" s="10"/>
      <c r="I11" s="12">
        <v>2</v>
      </c>
    </row>
    <row r="12" spans="2:23" x14ac:dyDescent="0.25">
      <c r="B12" s="11" t="s">
        <v>10</v>
      </c>
      <c r="C12" s="7" t="s">
        <v>11</v>
      </c>
      <c r="D12" s="8" t="s">
        <v>20</v>
      </c>
      <c r="E12" s="7" t="s">
        <v>13</v>
      </c>
      <c r="F12" s="28">
        <v>29.6</v>
      </c>
      <c r="G12" s="10" t="s">
        <v>14</v>
      </c>
      <c r="H12" s="10"/>
      <c r="I12" s="18">
        <v>2</v>
      </c>
    </row>
    <row r="13" spans="2:23" x14ac:dyDescent="0.25">
      <c r="B13" s="11" t="s">
        <v>10</v>
      </c>
      <c r="C13" s="7" t="s">
        <v>6</v>
      </c>
      <c r="D13" s="8" t="s">
        <v>21</v>
      </c>
      <c r="E13" s="7" t="s">
        <v>22</v>
      </c>
      <c r="F13" s="28">
        <v>32</v>
      </c>
      <c r="G13" s="10" t="s">
        <v>9</v>
      </c>
      <c r="H13" s="10"/>
      <c r="I13" s="12">
        <v>2</v>
      </c>
    </row>
    <row r="14" spans="2:23" x14ac:dyDescent="0.25">
      <c r="B14" s="11" t="s">
        <v>10</v>
      </c>
      <c r="C14" s="7" t="s">
        <v>11</v>
      </c>
      <c r="D14" s="8" t="s">
        <v>23</v>
      </c>
      <c r="E14" s="7" t="s">
        <v>24</v>
      </c>
      <c r="F14" s="28">
        <v>16</v>
      </c>
      <c r="G14" s="10" t="s">
        <v>9</v>
      </c>
      <c r="H14" s="10"/>
      <c r="I14" s="18">
        <v>2</v>
      </c>
    </row>
    <row r="15" spans="2:23" x14ac:dyDescent="0.25">
      <c r="B15" s="11" t="s">
        <v>10</v>
      </c>
      <c r="C15" s="7" t="s">
        <v>11</v>
      </c>
      <c r="D15" s="8" t="s">
        <v>25</v>
      </c>
      <c r="E15" s="7" t="s">
        <v>26</v>
      </c>
      <c r="F15" s="28">
        <v>24</v>
      </c>
      <c r="G15" s="10" t="s">
        <v>27</v>
      </c>
      <c r="H15" s="10"/>
      <c r="I15" s="12">
        <v>2</v>
      </c>
    </row>
    <row r="16" spans="2:23" x14ac:dyDescent="0.25">
      <c r="B16" s="11" t="s">
        <v>10</v>
      </c>
      <c r="C16" s="7" t="s">
        <v>11</v>
      </c>
      <c r="D16" s="8" t="s">
        <v>28</v>
      </c>
      <c r="E16" s="7" t="s">
        <v>13</v>
      </c>
      <c r="F16" s="28">
        <v>16</v>
      </c>
      <c r="G16" s="10" t="s">
        <v>27</v>
      </c>
      <c r="H16" s="10"/>
      <c r="I16" s="18">
        <v>2</v>
      </c>
    </row>
    <row r="17" spans="2:9" x14ac:dyDescent="0.25">
      <c r="B17" s="11" t="s">
        <v>10</v>
      </c>
      <c r="C17" s="7" t="s">
        <v>11</v>
      </c>
      <c r="D17" s="8" t="s">
        <v>29</v>
      </c>
      <c r="E17" s="7" t="s">
        <v>13</v>
      </c>
      <c r="F17" s="28">
        <v>16</v>
      </c>
      <c r="G17" s="10" t="s">
        <v>27</v>
      </c>
      <c r="H17" s="10"/>
      <c r="I17" s="12">
        <v>2</v>
      </c>
    </row>
    <row r="18" spans="2:9" x14ac:dyDescent="0.25">
      <c r="B18" s="11" t="s">
        <v>10</v>
      </c>
      <c r="C18" s="7" t="s">
        <v>11</v>
      </c>
      <c r="D18" s="8" t="s">
        <v>30</v>
      </c>
      <c r="E18" s="7" t="s">
        <v>13</v>
      </c>
      <c r="F18" s="28">
        <v>14.75</v>
      </c>
      <c r="G18" s="10" t="s">
        <v>27</v>
      </c>
      <c r="H18" s="10"/>
      <c r="I18" s="18">
        <v>2</v>
      </c>
    </row>
    <row r="19" spans="2:9" x14ac:dyDescent="0.25">
      <c r="B19" s="11" t="s">
        <v>10</v>
      </c>
      <c r="C19" s="7" t="s">
        <v>11</v>
      </c>
      <c r="D19" s="8" t="s">
        <v>31</v>
      </c>
      <c r="E19" s="7" t="s">
        <v>13</v>
      </c>
      <c r="F19" s="28">
        <v>43.2</v>
      </c>
      <c r="G19" s="10" t="s">
        <v>27</v>
      </c>
      <c r="H19" s="10"/>
      <c r="I19" s="12">
        <v>2</v>
      </c>
    </row>
    <row r="20" spans="2:9" x14ac:dyDescent="0.25">
      <c r="B20" s="11" t="s">
        <v>10</v>
      </c>
      <c r="C20" s="7" t="s">
        <v>6</v>
      </c>
      <c r="D20" s="8" t="s">
        <v>32</v>
      </c>
      <c r="E20" s="7" t="s">
        <v>33</v>
      </c>
      <c r="F20" s="28">
        <v>15</v>
      </c>
      <c r="G20" s="10" t="s">
        <v>34</v>
      </c>
      <c r="H20" s="10"/>
      <c r="I20" s="18">
        <v>2</v>
      </c>
    </row>
    <row r="21" spans="2:9" x14ac:dyDescent="0.25">
      <c r="B21" s="11" t="s">
        <v>10</v>
      </c>
      <c r="C21" s="7" t="s">
        <v>11</v>
      </c>
      <c r="D21" s="8" t="s">
        <v>35</v>
      </c>
      <c r="E21" s="7" t="s">
        <v>36</v>
      </c>
      <c r="F21" s="28">
        <v>52</v>
      </c>
      <c r="G21" s="10" t="s">
        <v>27</v>
      </c>
      <c r="H21" s="10"/>
      <c r="I21" s="12">
        <v>2</v>
      </c>
    </row>
    <row r="22" spans="2:9" x14ac:dyDescent="0.25">
      <c r="B22" s="11" t="s">
        <v>10</v>
      </c>
      <c r="C22" s="7" t="s">
        <v>6</v>
      </c>
      <c r="D22" s="8" t="s">
        <v>37</v>
      </c>
      <c r="E22" s="7" t="s">
        <v>38</v>
      </c>
      <c r="F22" s="28">
        <v>4.5</v>
      </c>
      <c r="G22" s="10" t="s">
        <v>9</v>
      </c>
      <c r="H22" s="10"/>
      <c r="I22" s="18">
        <v>2</v>
      </c>
    </row>
    <row r="23" spans="2:9" x14ac:dyDescent="0.25">
      <c r="B23" s="11" t="s">
        <v>10</v>
      </c>
      <c r="C23" s="7" t="s">
        <v>11</v>
      </c>
      <c r="D23" s="8" t="s">
        <v>39</v>
      </c>
      <c r="E23" s="7" t="s">
        <v>13</v>
      </c>
      <c r="F23" s="28">
        <v>24.8</v>
      </c>
      <c r="G23" s="10" t="s">
        <v>27</v>
      </c>
      <c r="H23" s="10"/>
      <c r="I23" s="12">
        <v>2</v>
      </c>
    </row>
    <row r="24" spans="2:9" x14ac:dyDescent="0.25">
      <c r="B24" s="11" t="s">
        <v>10</v>
      </c>
      <c r="C24" s="7" t="s">
        <v>11</v>
      </c>
      <c r="D24" s="8" t="s">
        <v>40</v>
      </c>
      <c r="E24" s="7" t="s">
        <v>13</v>
      </c>
      <c r="F24" s="28">
        <v>22</v>
      </c>
      <c r="G24" s="10" t="s">
        <v>27</v>
      </c>
      <c r="H24" s="10"/>
      <c r="I24" s="18">
        <v>2</v>
      </c>
    </row>
    <row r="25" spans="2:9" x14ac:dyDescent="0.25">
      <c r="B25" s="11" t="s">
        <v>10</v>
      </c>
      <c r="C25" s="7" t="s">
        <v>11</v>
      </c>
      <c r="D25" s="8" t="s">
        <v>41</v>
      </c>
      <c r="E25" s="7" t="s">
        <v>13</v>
      </c>
      <c r="F25" s="28">
        <v>33</v>
      </c>
      <c r="G25" s="10" t="s">
        <v>27</v>
      </c>
      <c r="H25" s="10"/>
      <c r="I25" s="12">
        <v>2</v>
      </c>
    </row>
    <row r="26" spans="2:9" x14ac:dyDescent="0.25">
      <c r="B26" s="11" t="s">
        <v>10</v>
      </c>
      <c r="C26" s="7" t="s">
        <v>11</v>
      </c>
      <c r="D26" s="8" t="s">
        <v>42</v>
      </c>
      <c r="E26" s="7" t="s">
        <v>13</v>
      </c>
      <c r="F26" s="28">
        <v>52</v>
      </c>
      <c r="G26" s="10" t="s">
        <v>43</v>
      </c>
      <c r="H26" s="10"/>
      <c r="I26" s="18">
        <v>2</v>
      </c>
    </row>
    <row r="27" spans="2:9" x14ac:dyDescent="0.25">
      <c r="B27" s="11" t="s">
        <v>10</v>
      </c>
      <c r="C27" s="7" t="s">
        <v>11</v>
      </c>
      <c r="D27" s="8" t="s">
        <v>44</v>
      </c>
      <c r="E27" s="7" t="s">
        <v>13</v>
      </c>
      <c r="F27" s="28">
        <v>13</v>
      </c>
      <c r="G27" s="10" t="s">
        <v>43</v>
      </c>
      <c r="H27" s="10"/>
      <c r="I27" s="12">
        <v>2</v>
      </c>
    </row>
    <row r="28" spans="2:9" x14ac:dyDescent="0.25">
      <c r="B28" s="11" t="s">
        <v>10</v>
      </c>
      <c r="C28" s="7" t="s">
        <v>6</v>
      </c>
      <c r="D28" s="8" t="s">
        <v>45</v>
      </c>
      <c r="E28" s="7" t="s">
        <v>46</v>
      </c>
      <c r="F28" s="28">
        <v>2</v>
      </c>
      <c r="G28" s="10" t="s">
        <v>14</v>
      </c>
      <c r="H28" s="10"/>
      <c r="I28" s="18">
        <v>2</v>
      </c>
    </row>
    <row r="29" spans="2:9" ht="15.75" customHeight="1" x14ac:dyDescent="0.25">
      <c r="B29" s="11" t="s">
        <v>10</v>
      </c>
      <c r="C29" s="7" t="s">
        <v>47</v>
      </c>
      <c r="D29" s="8" t="s">
        <v>48</v>
      </c>
      <c r="E29" s="7" t="s">
        <v>49</v>
      </c>
      <c r="F29" s="28">
        <v>8.5</v>
      </c>
      <c r="G29" s="10" t="s">
        <v>59</v>
      </c>
      <c r="H29" s="10"/>
      <c r="I29" s="12">
        <v>2</v>
      </c>
    </row>
    <row r="30" spans="2:9" ht="15.75" customHeight="1" x14ac:dyDescent="0.25">
      <c r="B30" s="11" t="s">
        <v>10</v>
      </c>
      <c r="C30" s="7" t="s">
        <v>6</v>
      </c>
      <c r="D30" s="8" t="s">
        <v>50</v>
      </c>
      <c r="E30" s="7" t="s">
        <v>51</v>
      </c>
      <c r="F30" s="28">
        <v>88</v>
      </c>
      <c r="G30" s="10" t="s">
        <v>34</v>
      </c>
      <c r="H30" s="10"/>
      <c r="I30" s="18">
        <v>2</v>
      </c>
    </row>
    <row r="31" spans="2:9" ht="15.75" customHeight="1" x14ac:dyDescent="0.25">
      <c r="B31" s="11" t="s">
        <v>10</v>
      </c>
      <c r="C31" s="7" t="s">
        <v>6</v>
      </c>
      <c r="D31" s="8" t="s">
        <v>52</v>
      </c>
      <c r="E31" s="7" t="s">
        <v>53</v>
      </c>
      <c r="F31" s="28">
        <v>20</v>
      </c>
      <c r="G31" s="10" t="s">
        <v>14</v>
      </c>
      <c r="H31" s="10"/>
      <c r="I31" s="12">
        <v>2</v>
      </c>
    </row>
    <row r="32" spans="2:9" ht="15.75" customHeight="1" x14ac:dyDescent="0.25">
      <c r="B32" s="11" t="s">
        <v>10</v>
      </c>
      <c r="C32" s="7" t="s">
        <v>6</v>
      </c>
      <c r="D32" s="8" t="s">
        <v>54</v>
      </c>
      <c r="E32" s="7" t="s">
        <v>53</v>
      </c>
      <c r="F32" s="28">
        <v>20</v>
      </c>
      <c r="G32" s="10" t="s">
        <v>14</v>
      </c>
      <c r="H32" s="10"/>
      <c r="I32" s="18">
        <v>2</v>
      </c>
    </row>
    <row r="33" spans="2:9" ht="15.75" customHeight="1" x14ac:dyDescent="0.25">
      <c r="B33" s="11" t="s">
        <v>10</v>
      </c>
      <c r="C33" s="7" t="s">
        <v>6</v>
      </c>
      <c r="D33" s="8" t="s">
        <v>55</v>
      </c>
      <c r="E33" s="7" t="s">
        <v>53</v>
      </c>
      <c r="F33" s="28">
        <v>4</v>
      </c>
      <c r="G33" s="10" t="s">
        <v>9</v>
      </c>
      <c r="H33" s="10"/>
      <c r="I33" s="12">
        <v>2</v>
      </c>
    </row>
    <row r="34" spans="2:9" ht="15.75" customHeight="1" x14ac:dyDescent="0.25">
      <c r="B34" s="11" t="s">
        <v>10</v>
      </c>
      <c r="C34" s="7" t="s">
        <v>6</v>
      </c>
      <c r="D34" s="8" t="s">
        <v>56</v>
      </c>
      <c r="E34" s="7" t="s">
        <v>51</v>
      </c>
      <c r="F34" s="28">
        <v>15</v>
      </c>
      <c r="G34" s="10" t="s">
        <v>34</v>
      </c>
      <c r="H34" s="10"/>
      <c r="I34" s="18">
        <v>2</v>
      </c>
    </row>
    <row r="35" spans="2:9" ht="15.75" customHeight="1" x14ac:dyDescent="0.25">
      <c r="B35" s="23" t="s">
        <v>10</v>
      </c>
      <c r="C35" s="24" t="s">
        <v>47</v>
      </c>
      <c r="D35" s="25" t="s">
        <v>57</v>
      </c>
      <c r="E35" s="24" t="s">
        <v>58</v>
      </c>
      <c r="F35" s="29">
        <v>18</v>
      </c>
      <c r="G35" s="26" t="s">
        <v>59</v>
      </c>
      <c r="H35" s="26"/>
      <c r="I35" s="12">
        <v>2</v>
      </c>
    </row>
    <row r="36" spans="2:9" ht="15.75" customHeight="1" x14ac:dyDescent="0.25">
      <c r="B36" s="23" t="s">
        <v>10</v>
      </c>
      <c r="C36" s="24" t="s">
        <v>6</v>
      </c>
      <c r="D36" s="25" t="s">
        <v>60</v>
      </c>
      <c r="E36" s="24" t="s">
        <v>61</v>
      </c>
      <c r="F36" s="29"/>
      <c r="G36" s="26" t="s">
        <v>59</v>
      </c>
      <c r="H36" s="27">
        <v>7</v>
      </c>
      <c r="I36" s="18">
        <v>2</v>
      </c>
    </row>
    <row r="37" spans="2:9" ht="15.75" customHeight="1" x14ac:dyDescent="0.25">
      <c r="B37" s="23" t="s">
        <v>10</v>
      </c>
      <c r="C37" s="24" t="s">
        <v>6</v>
      </c>
      <c r="D37" s="25" t="s">
        <v>62</v>
      </c>
      <c r="E37" s="24" t="s">
        <v>63</v>
      </c>
      <c r="F37" s="29">
        <v>5</v>
      </c>
      <c r="G37" s="26" t="s">
        <v>34</v>
      </c>
      <c r="H37" s="26"/>
      <c r="I37" s="12">
        <v>2</v>
      </c>
    </row>
    <row r="38" spans="2:9" ht="15.75" customHeight="1" x14ac:dyDescent="0.25">
      <c r="B38" s="23" t="s">
        <v>10</v>
      </c>
      <c r="C38" s="24" t="s">
        <v>6</v>
      </c>
      <c r="D38" s="25" t="s">
        <v>64</v>
      </c>
      <c r="E38" s="24" t="s">
        <v>51</v>
      </c>
      <c r="F38" s="29">
        <v>42</v>
      </c>
      <c r="G38" s="26" t="s">
        <v>34</v>
      </c>
      <c r="H38" s="26"/>
      <c r="I38" s="18">
        <v>2</v>
      </c>
    </row>
    <row r="39" spans="2:9" ht="15.75" customHeight="1" x14ac:dyDescent="0.25">
      <c r="B39" s="23" t="s">
        <v>10</v>
      </c>
      <c r="C39" s="24" t="s">
        <v>6</v>
      </c>
      <c r="D39" s="25" t="s">
        <v>65</v>
      </c>
      <c r="E39" s="24" t="s">
        <v>66</v>
      </c>
      <c r="F39" s="29"/>
      <c r="G39" s="26" t="s">
        <v>9</v>
      </c>
      <c r="H39" s="27">
        <v>23</v>
      </c>
      <c r="I39" s="12">
        <v>2</v>
      </c>
    </row>
    <row r="40" spans="2:9" ht="15.75" customHeight="1" x14ac:dyDescent="0.25">
      <c r="B40" s="23" t="s">
        <v>10</v>
      </c>
      <c r="C40" s="24" t="s">
        <v>6</v>
      </c>
      <c r="D40" s="25" t="s">
        <v>67</v>
      </c>
      <c r="E40" s="24" t="s">
        <v>68</v>
      </c>
      <c r="F40" s="29">
        <v>13</v>
      </c>
      <c r="G40" s="26" t="s">
        <v>69</v>
      </c>
      <c r="H40" s="26"/>
      <c r="I40" s="18">
        <v>1</v>
      </c>
    </row>
    <row r="41" spans="2:9" ht="15.75" customHeight="1" x14ac:dyDescent="0.25">
      <c r="B41" s="23" t="s">
        <v>70</v>
      </c>
      <c r="C41" s="24" t="s">
        <v>11</v>
      </c>
      <c r="D41" s="25" t="s">
        <v>71</v>
      </c>
      <c r="E41" s="24" t="s">
        <v>13</v>
      </c>
      <c r="F41" s="29">
        <v>18</v>
      </c>
      <c r="G41" s="26" t="s">
        <v>27</v>
      </c>
      <c r="H41" s="26"/>
      <c r="I41" s="12">
        <v>2</v>
      </c>
    </row>
    <row r="42" spans="2:9" ht="15.75" customHeight="1" x14ac:dyDescent="0.25">
      <c r="B42" s="23" t="s">
        <v>70</v>
      </c>
      <c r="C42" s="24" t="s">
        <v>11</v>
      </c>
      <c r="D42" s="25" t="s">
        <v>72</v>
      </c>
      <c r="E42" s="24" t="s">
        <v>13</v>
      </c>
      <c r="F42" s="29">
        <v>18</v>
      </c>
      <c r="G42" s="26" t="s">
        <v>27</v>
      </c>
      <c r="H42" s="26"/>
      <c r="I42" s="18">
        <v>2</v>
      </c>
    </row>
    <row r="43" spans="2:9" ht="15.75" customHeight="1" x14ac:dyDescent="0.25">
      <c r="B43" s="23" t="s">
        <v>70</v>
      </c>
      <c r="C43" s="24" t="s">
        <v>6</v>
      </c>
      <c r="D43" s="25" t="s">
        <v>73</v>
      </c>
      <c r="E43" s="24" t="s">
        <v>74</v>
      </c>
      <c r="F43" s="29">
        <v>3</v>
      </c>
      <c r="G43" s="26" t="s">
        <v>75</v>
      </c>
      <c r="H43" s="26"/>
      <c r="I43" s="12">
        <v>2</v>
      </c>
    </row>
    <row r="44" spans="2:9" ht="15.75" customHeight="1" x14ac:dyDescent="0.25">
      <c r="B44" s="23" t="s">
        <v>70</v>
      </c>
      <c r="C44" s="24" t="s">
        <v>11</v>
      </c>
      <c r="D44" s="25" t="s">
        <v>76</v>
      </c>
      <c r="E44" s="24" t="s">
        <v>77</v>
      </c>
      <c r="F44" s="29">
        <v>40</v>
      </c>
      <c r="G44" s="26" t="s">
        <v>14</v>
      </c>
      <c r="H44" s="26"/>
      <c r="I44" s="18">
        <v>2</v>
      </c>
    </row>
    <row r="45" spans="2:9" ht="15.75" customHeight="1" x14ac:dyDescent="0.25">
      <c r="B45" s="23" t="s">
        <v>70</v>
      </c>
      <c r="C45" s="24" t="s">
        <v>11</v>
      </c>
      <c r="D45" s="25" t="s">
        <v>78</v>
      </c>
      <c r="E45" s="24" t="s">
        <v>77</v>
      </c>
      <c r="F45" s="29">
        <v>40</v>
      </c>
      <c r="G45" s="26" t="s">
        <v>27</v>
      </c>
      <c r="H45" s="26"/>
      <c r="I45" s="12">
        <v>2</v>
      </c>
    </row>
    <row r="46" spans="2:9" ht="15.75" customHeight="1" x14ac:dyDescent="0.25">
      <c r="B46" s="23" t="s">
        <v>70</v>
      </c>
      <c r="C46" s="24" t="s">
        <v>11</v>
      </c>
      <c r="D46" s="25" t="s">
        <v>79</v>
      </c>
      <c r="E46" s="24" t="s">
        <v>13</v>
      </c>
      <c r="F46" s="29">
        <v>18</v>
      </c>
      <c r="G46" s="26" t="s">
        <v>27</v>
      </c>
      <c r="H46" s="26"/>
      <c r="I46" s="18">
        <v>2</v>
      </c>
    </row>
    <row r="47" spans="2:9" ht="15.75" customHeight="1" x14ac:dyDescent="0.25">
      <c r="B47" s="23" t="s">
        <v>70</v>
      </c>
      <c r="C47" s="24" t="s">
        <v>11</v>
      </c>
      <c r="D47" s="25" t="s">
        <v>80</v>
      </c>
      <c r="E47" s="24" t="s">
        <v>13</v>
      </c>
      <c r="F47" s="29">
        <v>17</v>
      </c>
      <c r="G47" s="26" t="s">
        <v>27</v>
      </c>
      <c r="H47" s="26"/>
      <c r="I47" s="12">
        <v>2</v>
      </c>
    </row>
    <row r="48" spans="2:9" ht="15.75" customHeight="1" x14ac:dyDescent="0.25">
      <c r="B48" s="23" t="s">
        <v>70</v>
      </c>
      <c r="C48" s="24" t="s">
        <v>11</v>
      </c>
      <c r="D48" s="25" t="s">
        <v>81</v>
      </c>
      <c r="E48" s="24" t="s">
        <v>13</v>
      </c>
      <c r="F48" s="29">
        <v>17</v>
      </c>
      <c r="G48" s="26" t="s">
        <v>27</v>
      </c>
      <c r="H48" s="26"/>
      <c r="I48" s="18">
        <v>2</v>
      </c>
    </row>
    <row r="49" spans="2:9" ht="15.75" customHeight="1" x14ac:dyDescent="0.25">
      <c r="B49" s="23" t="s">
        <v>70</v>
      </c>
      <c r="C49" s="24" t="s">
        <v>11</v>
      </c>
      <c r="D49" s="25" t="s">
        <v>82</v>
      </c>
      <c r="E49" s="24" t="s">
        <v>77</v>
      </c>
      <c r="F49" s="29">
        <v>25</v>
      </c>
      <c r="G49" s="26" t="s">
        <v>27</v>
      </c>
      <c r="H49" s="26"/>
      <c r="I49" s="12">
        <v>2</v>
      </c>
    </row>
    <row r="50" spans="2:9" ht="15.75" customHeight="1" x14ac:dyDescent="0.25">
      <c r="B50" s="23" t="s">
        <v>70</v>
      </c>
      <c r="C50" s="24" t="s">
        <v>11</v>
      </c>
      <c r="D50" s="25" t="s">
        <v>83</v>
      </c>
      <c r="E50" s="24" t="s">
        <v>77</v>
      </c>
      <c r="F50" s="29">
        <v>25</v>
      </c>
      <c r="G50" s="26" t="s">
        <v>27</v>
      </c>
      <c r="H50" s="26"/>
      <c r="I50" s="18">
        <v>2</v>
      </c>
    </row>
    <row r="51" spans="2:9" ht="15.75" customHeight="1" x14ac:dyDescent="0.25">
      <c r="B51" s="23" t="s">
        <v>70</v>
      </c>
      <c r="C51" s="24" t="s">
        <v>11</v>
      </c>
      <c r="D51" s="25" t="s">
        <v>84</v>
      </c>
      <c r="E51" s="24" t="s">
        <v>85</v>
      </c>
      <c r="F51" s="29">
        <v>13</v>
      </c>
      <c r="G51" s="26" t="s">
        <v>27</v>
      </c>
      <c r="H51" s="26"/>
      <c r="I51" s="12">
        <v>2</v>
      </c>
    </row>
    <row r="52" spans="2:9" ht="15.75" customHeight="1" x14ac:dyDescent="0.25">
      <c r="B52" s="23" t="s">
        <v>70</v>
      </c>
      <c r="C52" s="24" t="s">
        <v>11</v>
      </c>
      <c r="D52" s="25" t="s">
        <v>86</v>
      </c>
      <c r="E52" s="24" t="s">
        <v>13</v>
      </c>
      <c r="F52" s="29">
        <v>24</v>
      </c>
      <c r="G52" s="26" t="s">
        <v>14</v>
      </c>
      <c r="H52" s="26"/>
      <c r="I52" s="18">
        <v>2</v>
      </c>
    </row>
    <row r="53" spans="2:9" ht="15.75" customHeight="1" x14ac:dyDescent="0.25">
      <c r="B53" s="23" t="s">
        <v>70</v>
      </c>
      <c r="C53" s="24" t="s">
        <v>6</v>
      </c>
      <c r="D53" s="25" t="s">
        <v>87</v>
      </c>
      <c r="E53" s="24" t="s">
        <v>88</v>
      </c>
      <c r="F53" s="29"/>
      <c r="G53" s="26" t="s">
        <v>43</v>
      </c>
      <c r="H53" s="27">
        <v>2.5</v>
      </c>
      <c r="I53" s="12">
        <v>2</v>
      </c>
    </row>
    <row r="54" spans="2:9" ht="15.75" customHeight="1" x14ac:dyDescent="0.25">
      <c r="B54" s="23" t="s">
        <v>70</v>
      </c>
      <c r="C54" s="24" t="s">
        <v>6</v>
      </c>
      <c r="D54" s="25" t="s">
        <v>89</v>
      </c>
      <c r="E54" s="24" t="s">
        <v>90</v>
      </c>
      <c r="F54" s="29">
        <v>5.5</v>
      </c>
      <c r="G54" s="26" t="s">
        <v>91</v>
      </c>
      <c r="H54" s="26"/>
      <c r="I54" s="18">
        <v>2</v>
      </c>
    </row>
    <row r="55" spans="2:9" ht="15.75" customHeight="1" x14ac:dyDescent="0.25">
      <c r="B55" s="23" t="s">
        <v>70</v>
      </c>
      <c r="C55" s="24" t="s">
        <v>11</v>
      </c>
      <c r="D55" s="25" t="s">
        <v>92</v>
      </c>
      <c r="E55" s="24" t="s">
        <v>16</v>
      </c>
      <c r="F55" s="29">
        <v>10</v>
      </c>
      <c r="G55" s="26" t="s">
        <v>43</v>
      </c>
      <c r="H55" s="26"/>
      <c r="I55" s="12">
        <v>2</v>
      </c>
    </row>
    <row r="56" spans="2:9" ht="15.75" customHeight="1" x14ac:dyDescent="0.25">
      <c r="B56" s="23" t="s">
        <v>70</v>
      </c>
      <c r="C56" s="24" t="s">
        <v>6</v>
      </c>
      <c r="D56" s="25" t="s">
        <v>93</v>
      </c>
      <c r="E56" s="24" t="s">
        <v>94</v>
      </c>
      <c r="F56" s="29">
        <v>47</v>
      </c>
      <c r="G56" s="26" t="s">
        <v>91</v>
      </c>
      <c r="H56" s="26"/>
      <c r="I56" s="18">
        <v>2</v>
      </c>
    </row>
    <row r="57" spans="2:9" ht="15.75" customHeight="1" x14ac:dyDescent="0.25">
      <c r="B57" s="23" t="s">
        <v>70</v>
      </c>
      <c r="C57" s="24" t="s">
        <v>11</v>
      </c>
      <c r="D57" s="25" t="s">
        <v>95</v>
      </c>
      <c r="E57" s="24" t="s">
        <v>16</v>
      </c>
      <c r="F57" s="29">
        <v>7.5</v>
      </c>
      <c r="G57" s="26" t="s">
        <v>96</v>
      </c>
      <c r="H57" s="26"/>
      <c r="I57" s="12">
        <v>2</v>
      </c>
    </row>
    <row r="58" spans="2:9" ht="15.75" customHeight="1" x14ac:dyDescent="0.25">
      <c r="B58" s="23" t="s">
        <v>70</v>
      </c>
      <c r="C58" s="24" t="s">
        <v>11</v>
      </c>
      <c r="D58" s="25" t="s">
        <v>97</v>
      </c>
      <c r="E58" s="24" t="s">
        <v>16</v>
      </c>
      <c r="F58" s="29">
        <v>7.5</v>
      </c>
      <c r="G58" s="26" t="s">
        <v>98</v>
      </c>
      <c r="H58" s="26"/>
      <c r="I58" s="18">
        <v>2</v>
      </c>
    </row>
    <row r="59" spans="2:9" ht="15.75" customHeight="1" x14ac:dyDescent="0.25">
      <c r="B59" s="23" t="s">
        <v>70</v>
      </c>
      <c r="C59" s="24" t="s">
        <v>11</v>
      </c>
      <c r="D59" s="25" t="s">
        <v>99</v>
      </c>
      <c r="E59" s="24" t="s">
        <v>16</v>
      </c>
      <c r="F59" s="29">
        <v>7.5</v>
      </c>
      <c r="G59" s="26" t="s">
        <v>98</v>
      </c>
      <c r="H59" s="26"/>
      <c r="I59" s="12">
        <v>2</v>
      </c>
    </row>
    <row r="60" spans="2:9" ht="15.75" customHeight="1" x14ac:dyDescent="0.25">
      <c r="B60" s="23" t="s">
        <v>70</v>
      </c>
      <c r="C60" s="24" t="s">
        <v>11</v>
      </c>
      <c r="D60" s="25" t="s">
        <v>100</v>
      </c>
      <c r="E60" s="24" t="s">
        <v>101</v>
      </c>
      <c r="F60" s="29">
        <v>32</v>
      </c>
      <c r="G60" s="26" t="s">
        <v>96</v>
      </c>
      <c r="H60" s="26"/>
      <c r="I60" s="18">
        <v>2</v>
      </c>
    </row>
    <row r="61" spans="2:9" ht="15.75" customHeight="1" x14ac:dyDescent="0.25">
      <c r="B61" s="23" t="s">
        <v>70</v>
      </c>
      <c r="C61" s="24" t="s">
        <v>11</v>
      </c>
      <c r="D61" s="25" t="s">
        <v>102</v>
      </c>
      <c r="E61" s="24" t="s">
        <v>101</v>
      </c>
      <c r="F61" s="29">
        <v>12</v>
      </c>
      <c r="G61" s="26" t="s">
        <v>96</v>
      </c>
      <c r="H61" s="26"/>
      <c r="I61" s="12">
        <v>2</v>
      </c>
    </row>
    <row r="62" spans="2:9" ht="15.75" customHeight="1" x14ac:dyDescent="0.25">
      <c r="B62" s="23" t="s">
        <v>70</v>
      </c>
      <c r="C62" s="24" t="s">
        <v>11</v>
      </c>
      <c r="D62" s="25" t="s">
        <v>103</v>
      </c>
      <c r="E62" s="24" t="s">
        <v>13</v>
      </c>
      <c r="F62" s="29">
        <v>17</v>
      </c>
      <c r="G62" s="26" t="s">
        <v>27</v>
      </c>
      <c r="H62" s="26"/>
      <c r="I62" s="18">
        <v>2</v>
      </c>
    </row>
    <row r="63" spans="2:9" ht="15.75" customHeight="1" x14ac:dyDescent="0.25">
      <c r="B63" s="23" t="s">
        <v>70</v>
      </c>
      <c r="C63" s="24" t="s">
        <v>11</v>
      </c>
      <c r="D63" s="25" t="s">
        <v>104</v>
      </c>
      <c r="E63" s="24" t="s">
        <v>13</v>
      </c>
      <c r="F63" s="29">
        <v>17</v>
      </c>
      <c r="G63" s="26" t="s">
        <v>27</v>
      </c>
      <c r="H63" s="26"/>
      <c r="I63" s="12">
        <v>2</v>
      </c>
    </row>
    <row r="64" spans="2:9" ht="15.75" customHeight="1" x14ac:dyDescent="0.25">
      <c r="B64" s="23" t="s">
        <v>70</v>
      </c>
      <c r="C64" s="24" t="s">
        <v>6</v>
      </c>
      <c r="D64" s="25" t="s">
        <v>105</v>
      </c>
      <c r="E64" s="24" t="s">
        <v>106</v>
      </c>
      <c r="F64" s="29">
        <v>4.5</v>
      </c>
      <c r="G64" s="26" t="s">
        <v>9</v>
      </c>
      <c r="H64" s="26"/>
      <c r="I64" s="18">
        <v>2</v>
      </c>
    </row>
    <row r="65" spans="2:9" ht="15.75" customHeight="1" x14ac:dyDescent="0.25">
      <c r="B65" s="23" t="s">
        <v>70</v>
      </c>
      <c r="C65" s="24" t="s">
        <v>11</v>
      </c>
      <c r="D65" s="25" t="s">
        <v>107</v>
      </c>
      <c r="E65" s="24" t="s">
        <v>77</v>
      </c>
      <c r="F65" s="29">
        <v>35</v>
      </c>
      <c r="G65" s="26" t="s">
        <v>14</v>
      </c>
      <c r="H65" s="26"/>
      <c r="I65" s="12">
        <v>2</v>
      </c>
    </row>
    <row r="66" spans="2:9" ht="15.75" customHeight="1" x14ac:dyDescent="0.25">
      <c r="B66" s="23" t="s">
        <v>70</v>
      </c>
      <c r="C66" s="24" t="s">
        <v>11</v>
      </c>
      <c r="D66" s="25" t="s">
        <v>108</v>
      </c>
      <c r="E66" s="24" t="s">
        <v>109</v>
      </c>
      <c r="F66" s="29">
        <v>12</v>
      </c>
      <c r="G66" s="26" t="s">
        <v>14</v>
      </c>
      <c r="H66" s="26"/>
      <c r="I66" s="18">
        <v>2</v>
      </c>
    </row>
    <row r="67" spans="2:9" ht="15.75" customHeight="1" x14ac:dyDescent="0.25">
      <c r="B67" s="23" t="s">
        <v>70</v>
      </c>
      <c r="C67" s="24" t="s">
        <v>11</v>
      </c>
      <c r="D67" s="25" t="s">
        <v>110</v>
      </c>
      <c r="E67" s="24" t="s">
        <v>111</v>
      </c>
      <c r="F67" s="29">
        <v>132</v>
      </c>
      <c r="G67" s="26" t="s">
        <v>43</v>
      </c>
      <c r="H67" s="26"/>
      <c r="I67" s="12">
        <v>2</v>
      </c>
    </row>
    <row r="68" spans="2:9" ht="15.75" customHeight="1" x14ac:dyDescent="0.25">
      <c r="B68" s="23" t="s">
        <v>70</v>
      </c>
      <c r="C68" s="24" t="s">
        <v>6</v>
      </c>
      <c r="D68" s="25" t="s">
        <v>112</v>
      </c>
      <c r="E68" s="24" t="s">
        <v>53</v>
      </c>
      <c r="F68" s="29">
        <v>17</v>
      </c>
      <c r="G68" s="26" t="s">
        <v>43</v>
      </c>
      <c r="H68" s="26"/>
      <c r="I68" s="18">
        <v>2</v>
      </c>
    </row>
    <row r="69" spans="2:9" ht="15.75" customHeight="1" x14ac:dyDescent="0.25">
      <c r="B69" s="23" t="s">
        <v>70</v>
      </c>
      <c r="C69" s="24" t="s">
        <v>6</v>
      </c>
      <c r="D69" s="25" t="s">
        <v>113</v>
      </c>
      <c r="E69" s="24" t="s">
        <v>114</v>
      </c>
      <c r="F69" s="29">
        <v>20</v>
      </c>
      <c r="G69" s="26" t="s">
        <v>27</v>
      </c>
      <c r="H69" s="26"/>
      <c r="I69" s="12">
        <v>2</v>
      </c>
    </row>
    <row r="70" spans="2:9" ht="15.75" customHeight="1" x14ac:dyDescent="0.25">
      <c r="B70" s="23" t="s">
        <v>70</v>
      </c>
      <c r="C70" s="24" t="s">
        <v>11</v>
      </c>
      <c r="D70" s="25" t="s">
        <v>115</v>
      </c>
      <c r="E70" s="24" t="s">
        <v>116</v>
      </c>
      <c r="F70" s="29">
        <v>17</v>
      </c>
      <c r="G70" s="26" t="s">
        <v>14</v>
      </c>
      <c r="H70" s="26"/>
      <c r="I70" s="18">
        <v>2</v>
      </c>
    </row>
    <row r="71" spans="2:9" ht="15.75" customHeight="1" x14ac:dyDescent="0.25">
      <c r="B71" s="23" t="s">
        <v>70</v>
      </c>
      <c r="C71" s="24" t="s">
        <v>6</v>
      </c>
      <c r="D71" s="25" t="s">
        <v>117</v>
      </c>
      <c r="E71" s="24" t="s">
        <v>118</v>
      </c>
      <c r="F71" s="29">
        <v>60</v>
      </c>
      <c r="G71" s="26" t="s">
        <v>91</v>
      </c>
      <c r="H71" s="26"/>
      <c r="I71" s="12">
        <v>2</v>
      </c>
    </row>
    <row r="72" spans="2:9" ht="15.75" customHeight="1" x14ac:dyDescent="0.25">
      <c r="B72" s="23" t="s">
        <v>70</v>
      </c>
      <c r="C72" s="24" t="s">
        <v>6</v>
      </c>
      <c r="D72" s="25" t="s">
        <v>119</v>
      </c>
      <c r="E72" s="24" t="s">
        <v>53</v>
      </c>
      <c r="F72" s="29">
        <v>6</v>
      </c>
      <c r="G72" s="26" t="s">
        <v>27</v>
      </c>
      <c r="H72" s="26"/>
      <c r="I72" s="18">
        <v>2</v>
      </c>
    </row>
    <row r="73" spans="2:9" ht="15.75" customHeight="1" x14ac:dyDescent="0.25">
      <c r="B73" s="23" t="s">
        <v>70</v>
      </c>
      <c r="C73" s="24" t="s">
        <v>6</v>
      </c>
      <c r="D73" s="25" t="s">
        <v>120</v>
      </c>
      <c r="E73" s="24" t="s">
        <v>121</v>
      </c>
      <c r="F73" s="29">
        <v>29</v>
      </c>
      <c r="G73" s="26" t="s">
        <v>43</v>
      </c>
      <c r="H73" s="26"/>
      <c r="I73" s="12">
        <v>1</v>
      </c>
    </row>
    <row r="74" spans="2:9" ht="15.75" customHeight="1" x14ac:dyDescent="0.25">
      <c r="B74" s="23" t="s">
        <v>70</v>
      </c>
      <c r="C74" s="24" t="s">
        <v>47</v>
      </c>
      <c r="D74" s="25" t="s">
        <v>122</v>
      </c>
      <c r="E74" s="24" t="s">
        <v>123</v>
      </c>
      <c r="F74" s="29">
        <v>5</v>
      </c>
      <c r="G74" s="26" t="s">
        <v>59</v>
      </c>
      <c r="H74" s="26"/>
      <c r="I74" s="18">
        <v>2</v>
      </c>
    </row>
    <row r="75" spans="2:9" ht="15.75" customHeight="1" x14ac:dyDescent="0.25">
      <c r="B75" s="23" t="s">
        <v>70</v>
      </c>
      <c r="C75" s="24" t="s">
        <v>6</v>
      </c>
      <c r="D75" s="25" t="s">
        <v>124</v>
      </c>
      <c r="E75" s="24" t="s">
        <v>125</v>
      </c>
      <c r="F75" s="29">
        <v>5</v>
      </c>
      <c r="G75" s="26" t="s">
        <v>43</v>
      </c>
      <c r="H75" s="26"/>
      <c r="I75" s="12">
        <v>2</v>
      </c>
    </row>
    <row r="76" spans="2:9" ht="15.75" customHeight="1" x14ac:dyDescent="0.25">
      <c r="B76" s="23" t="s">
        <v>70</v>
      </c>
      <c r="C76" s="24" t="s">
        <v>6</v>
      </c>
      <c r="D76" s="25" t="s">
        <v>126</v>
      </c>
      <c r="E76" s="24" t="s">
        <v>33</v>
      </c>
      <c r="F76" s="29">
        <v>16</v>
      </c>
      <c r="G76" s="26" t="s">
        <v>34</v>
      </c>
      <c r="H76" s="26"/>
      <c r="I76" s="18">
        <v>2</v>
      </c>
    </row>
    <row r="77" spans="2:9" ht="15.75" customHeight="1" x14ac:dyDescent="0.25">
      <c r="B77" s="23" t="s">
        <v>70</v>
      </c>
      <c r="C77" s="24" t="s">
        <v>6</v>
      </c>
      <c r="D77" s="25" t="s">
        <v>127</v>
      </c>
      <c r="E77" s="24" t="s">
        <v>128</v>
      </c>
      <c r="F77" s="29">
        <v>9</v>
      </c>
      <c r="G77" s="26" t="s">
        <v>9</v>
      </c>
      <c r="H77" s="26"/>
      <c r="I77" s="12">
        <v>2</v>
      </c>
    </row>
    <row r="78" spans="2:9" ht="15.75" customHeight="1" x14ac:dyDescent="0.25">
      <c r="B78" s="23" t="s">
        <v>70</v>
      </c>
      <c r="C78" s="24" t="s">
        <v>6</v>
      </c>
      <c r="D78" s="25" t="s">
        <v>129</v>
      </c>
      <c r="E78" s="24" t="s">
        <v>128</v>
      </c>
      <c r="F78" s="29">
        <v>9</v>
      </c>
      <c r="G78" s="26" t="s">
        <v>9</v>
      </c>
      <c r="H78" s="26"/>
      <c r="I78" s="18">
        <v>2</v>
      </c>
    </row>
    <row r="79" spans="2:9" ht="15.75" customHeight="1" x14ac:dyDescent="0.25">
      <c r="B79" s="23" t="s">
        <v>70</v>
      </c>
      <c r="C79" s="24" t="s">
        <v>47</v>
      </c>
      <c r="D79" s="25" t="s">
        <v>130</v>
      </c>
      <c r="E79" s="24" t="s">
        <v>131</v>
      </c>
      <c r="F79" s="29">
        <v>4</v>
      </c>
      <c r="G79" s="26" t="s">
        <v>59</v>
      </c>
      <c r="H79" s="26"/>
      <c r="I79" s="12">
        <v>2</v>
      </c>
    </row>
    <row r="80" spans="2:9" ht="15.75" customHeight="1" x14ac:dyDescent="0.25">
      <c r="B80" s="23" t="s">
        <v>70</v>
      </c>
      <c r="C80" s="24" t="s">
        <v>47</v>
      </c>
      <c r="D80" s="25" t="s">
        <v>132</v>
      </c>
      <c r="E80" s="24" t="s">
        <v>131</v>
      </c>
      <c r="F80" s="29">
        <v>4</v>
      </c>
      <c r="G80" s="26" t="s">
        <v>59</v>
      </c>
      <c r="H80" s="26"/>
      <c r="I80" s="18">
        <v>2</v>
      </c>
    </row>
    <row r="81" spans="2:23" ht="15.75" customHeight="1" x14ac:dyDescent="0.25">
      <c r="B81" s="23" t="s">
        <v>133</v>
      </c>
      <c r="C81" s="24" t="s">
        <v>11</v>
      </c>
      <c r="D81" s="25" t="s">
        <v>134</v>
      </c>
      <c r="E81" s="24" t="s">
        <v>101</v>
      </c>
      <c r="F81" s="29">
        <v>14</v>
      </c>
      <c r="G81" s="26" t="s">
        <v>27</v>
      </c>
      <c r="H81" s="26"/>
      <c r="I81" s="12">
        <v>2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2:23" ht="15.75" customHeight="1" x14ac:dyDescent="0.25">
      <c r="B82" s="23" t="s">
        <v>133</v>
      </c>
      <c r="C82" s="24" t="s">
        <v>11</v>
      </c>
      <c r="D82" s="25" t="s">
        <v>135</v>
      </c>
      <c r="E82" s="24" t="s">
        <v>13</v>
      </c>
      <c r="F82" s="29">
        <v>14</v>
      </c>
      <c r="G82" s="26" t="s">
        <v>14</v>
      </c>
      <c r="H82" s="26"/>
      <c r="I82" s="18">
        <v>2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2:23" ht="15.75" customHeight="1" x14ac:dyDescent="0.25">
      <c r="B83" s="23" t="s">
        <v>133</v>
      </c>
      <c r="C83" s="24" t="s">
        <v>6</v>
      </c>
      <c r="D83" s="25" t="s">
        <v>136</v>
      </c>
      <c r="E83" s="24" t="s">
        <v>74</v>
      </c>
      <c r="F83" s="29">
        <v>9</v>
      </c>
      <c r="G83" s="26" t="s">
        <v>9</v>
      </c>
      <c r="H83" s="26"/>
      <c r="I83" s="12">
        <v>2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2:23" ht="15.75" customHeight="1" x14ac:dyDescent="0.25">
      <c r="B84" s="23" t="s">
        <v>133</v>
      </c>
      <c r="C84" s="24" t="s">
        <v>11</v>
      </c>
      <c r="D84" s="25" t="s">
        <v>137</v>
      </c>
      <c r="E84" s="24" t="s">
        <v>13</v>
      </c>
      <c r="F84" s="29">
        <v>27</v>
      </c>
      <c r="G84" s="26" t="s">
        <v>27</v>
      </c>
      <c r="H84" s="26"/>
      <c r="I84" s="18">
        <v>2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2:23" ht="15.75" customHeight="1" x14ac:dyDescent="0.25">
      <c r="B85" s="23" t="s">
        <v>133</v>
      </c>
      <c r="C85" s="24" t="s">
        <v>11</v>
      </c>
      <c r="D85" s="25" t="s">
        <v>138</v>
      </c>
      <c r="E85" s="24" t="s">
        <v>13</v>
      </c>
      <c r="F85" s="29">
        <v>18</v>
      </c>
      <c r="G85" s="26" t="s">
        <v>27</v>
      </c>
      <c r="H85" s="26"/>
      <c r="I85" s="12">
        <v>2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2:23" ht="15.75" customHeight="1" x14ac:dyDescent="0.25">
      <c r="B86" s="23" t="s">
        <v>133</v>
      </c>
      <c r="C86" s="24" t="s">
        <v>11</v>
      </c>
      <c r="D86" s="25" t="s">
        <v>139</v>
      </c>
      <c r="E86" s="24" t="s">
        <v>13</v>
      </c>
      <c r="F86" s="29">
        <v>18</v>
      </c>
      <c r="G86" s="26" t="s">
        <v>27</v>
      </c>
      <c r="H86" s="26"/>
      <c r="I86" s="18">
        <v>2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2:23" ht="15.75" customHeight="1" x14ac:dyDescent="0.25">
      <c r="B87" s="23" t="s">
        <v>133</v>
      </c>
      <c r="C87" s="24" t="s">
        <v>11</v>
      </c>
      <c r="D87" s="25" t="s">
        <v>140</v>
      </c>
      <c r="E87" s="24" t="s">
        <v>13</v>
      </c>
      <c r="F87" s="29">
        <v>18</v>
      </c>
      <c r="G87" s="26" t="s">
        <v>27</v>
      </c>
      <c r="H87" s="26"/>
      <c r="I87" s="12">
        <v>2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2:23" ht="15.75" customHeight="1" x14ac:dyDescent="0.25">
      <c r="B88" s="23" t="s">
        <v>133</v>
      </c>
      <c r="C88" s="24" t="s">
        <v>11</v>
      </c>
      <c r="D88" s="25" t="s">
        <v>141</v>
      </c>
      <c r="E88" s="24" t="s">
        <v>13</v>
      </c>
      <c r="F88" s="29">
        <v>15</v>
      </c>
      <c r="G88" s="26" t="s">
        <v>27</v>
      </c>
      <c r="H88" s="26"/>
      <c r="I88" s="18">
        <v>2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2:23" ht="15.75" customHeight="1" x14ac:dyDescent="0.25">
      <c r="B89" s="23" t="s">
        <v>133</v>
      </c>
      <c r="C89" s="24" t="s">
        <v>11</v>
      </c>
      <c r="D89" s="25" t="s">
        <v>142</v>
      </c>
      <c r="E89" s="24" t="s">
        <v>13</v>
      </c>
      <c r="F89" s="29">
        <v>16</v>
      </c>
      <c r="G89" s="26" t="s">
        <v>27</v>
      </c>
      <c r="H89" s="26"/>
      <c r="I89" s="12">
        <v>2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2:23" ht="15.75" customHeight="1" x14ac:dyDescent="0.25">
      <c r="B90" s="23" t="s">
        <v>133</v>
      </c>
      <c r="C90" s="24" t="s">
        <v>11</v>
      </c>
      <c r="D90" s="25" t="s">
        <v>143</v>
      </c>
      <c r="E90" s="24" t="s">
        <v>13</v>
      </c>
      <c r="F90" s="29">
        <v>17</v>
      </c>
      <c r="G90" s="26" t="s">
        <v>27</v>
      </c>
      <c r="H90" s="26"/>
      <c r="I90" s="18">
        <v>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2:23" ht="15.75" customHeight="1" x14ac:dyDescent="0.25">
      <c r="B91" s="23" t="s">
        <v>133</v>
      </c>
      <c r="C91" s="24" t="s">
        <v>11</v>
      </c>
      <c r="D91" s="25" t="s">
        <v>144</v>
      </c>
      <c r="E91" s="24" t="s">
        <v>145</v>
      </c>
      <c r="F91" s="29">
        <v>32</v>
      </c>
      <c r="G91" s="26" t="s">
        <v>27</v>
      </c>
      <c r="H91" s="26"/>
      <c r="I91" s="12">
        <v>2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2:23" ht="15.75" customHeight="1" x14ac:dyDescent="0.25">
      <c r="B92" s="23" t="s">
        <v>133</v>
      </c>
      <c r="C92" s="24" t="s">
        <v>11</v>
      </c>
      <c r="D92" s="25" t="s">
        <v>146</v>
      </c>
      <c r="E92" s="24" t="s">
        <v>13</v>
      </c>
      <c r="F92" s="29">
        <v>17</v>
      </c>
      <c r="G92" s="26" t="s">
        <v>27</v>
      </c>
      <c r="H92" s="26"/>
      <c r="I92" s="18">
        <v>2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2:23" ht="15.75" customHeight="1" x14ac:dyDescent="0.25">
      <c r="B93" s="23" t="s">
        <v>133</v>
      </c>
      <c r="C93" s="24" t="s">
        <v>11</v>
      </c>
      <c r="D93" s="25" t="s">
        <v>147</v>
      </c>
      <c r="E93" s="24" t="s">
        <v>101</v>
      </c>
      <c r="F93" s="29">
        <v>24</v>
      </c>
      <c r="G93" s="26" t="s">
        <v>27</v>
      </c>
      <c r="H93" s="26"/>
      <c r="I93" s="12">
        <v>2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2:23" ht="15.75" customHeight="1" x14ac:dyDescent="0.25">
      <c r="B94" s="23" t="s">
        <v>133</v>
      </c>
      <c r="C94" s="24" t="s">
        <v>6</v>
      </c>
      <c r="D94" s="25" t="s">
        <v>148</v>
      </c>
      <c r="E94" s="24" t="s">
        <v>149</v>
      </c>
      <c r="F94" s="29">
        <v>7</v>
      </c>
      <c r="G94" s="26" t="s">
        <v>75</v>
      </c>
      <c r="H94" s="27"/>
      <c r="I94" s="18">
        <v>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2:23" ht="15.75" customHeight="1" x14ac:dyDescent="0.25">
      <c r="B95" s="23" t="s">
        <v>133</v>
      </c>
      <c r="C95" s="24" t="s">
        <v>11</v>
      </c>
      <c r="D95" s="25" t="s">
        <v>150</v>
      </c>
      <c r="E95" s="24" t="s">
        <v>151</v>
      </c>
      <c r="F95" s="29">
        <v>15</v>
      </c>
      <c r="G95" s="26" t="s">
        <v>27</v>
      </c>
      <c r="H95" s="26"/>
      <c r="I95" s="12">
        <v>2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2:23" ht="15.75" customHeight="1" x14ac:dyDescent="0.25">
      <c r="B96" s="23" t="s">
        <v>133</v>
      </c>
      <c r="C96" s="24" t="s">
        <v>11</v>
      </c>
      <c r="D96" s="25" t="s">
        <v>152</v>
      </c>
      <c r="E96" s="24" t="s">
        <v>13</v>
      </c>
      <c r="F96" s="29">
        <v>16.7</v>
      </c>
      <c r="G96" s="26" t="s">
        <v>27</v>
      </c>
      <c r="H96" s="26"/>
      <c r="I96" s="18">
        <v>2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2:23" ht="15.75" customHeight="1" x14ac:dyDescent="0.25">
      <c r="B97" s="23" t="s">
        <v>133</v>
      </c>
      <c r="C97" s="24" t="s">
        <v>11</v>
      </c>
      <c r="D97" s="25" t="s">
        <v>153</v>
      </c>
      <c r="E97" s="24" t="s">
        <v>13</v>
      </c>
      <c r="F97" s="29">
        <v>34</v>
      </c>
      <c r="G97" s="26" t="s">
        <v>27</v>
      </c>
      <c r="H97" s="26"/>
      <c r="I97" s="12">
        <v>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2:23" ht="15.75" customHeight="1" x14ac:dyDescent="0.25">
      <c r="B98" s="23" t="s">
        <v>133</v>
      </c>
      <c r="C98" s="24" t="s">
        <v>11</v>
      </c>
      <c r="D98" s="25" t="s">
        <v>154</v>
      </c>
      <c r="E98" s="24" t="s">
        <v>13</v>
      </c>
      <c r="F98" s="29">
        <v>17</v>
      </c>
      <c r="G98" s="26" t="s">
        <v>27</v>
      </c>
      <c r="H98" s="26"/>
      <c r="I98" s="18">
        <v>2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2:23" ht="15.75" customHeight="1" x14ac:dyDescent="0.25">
      <c r="B99" s="23" t="s">
        <v>133</v>
      </c>
      <c r="C99" s="24" t="s">
        <v>11</v>
      </c>
      <c r="D99" s="25" t="s">
        <v>155</v>
      </c>
      <c r="E99" s="24" t="s">
        <v>13</v>
      </c>
      <c r="F99" s="29">
        <v>34</v>
      </c>
      <c r="G99" s="26" t="s">
        <v>27</v>
      </c>
      <c r="H99" s="26"/>
      <c r="I99" s="12">
        <v>2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2:23" ht="15.75" customHeight="1" x14ac:dyDescent="0.25">
      <c r="B100" s="23" t="s">
        <v>133</v>
      </c>
      <c r="C100" s="24" t="s">
        <v>6</v>
      </c>
      <c r="D100" s="25" t="s">
        <v>156</v>
      </c>
      <c r="E100" s="24" t="s">
        <v>157</v>
      </c>
      <c r="F100" s="29">
        <v>15</v>
      </c>
      <c r="G100" s="26" t="s">
        <v>9</v>
      </c>
      <c r="H100" s="26"/>
      <c r="I100" s="18">
        <v>2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2:23" ht="15.75" customHeight="1" x14ac:dyDescent="0.25">
      <c r="B101" s="23" t="s">
        <v>133</v>
      </c>
      <c r="C101" s="24" t="s">
        <v>11</v>
      </c>
      <c r="D101" s="25" t="s">
        <v>158</v>
      </c>
      <c r="E101" s="24" t="s">
        <v>13</v>
      </c>
      <c r="F101" s="29">
        <v>51</v>
      </c>
      <c r="G101" s="26" t="s">
        <v>27</v>
      </c>
      <c r="H101" s="26"/>
      <c r="I101" s="12">
        <v>2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2:23" ht="15.75" customHeight="1" x14ac:dyDescent="0.25">
      <c r="B102" s="23" t="s">
        <v>133</v>
      </c>
      <c r="C102" s="24" t="s">
        <v>6</v>
      </c>
      <c r="D102" s="25" t="s">
        <v>159</v>
      </c>
      <c r="E102" s="24" t="s">
        <v>13</v>
      </c>
      <c r="F102" s="29">
        <v>15</v>
      </c>
      <c r="G102" s="26" t="s">
        <v>27</v>
      </c>
      <c r="H102" s="27"/>
      <c r="I102" s="18">
        <v>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2:23" ht="15.75" customHeight="1" x14ac:dyDescent="0.25">
      <c r="B103" s="23" t="s">
        <v>133</v>
      </c>
      <c r="C103" s="24" t="s">
        <v>11</v>
      </c>
      <c r="D103" s="25" t="s">
        <v>160</v>
      </c>
      <c r="E103" s="24" t="s">
        <v>13</v>
      </c>
      <c r="F103" s="29">
        <v>16</v>
      </c>
      <c r="G103" s="26" t="s">
        <v>27</v>
      </c>
      <c r="H103" s="26"/>
      <c r="I103" s="12">
        <v>2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2:23" ht="15.75" customHeight="1" x14ac:dyDescent="0.25">
      <c r="B104" s="23" t="s">
        <v>133</v>
      </c>
      <c r="C104" s="24" t="s">
        <v>11</v>
      </c>
      <c r="D104" s="25" t="s">
        <v>161</v>
      </c>
      <c r="E104" s="24" t="s">
        <v>13</v>
      </c>
      <c r="F104" s="29">
        <v>16</v>
      </c>
      <c r="G104" s="26" t="s">
        <v>27</v>
      </c>
      <c r="H104" s="26"/>
      <c r="I104" s="18">
        <v>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2:23" ht="15.75" customHeight="1" x14ac:dyDescent="0.25">
      <c r="B105" s="23" t="s">
        <v>133</v>
      </c>
      <c r="C105" s="24" t="s">
        <v>11</v>
      </c>
      <c r="D105" s="25" t="s">
        <v>162</v>
      </c>
      <c r="E105" s="24" t="s">
        <v>13</v>
      </c>
      <c r="F105" s="29">
        <v>16</v>
      </c>
      <c r="G105" s="26" t="s">
        <v>27</v>
      </c>
      <c r="H105" s="26"/>
      <c r="I105" s="12">
        <v>2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2:23" ht="15.75" customHeight="1" x14ac:dyDescent="0.25">
      <c r="B106" s="23" t="s">
        <v>133</v>
      </c>
      <c r="C106" s="24" t="s">
        <v>11</v>
      </c>
      <c r="D106" s="25" t="s">
        <v>163</v>
      </c>
      <c r="E106" s="24" t="s">
        <v>13</v>
      </c>
      <c r="F106" s="29">
        <v>16</v>
      </c>
      <c r="G106" s="26" t="s">
        <v>27</v>
      </c>
      <c r="H106" s="26"/>
      <c r="I106" s="18">
        <v>2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2:23" ht="15.75" customHeight="1" x14ac:dyDescent="0.25">
      <c r="B107" s="23" t="s">
        <v>133</v>
      </c>
      <c r="C107" s="24" t="s">
        <v>6</v>
      </c>
      <c r="D107" s="25" t="s">
        <v>164</v>
      </c>
      <c r="E107" s="24" t="s">
        <v>165</v>
      </c>
      <c r="F107" s="29"/>
      <c r="G107" s="26" t="s">
        <v>59</v>
      </c>
      <c r="H107" s="27">
        <v>8</v>
      </c>
      <c r="I107" s="12">
        <v>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2:23" ht="15.75" customHeight="1" x14ac:dyDescent="0.25">
      <c r="B108" s="23" t="s">
        <v>133</v>
      </c>
      <c r="C108" s="24" t="s">
        <v>6</v>
      </c>
      <c r="D108" s="25" t="s">
        <v>166</v>
      </c>
      <c r="E108" s="24" t="s">
        <v>167</v>
      </c>
      <c r="F108" s="29">
        <v>37</v>
      </c>
      <c r="G108" s="26" t="s">
        <v>34</v>
      </c>
      <c r="H108" s="26"/>
      <c r="I108" s="18">
        <v>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2:23" ht="15.75" customHeight="1" x14ac:dyDescent="0.25">
      <c r="B109" s="23" t="s">
        <v>133</v>
      </c>
      <c r="C109" s="24" t="s">
        <v>6</v>
      </c>
      <c r="D109" s="25" t="s">
        <v>168</v>
      </c>
      <c r="E109" s="24" t="s">
        <v>53</v>
      </c>
      <c r="F109" s="29">
        <v>40</v>
      </c>
      <c r="G109" s="26" t="s">
        <v>43</v>
      </c>
      <c r="H109" s="26"/>
      <c r="I109" s="12">
        <v>2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2:23" ht="15.75" customHeight="1" x14ac:dyDescent="0.25">
      <c r="B110" s="23" t="s">
        <v>133</v>
      </c>
      <c r="C110" s="24" t="s">
        <v>6</v>
      </c>
      <c r="D110" s="25" t="s">
        <v>169</v>
      </c>
      <c r="E110" s="24" t="s">
        <v>53</v>
      </c>
      <c r="F110" s="29">
        <v>32</v>
      </c>
      <c r="G110" s="26" t="s">
        <v>43</v>
      </c>
      <c r="H110" s="26"/>
      <c r="I110" s="18">
        <v>2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2:23" ht="15.75" customHeight="1" x14ac:dyDescent="0.25">
      <c r="B111" s="23" t="s">
        <v>133</v>
      </c>
      <c r="C111" s="24" t="s">
        <v>6</v>
      </c>
      <c r="D111" s="25" t="s">
        <v>170</v>
      </c>
      <c r="E111" s="24" t="s">
        <v>171</v>
      </c>
      <c r="F111" s="29">
        <v>6</v>
      </c>
      <c r="G111" s="26" t="s">
        <v>34</v>
      </c>
      <c r="H111" s="26"/>
      <c r="I111" s="12">
        <v>2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2:23" ht="15.75" customHeight="1" x14ac:dyDescent="0.25">
      <c r="B112" s="11" t="s">
        <v>133</v>
      </c>
      <c r="C112" s="7" t="s">
        <v>47</v>
      </c>
      <c r="D112" s="8" t="s">
        <v>172</v>
      </c>
      <c r="E112" s="7" t="s">
        <v>58</v>
      </c>
      <c r="F112" s="28">
        <v>17</v>
      </c>
      <c r="G112" s="10" t="s">
        <v>59</v>
      </c>
      <c r="H112" s="10"/>
      <c r="I112" s="18">
        <v>2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2:23" ht="15.75" customHeight="1" x14ac:dyDescent="0.25">
      <c r="B113" s="11" t="s">
        <v>133</v>
      </c>
      <c r="C113" s="7" t="s">
        <v>47</v>
      </c>
      <c r="D113" s="8" t="s">
        <v>173</v>
      </c>
      <c r="E113" s="7" t="s">
        <v>49</v>
      </c>
      <c r="F113" s="28">
        <v>9</v>
      </c>
      <c r="G113" s="10" t="s">
        <v>59</v>
      </c>
      <c r="H113" s="10"/>
      <c r="I113" s="12">
        <v>2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2:23" ht="15.75" customHeight="1" x14ac:dyDescent="0.25">
      <c r="B114" s="11" t="s">
        <v>133</v>
      </c>
      <c r="C114" s="7" t="s">
        <v>47</v>
      </c>
      <c r="D114" s="8" t="s">
        <v>174</v>
      </c>
      <c r="E114" s="7" t="s">
        <v>175</v>
      </c>
      <c r="F114" s="28">
        <v>6</v>
      </c>
      <c r="G114" s="10" t="s">
        <v>59</v>
      </c>
      <c r="H114" s="10"/>
      <c r="I114" s="18">
        <v>2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2:23" ht="15.75" customHeight="1" x14ac:dyDescent="0.25">
      <c r="B115" s="11" t="s">
        <v>133</v>
      </c>
      <c r="C115" s="7" t="s">
        <v>6</v>
      </c>
      <c r="D115" s="8" t="s">
        <v>176</v>
      </c>
      <c r="E115" s="7" t="s">
        <v>33</v>
      </c>
      <c r="F115" s="28">
        <v>16</v>
      </c>
      <c r="G115" s="10" t="s">
        <v>75</v>
      </c>
      <c r="H115" s="10"/>
      <c r="I115" s="12">
        <v>2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2:23" ht="15.75" customHeight="1" x14ac:dyDescent="0.25">
      <c r="B116" s="11" t="s">
        <v>133</v>
      </c>
      <c r="C116" s="7" t="s">
        <v>6</v>
      </c>
      <c r="D116" s="8" t="s">
        <v>177</v>
      </c>
      <c r="E116" s="7" t="s">
        <v>178</v>
      </c>
      <c r="F116" s="28">
        <v>2</v>
      </c>
      <c r="G116" s="10" t="s">
        <v>27</v>
      </c>
      <c r="H116" s="10"/>
      <c r="I116" s="18">
        <v>2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2:23" ht="15.75" customHeight="1" x14ac:dyDescent="0.25">
      <c r="B117" s="11" t="s">
        <v>133</v>
      </c>
      <c r="C117" s="7" t="s">
        <v>6</v>
      </c>
      <c r="D117" s="8" t="s">
        <v>179</v>
      </c>
      <c r="E117" s="7" t="s">
        <v>128</v>
      </c>
      <c r="F117" s="28">
        <v>3</v>
      </c>
      <c r="G117" s="10" t="s">
        <v>75</v>
      </c>
      <c r="H117" s="10"/>
      <c r="I117" s="12">
        <v>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2:23" ht="15.75" customHeight="1" x14ac:dyDescent="0.25">
      <c r="B118" s="11" t="s">
        <v>133</v>
      </c>
      <c r="C118" s="7" t="s">
        <v>6</v>
      </c>
      <c r="D118" s="8" t="s">
        <v>180</v>
      </c>
      <c r="E118" s="7" t="s">
        <v>128</v>
      </c>
      <c r="F118" s="28">
        <v>15</v>
      </c>
      <c r="G118" s="10" t="s">
        <v>75</v>
      </c>
      <c r="H118" s="10"/>
      <c r="I118" s="18">
        <v>6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2:23" ht="15.75" customHeight="1" x14ac:dyDescent="0.25">
      <c r="C119" s="1" t="s">
        <v>184</v>
      </c>
      <c r="D119" s="2"/>
      <c r="E119" s="2"/>
      <c r="F119" s="4">
        <f>SUM(F6:F118)</f>
        <v>2321.0500000000002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2:23" ht="15.75" customHeight="1" x14ac:dyDescent="0.25">
      <c r="C120" s="2"/>
      <c r="D120" s="2"/>
      <c r="E120" s="2"/>
      <c r="F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2:23" ht="15.75" customHeight="1" x14ac:dyDescent="0.25">
      <c r="C121" s="2"/>
      <c r="D121" s="2"/>
      <c r="E121" s="2"/>
      <c r="F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2:23" ht="15.75" customHeight="1" x14ac:dyDescent="0.25">
      <c r="C122" s="2"/>
      <c r="D122" s="2"/>
      <c r="E122" s="2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2:23" ht="15.75" customHeight="1" x14ac:dyDescent="0.25">
      <c r="C123" s="2"/>
      <c r="D123" s="2"/>
      <c r="E123" s="2"/>
      <c r="F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2:23" ht="15.75" customHeight="1" x14ac:dyDescent="0.25">
      <c r="C124" s="2"/>
      <c r="D124" s="2"/>
      <c r="E124" s="2"/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2:23" ht="15.75" customHeight="1" x14ac:dyDescent="0.25">
      <c r="C125" s="2"/>
      <c r="D125" s="2"/>
      <c r="E125" s="2"/>
      <c r="F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2:23" ht="15.75" customHeight="1" x14ac:dyDescent="0.25">
      <c r="C126" s="2"/>
      <c r="D126" s="2"/>
      <c r="E126" s="2"/>
      <c r="F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2:23" ht="15.75" customHeight="1" x14ac:dyDescent="0.25">
      <c r="C127" s="2"/>
      <c r="D127" s="2"/>
      <c r="E127" s="2"/>
      <c r="F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2:23" ht="15.75" customHeight="1" x14ac:dyDescent="0.25">
      <c r="C128" s="2"/>
      <c r="D128" s="2"/>
      <c r="E128" s="2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3:23" ht="15.75" customHeight="1" x14ac:dyDescent="0.25">
      <c r="C129" s="2"/>
      <c r="D129" s="2"/>
      <c r="E129" s="2"/>
      <c r="F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3:23" ht="15.75" customHeight="1" x14ac:dyDescent="0.25">
      <c r="C130" s="2"/>
      <c r="D130" s="2"/>
      <c r="E130" s="2"/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3:23" ht="15.75" customHeight="1" x14ac:dyDescent="0.25">
      <c r="C131" s="2"/>
      <c r="D131" s="2"/>
      <c r="E131" s="2"/>
      <c r="F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3:23" ht="15.75" customHeight="1" x14ac:dyDescent="0.25">
      <c r="C132" s="2"/>
      <c r="D132" s="2"/>
      <c r="E132" s="2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3:23" ht="15.75" customHeight="1" x14ac:dyDescent="0.25">
      <c r="C133" s="2"/>
      <c r="D133" s="2"/>
      <c r="E133" s="2"/>
      <c r="F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3:23" ht="15.75" customHeight="1" x14ac:dyDescent="0.25">
      <c r="C134" s="2"/>
      <c r="D134" s="2"/>
      <c r="E134" s="2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3:23" ht="15.75" customHeight="1" x14ac:dyDescent="0.25">
      <c r="C135" s="2"/>
      <c r="D135" s="2"/>
      <c r="E135" s="2"/>
      <c r="F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3:23" ht="15.75" customHeight="1" x14ac:dyDescent="0.25">
      <c r="C136" s="2"/>
      <c r="D136" s="2"/>
      <c r="E136" s="2"/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3:23" ht="15.75" customHeight="1" x14ac:dyDescent="0.25">
      <c r="C137" s="2"/>
      <c r="D137" s="2"/>
      <c r="E137" s="2"/>
      <c r="F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3:23" ht="15.75" customHeight="1" x14ac:dyDescent="0.25">
      <c r="C138" s="2"/>
      <c r="D138" s="2"/>
      <c r="E138" s="2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3:23" ht="15.75" customHeight="1" x14ac:dyDescent="0.25">
      <c r="C139" s="2"/>
      <c r="D139" s="2"/>
      <c r="E139" s="2"/>
      <c r="F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3:23" ht="15.75" customHeight="1" x14ac:dyDescent="0.25">
      <c r="C140" s="2"/>
      <c r="D140" s="2"/>
      <c r="E140" s="2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3:23" ht="15.75" customHeight="1" x14ac:dyDescent="0.25">
      <c r="C141" s="2"/>
      <c r="D141" s="2"/>
      <c r="E141" s="2"/>
      <c r="F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3:23" ht="15.75" customHeight="1" x14ac:dyDescent="0.25">
      <c r="C142" s="2"/>
      <c r="D142" s="2"/>
      <c r="E142" s="2"/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3:23" ht="15.75" customHeight="1" x14ac:dyDescent="0.25">
      <c r="C143" s="2"/>
      <c r="D143" s="2"/>
      <c r="E143" s="2"/>
      <c r="F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3:23" ht="15.75" customHeight="1" x14ac:dyDescent="0.25">
      <c r="C144" s="2"/>
      <c r="D144" s="2"/>
      <c r="E144" s="2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3:23" ht="15.75" customHeight="1" x14ac:dyDescent="0.25">
      <c r="C145" s="2"/>
      <c r="D145" s="2"/>
      <c r="E145" s="2"/>
      <c r="F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3:23" ht="15.75" customHeight="1" x14ac:dyDescent="0.25">
      <c r="C146" s="2"/>
      <c r="D146" s="2"/>
      <c r="E146" s="2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3:23" ht="15.75" customHeight="1" x14ac:dyDescent="0.25">
      <c r="C147" s="2"/>
      <c r="D147" s="2"/>
      <c r="E147" s="2"/>
      <c r="F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3:23" ht="15.75" customHeight="1" x14ac:dyDescent="0.25">
      <c r="C148" s="2"/>
      <c r="D148" s="2"/>
      <c r="E148" s="2"/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3:23" ht="15.75" customHeight="1" x14ac:dyDescent="0.25">
      <c r="C149" s="2"/>
      <c r="D149" s="2"/>
      <c r="E149" s="2"/>
      <c r="F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3:23" ht="15.75" customHeight="1" x14ac:dyDescent="0.25">
      <c r="C150" s="2"/>
      <c r="D150" s="2"/>
      <c r="E150" s="2"/>
      <c r="F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3:23" ht="15.75" customHeight="1" x14ac:dyDescent="0.25">
      <c r="C151" s="2"/>
      <c r="D151" s="2"/>
      <c r="E151" s="2"/>
      <c r="F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3:23" ht="15.75" customHeight="1" x14ac:dyDescent="0.25">
      <c r="C152" s="2"/>
      <c r="D152" s="2"/>
      <c r="E152" s="2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3:23" ht="15.75" customHeight="1" x14ac:dyDescent="0.25">
      <c r="C153" s="2"/>
      <c r="D153" s="2"/>
      <c r="E153" s="2"/>
      <c r="F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3:23" ht="15.75" customHeight="1" x14ac:dyDescent="0.25">
      <c r="C154" s="2"/>
      <c r="D154" s="2"/>
      <c r="E154" s="2"/>
      <c r="F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3:23" ht="15.75" customHeight="1" x14ac:dyDescent="0.25">
      <c r="C155" s="2"/>
      <c r="D155" s="2"/>
      <c r="E155" s="2"/>
      <c r="F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3:23" ht="15.75" customHeight="1" x14ac:dyDescent="0.25">
      <c r="C156" s="2"/>
      <c r="D156" s="2"/>
      <c r="E156" s="2"/>
      <c r="F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3:23" ht="15.75" customHeight="1" x14ac:dyDescent="0.25">
      <c r="C157" s="2"/>
      <c r="D157" s="2"/>
      <c r="E157" s="2"/>
      <c r="F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3:23" ht="15.75" customHeight="1" x14ac:dyDescent="0.25">
      <c r="C158" s="2"/>
      <c r="D158" s="2"/>
      <c r="E158" s="2"/>
      <c r="F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3:23" ht="15.75" customHeight="1" x14ac:dyDescent="0.25">
      <c r="C159" s="2"/>
      <c r="D159" s="2"/>
      <c r="E159" s="2"/>
      <c r="F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3:23" ht="15.75" customHeight="1" x14ac:dyDescent="0.25">
      <c r="C160" s="2"/>
      <c r="D160" s="2"/>
      <c r="E160" s="2"/>
      <c r="F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3:23" ht="15.75" customHeight="1" x14ac:dyDescent="0.25">
      <c r="C161" s="2"/>
      <c r="D161" s="2"/>
      <c r="E161" s="2"/>
      <c r="F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3:23" ht="15.75" customHeight="1" x14ac:dyDescent="0.25">
      <c r="C162" s="2"/>
      <c r="D162" s="2"/>
      <c r="E162" s="2"/>
      <c r="F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3:23" ht="15.75" customHeight="1" x14ac:dyDescent="0.25">
      <c r="C163" s="2"/>
      <c r="D163" s="2"/>
      <c r="E163" s="2"/>
      <c r="F163" s="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3:23" ht="15.75" customHeight="1" x14ac:dyDescent="0.25">
      <c r="C164" s="2"/>
      <c r="D164" s="2"/>
      <c r="E164" s="2"/>
      <c r="F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3:23" ht="15.75" customHeight="1" x14ac:dyDescent="0.25">
      <c r="C165" s="2"/>
      <c r="D165" s="2"/>
      <c r="E165" s="2"/>
      <c r="F165" s="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3:23" ht="15.75" customHeight="1" x14ac:dyDescent="0.25">
      <c r="C166" s="2"/>
      <c r="D166" s="2"/>
      <c r="E166" s="2"/>
      <c r="F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3:23" ht="15.75" customHeight="1" x14ac:dyDescent="0.25">
      <c r="C167" s="2"/>
      <c r="D167" s="2"/>
      <c r="E167" s="2"/>
      <c r="F167" s="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3:23" ht="15.75" customHeight="1" x14ac:dyDescent="0.25">
      <c r="C168" s="2"/>
      <c r="D168" s="2"/>
      <c r="E168" s="2"/>
      <c r="F168" s="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3:23" ht="15.75" customHeight="1" x14ac:dyDescent="0.25">
      <c r="C169" s="2"/>
      <c r="D169" s="2"/>
      <c r="E169" s="2"/>
      <c r="F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3:23" ht="15.75" customHeight="1" x14ac:dyDescent="0.25">
      <c r="C170" s="2"/>
      <c r="D170" s="2"/>
      <c r="E170" s="2"/>
      <c r="F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3:23" ht="15.75" customHeight="1" x14ac:dyDescent="0.25">
      <c r="C171" s="2"/>
      <c r="D171" s="2"/>
      <c r="E171" s="2"/>
      <c r="F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3:23" ht="15.75" customHeight="1" x14ac:dyDescent="0.25">
      <c r="C172" s="2"/>
      <c r="D172" s="2"/>
      <c r="E172" s="2"/>
      <c r="F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3:23" ht="15.75" customHeight="1" x14ac:dyDescent="0.25">
      <c r="C173" s="2"/>
      <c r="D173" s="2"/>
      <c r="E173" s="2"/>
      <c r="F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3:23" ht="15.75" customHeight="1" x14ac:dyDescent="0.25">
      <c r="C174" s="2"/>
      <c r="D174" s="2"/>
      <c r="E174" s="2"/>
      <c r="F174" s="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3:23" ht="15.75" customHeight="1" x14ac:dyDescent="0.25">
      <c r="C175" s="2"/>
      <c r="D175" s="2"/>
      <c r="E175" s="2"/>
      <c r="F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3:23" ht="15.75" customHeight="1" x14ac:dyDescent="0.25">
      <c r="C176" s="2"/>
      <c r="D176" s="2"/>
      <c r="E176" s="2"/>
      <c r="F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3:23" ht="15.75" customHeight="1" x14ac:dyDescent="0.25">
      <c r="C177" s="2"/>
      <c r="D177" s="2"/>
      <c r="E177" s="2"/>
      <c r="F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3:23" ht="15.75" customHeight="1" x14ac:dyDescent="0.25">
      <c r="C178" s="2"/>
      <c r="D178" s="2"/>
      <c r="E178" s="2"/>
      <c r="F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3:23" ht="15.75" customHeight="1" x14ac:dyDescent="0.25">
      <c r="C179" s="2"/>
      <c r="D179" s="2"/>
      <c r="E179" s="2"/>
      <c r="F179" s="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3:23" ht="15.75" customHeight="1" x14ac:dyDescent="0.25">
      <c r="C180" s="2"/>
      <c r="D180" s="2"/>
      <c r="E180" s="2"/>
      <c r="F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3:23" ht="15.75" customHeight="1" x14ac:dyDescent="0.25">
      <c r="C181" s="2"/>
      <c r="D181" s="2"/>
      <c r="E181" s="2"/>
      <c r="F181" s="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3:23" ht="15.75" customHeight="1" x14ac:dyDescent="0.25">
      <c r="C182" s="2"/>
      <c r="D182" s="2"/>
      <c r="E182" s="2"/>
      <c r="F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3:23" ht="15.75" customHeight="1" x14ac:dyDescent="0.25">
      <c r="C183" s="2"/>
      <c r="D183" s="2"/>
      <c r="E183" s="2"/>
      <c r="F183" s="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3:23" ht="15.75" customHeight="1" x14ac:dyDescent="0.25">
      <c r="C184" s="2"/>
      <c r="D184" s="2"/>
      <c r="E184" s="2"/>
      <c r="F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3:23" ht="15.75" customHeight="1" x14ac:dyDescent="0.25">
      <c r="C185" s="2"/>
      <c r="D185" s="2"/>
      <c r="E185" s="2"/>
      <c r="F185" s="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3:23" ht="15.75" customHeight="1" x14ac:dyDescent="0.25">
      <c r="C186" s="2"/>
      <c r="D186" s="2"/>
      <c r="E186" s="2"/>
      <c r="F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3:23" ht="15.75" customHeight="1" x14ac:dyDescent="0.25">
      <c r="C187" s="2"/>
      <c r="D187" s="2"/>
      <c r="E187" s="2"/>
      <c r="F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3:23" ht="15.75" customHeight="1" x14ac:dyDescent="0.25">
      <c r="C188" s="2"/>
      <c r="D188" s="2"/>
      <c r="E188" s="2"/>
      <c r="F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3:23" ht="15.75" customHeight="1" x14ac:dyDescent="0.25">
      <c r="C189" s="2"/>
      <c r="D189" s="2"/>
      <c r="E189" s="2"/>
      <c r="F189" s="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3:23" ht="15.75" customHeight="1" x14ac:dyDescent="0.25">
      <c r="C190" s="2"/>
      <c r="D190" s="2"/>
      <c r="E190" s="2"/>
      <c r="F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3:23" ht="15.75" customHeight="1" x14ac:dyDescent="0.25">
      <c r="C191" s="2"/>
      <c r="D191" s="2"/>
      <c r="E191" s="2"/>
      <c r="F191" s="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3:23" ht="15.75" customHeight="1" x14ac:dyDescent="0.25">
      <c r="C192" s="2"/>
      <c r="D192" s="2"/>
      <c r="E192" s="2"/>
      <c r="F192" s="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3:23" ht="15.75" customHeight="1" x14ac:dyDescent="0.25">
      <c r="C193" s="2"/>
      <c r="D193" s="2"/>
      <c r="E193" s="2"/>
      <c r="F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3:23" ht="15.75" customHeight="1" x14ac:dyDescent="0.25">
      <c r="C194" s="2"/>
      <c r="D194" s="2"/>
      <c r="E194" s="2"/>
      <c r="F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3:23" ht="15.75" customHeight="1" x14ac:dyDescent="0.25">
      <c r="C195" s="2"/>
      <c r="D195" s="2"/>
      <c r="E195" s="2"/>
      <c r="F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3:23" ht="15.75" customHeight="1" x14ac:dyDescent="0.25">
      <c r="C196" s="2"/>
      <c r="D196" s="2"/>
      <c r="E196" s="2"/>
      <c r="F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3:23" ht="15.75" customHeight="1" x14ac:dyDescent="0.25">
      <c r="C197" s="2"/>
      <c r="D197" s="2"/>
      <c r="E197" s="2"/>
      <c r="F197" s="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3:23" ht="15.75" customHeight="1" x14ac:dyDescent="0.25">
      <c r="C198" s="2"/>
      <c r="D198" s="2"/>
      <c r="E198" s="2"/>
      <c r="F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3:23" ht="15.75" customHeight="1" x14ac:dyDescent="0.25">
      <c r="C199" s="2"/>
      <c r="D199" s="2"/>
      <c r="E199" s="2"/>
      <c r="F199" s="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3:23" ht="15.75" customHeight="1" x14ac:dyDescent="0.25">
      <c r="C200" s="2"/>
      <c r="D200" s="2"/>
      <c r="E200" s="2"/>
      <c r="F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3:23" ht="15.75" customHeight="1" x14ac:dyDescent="0.25">
      <c r="C201" s="2"/>
      <c r="D201" s="2"/>
      <c r="E201" s="2"/>
      <c r="F201" s="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3:23" ht="15.75" customHeight="1" x14ac:dyDescent="0.25">
      <c r="C202" s="2"/>
      <c r="D202" s="2"/>
      <c r="E202" s="2"/>
      <c r="F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3:23" ht="15.75" customHeight="1" x14ac:dyDescent="0.25">
      <c r="C203" s="2"/>
      <c r="D203" s="2"/>
      <c r="E203" s="2"/>
      <c r="F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3:23" ht="15.75" customHeight="1" x14ac:dyDescent="0.25">
      <c r="C204" s="2"/>
      <c r="D204" s="2"/>
      <c r="E204" s="2"/>
      <c r="F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3:23" ht="15.75" customHeight="1" x14ac:dyDescent="0.25">
      <c r="C205" s="2"/>
      <c r="D205" s="2"/>
      <c r="E205" s="2"/>
      <c r="F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3:23" ht="15.75" customHeight="1" x14ac:dyDescent="0.25">
      <c r="C206" s="2"/>
      <c r="D206" s="2"/>
      <c r="E206" s="2"/>
      <c r="F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3:23" ht="15.75" customHeight="1" x14ac:dyDescent="0.25">
      <c r="C207" s="2"/>
      <c r="D207" s="2"/>
      <c r="E207" s="2"/>
      <c r="F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3:23" ht="15.75" customHeight="1" x14ac:dyDescent="0.25">
      <c r="C208" s="2"/>
      <c r="D208" s="2"/>
      <c r="E208" s="2"/>
      <c r="F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3:23" ht="15.75" customHeight="1" x14ac:dyDescent="0.25">
      <c r="C209" s="2"/>
      <c r="D209" s="2"/>
      <c r="E209" s="2"/>
      <c r="F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3:23" ht="15.75" customHeight="1" x14ac:dyDescent="0.25">
      <c r="C210" s="2"/>
      <c r="D210" s="2"/>
      <c r="E210" s="2"/>
      <c r="F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3:23" ht="15.75" customHeight="1" x14ac:dyDescent="0.25">
      <c r="C211" s="2"/>
      <c r="D211" s="2"/>
      <c r="E211" s="2"/>
      <c r="F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3:23" ht="15.75" customHeight="1" x14ac:dyDescent="0.25">
      <c r="C212" s="2"/>
      <c r="D212" s="2"/>
      <c r="E212" s="2"/>
      <c r="F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3:23" ht="15.75" customHeight="1" x14ac:dyDescent="0.25">
      <c r="C213" s="2"/>
      <c r="D213" s="2"/>
      <c r="E213" s="2"/>
      <c r="F213" s="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3:23" ht="15.75" customHeight="1" x14ac:dyDescent="0.25">
      <c r="C214" s="2"/>
      <c r="D214" s="2"/>
      <c r="E214" s="2"/>
      <c r="F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3:23" ht="15.75" customHeight="1" x14ac:dyDescent="0.25">
      <c r="C215" s="2"/>
      <c r="D215" s="2"/>
      <c r="E215" s="2"/>
      <c r="F215" s="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3:23" ht="15.75" customHeight="1" x14ac:dyDescent="0.25">
      <c r="C216" s="2"/>
      <c r="D216" s="2"/>
      <c r="E216" s="2"/>
      <c r="F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3:23" ht="15.75" customHeight="1" x14ac:dyDescent="0.25">
      <c r="C217" s="2"/>
      <c r="D217" s="2"/>
      <c r="E217" s="2"/>
      <c r="F217" s="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3:23" ht="15.75" customHeight="1" x14ac:dyDescent="0.25">
      <c r="C218" s="2"/>
      <c r="D218" s="2"/>
      <c r="E218" s="2"/>
      <c r="F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3:23" ht="15.75" customHeight="1" x14ac:dyDescent="0.25">
      <c r="C219" s="2"/>
      <c r="D219" s="2"/>
      <c r="E219" s="2"/>
      <c r="F219" s="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3:23" ht="15.75" customHeight="1" x14ac:dyDescent="0.25">
      <c r="C220" s="2"/>
      <c r="D220" s="2"/>
      <c r="E220" s="2"/>
      <c r="F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3:23" ht="15.75" customHeight="1" x14ac:dyDescent="0.25">
      <c r="C221" s="2"/>
      <c r="D221" s="2"/>
      <c r="E221" s="2"/>
      <c r="F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3:23" ht="15.75" customHeight="1" x14ac:dyDescent="0.25">
      <c r="C222" s="2"/>
      <c r="D222" s="2"/>
      <c r="E222" s="2"/>
      <c r="F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3:23" ht="15.75" customHeight="1" x14ac:dyDescent="0.25">
      <c r="C223" s="2"/>
      <c r="D223" s="2"/>
      <c r="E223" s="2"/>
      <c r="F223" s="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3:23" ht="15.75" customHeight="1" x14ac:dyDescent="0.25">
      <c r="C224" s="2"/>
      <c r="D224" s="2"/>
      <c r="E224" s="2"/>
      <c r="F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3:23" ht="15.75" customHeight="1" x14ac:dyDescent="0.25">
      <c r="C225" s="2"/>
      <c r="D225" s="2"/>
      <c r="E225" s="2"/>
      <c r="F225" s="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3:23" ht="15.75" customHeight="1" x14ac:dyDescent="0.25">
      <c r="C226" s="2"/>
      <c r="D226" s="2"/>
      <c r="E226" s="2"/>
      <c r="F226" s="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3:23" ht="15.75" customHeight="1" x14ac:dyDescent="0.25">
      <c r="C227" s="2"/>
      <c r="D227" s="2"/>
      <c r="E227" s="2"/>
      <c r="F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3:23" ht="15.75" customHeight="1" x14ac:dyDescent="0.25">
      <c r="C228" s="2"/>
      <c r="D228" s="2"/>
      <c r="E228" s="2"/>
      <c r="F228" s="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3:23" ht="15.75" customHeight="1" x14ac:dyDescent="0.25">
      <c r="C229" s="2"/>
      <c r="D229" s="2"/>
      <c r="E229" s="2"/>
      <c r="F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3:23" ht="15.75" customHeight="1" x14ac:dyDescent="0.25">
      <c r="C230" s="2"/>
      <c r="D230" s="2"/>
      <c r="E230" s="2"/>
      <c r="F230" s="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3:23" ht="15.75" customHeight="1" x14ac:dyDescent="0.25">
      <c r="C231" s="2"/>
      <c r="D231" s="2"/>
      <c r="E231" s="2"/>
      <c r="F231" s="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3:23" ht="15.75" customHeight="1" x14ac:dyDescent="0.25">
      <c r="C232" s="2"/>
      <c r="D232" s="2"/>
      <c r="E232" s="2"/>
      <c r="F232" s="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3:23" ht="15.75" customHeight="1" x14ac:dyDescent="0.25">
      <c r="C233" s="2"/>
      <c r="D233" s="2"/>
      <c r="E233" s="2"/>
      <c r="F233" s="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3:23" ht="15.75" customHeight="1" x14ac:dyDescent="0.25">
      <c r="C234" s="2"/>
      <c r="D234" s="2"/>
      <c r="E234" s="2"/>
      <c r="F234" s="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3:23" ht="15.75" customHeight="1" x14ac:dyDescent="0.25">
      <c r="C235" s="2"/>
      <c r="D235" s="2"/>
      <c r="E235" s="2"/>
      <c r="F235" s="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3:23" ht="15.75" customHeight="1" x14ac:dyDescent="0.25">
      <c r="C236" s="2"/>
      <c r="D236" s="2"/>
      <c r="E236" s="2"/>
      <c r="F236" s="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3:23" ht="15.75" customHeight="1" x14ac:dyDescent="0.25">
      <c r="C237" s="2"/>
      <c r="D237" s="2"/>
      <c r="E237" s="2"/>
      <c r="F237" s="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3:23" ht="15.75" customHeight="1" x14ac:dyDescent="0.25">
      <c r="C238" s="2"/>
      <c r="D238" s="2"/>
      <c r="E238" s="2"/>
      <c r="F238" s="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3:23" ht="15.75" customHeight="1" x14ac:dyDescent="0.25">
      <c r="C239" s="2"/>
      <c r="D239" s="2"/>
      <c r="E239" s="2"/>
      <c r="F239" s="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3:23" ht="15.75" customHeight="1" x14ac:dyDescent="0.25">
      <c r="C240" s="2"/>
      <c r="D240" s="2"/>
      <c r="E240" s="2"/>
      <c r="F240" s="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3:23" ht="15.75" customHeight="1" x14ac:dyDescent="0.25">
      <c r="C241" s="2"/>
      <c r="D241" s="2"/>
      <c r="E241" s="2"/>
      <c r="F241" s="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3:23" ht="15.75" customHeight="1" x14ac:dyDescent="0.25">
      <c r="C242" s="2"/>
      <c r="D242" s="2"/>
      <c r="E242" s="2"/>
      <c r="F242" s="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3:23" ht="15.75" customHeight="1" x14ac:dyDescent="0.25">
      <c r="C243" s="2"/>
      <c r="D243" s="2"/>
      <c r="E243" s="2"/>
      <c r="F243" s="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3:23" ht="15.75" customHeight="1" x14ac:dyDescent="0.25">
      <c r="C244" s="2"/>
      <c r="D244" s="2"/>
      <c r="E244" s="2"/>
      <c r="F244" s="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3:23" ht="15.75" customHeight="1" x14ac:dyDescent="0.25">
      <c r="C245" s="2"/>
      <c r="D245" s="2"/>
      <c r="E245" s="2"/>
      <c r="F245" s="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3:23" ht="15.75" customHeight="1" x14ac:dyDescent="0.25">
      <c r="C246" s="2"/>
      <c r="D246" s="2"/>
      <c r="E246" s="2"/>
      <c r="F246" s="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3:23" ht="15.75" customHeight="1" x14ac:dyDescent="0.25">
      <c r="C247" s="2"/>
      <c r="D247" s="2"/>
      <c r="E247" s="2"/>
      <c r="F247" s="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3:23" ht="15.75" customHeight="1" x14ac:dyDescent="0.25">
      <c r="C248" s="2"/>
      <c r="D248" s="2"/>
      <c r="E248" s="2"/>
      <c r="F248" s="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3:23" ht="15.75" customHeight="1" x14ac:dyDescent="0.25">
      <c r="C249" s="2"/>
      <c r="D249" s="2"/>
      <c r="E249" s="2"/>
      <c r="F249" s="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3:23" ht="15.75" customHeight="1" x14ac:dyDescent="0.25">
      <c r="C250" s="2"/>
      <c r="D250" s="2"/>
      <c r="E250" s="2"/>
      <c r="F250" s="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3:23" ht="15.75" customHeight="1" x14ac:dyDescent="0.25">
      <c r="C251" s="2"/>
      <c r="D251" s="2"/>
      <c r="E251" s="2"/>
      <c r="F251" s="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3:23" ht="15.75" customHeight="1" x14ac:dyDescent="0.25">
      <c r="C252" s="2"/>
      <c r="D252" s="2"/>
      <c r="E252" s="2"/>
      <c r="F252" s="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3:23" ht="15.75" customHeight="1" x14ac:dyDescent="0.25">
      <c r="C253" s="2"/>
      <c r="D253" s="2"/>
      <c r="E253" s="2"/>
      <c r="F253" s="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3:23" ht="15.75" customHeight="1" x14ac:dyDescent="0.25">
      <c r="C254" s="2"/>
      <c r="D254" s="2"/>
      <c r="E254" s="2"/>
      <c r="F254" s="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3:23" ht="15.75" customHeight="1" x14ac:dyDescent="0.25">
      <c r="C255" s="2"/>
      <c r="D255" s="2"/>
      <c r="E255" s="2"/>
      <c r="F255" s="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3:23" ht="15.75" customHeight="1" x14ac:dyDescent="0.25">
      <c r="C256" s="2"/>
      <c r="D256" s="2"/>
      <c r="E256" s="2"/>
      <c r="F256" s="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3:23" ht="15.75" customHeight="1" x14ac:dyDescent="0.25">
      <c r="C257" s="2"/>
      <c r="D257" s="2"/>
      <c r="E257" s="2"/>
      <c r="F257" s="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3:23" ht="15.75" customHeight="1" x14ac:dyDescent="0.25">
      <c r="C258" s="2"/>
      <c r="D258" s="2"/>
      <c r="E258" s="2"/>
      <c r="F258" s="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3:23" ht="15.75" customHeight="1" x14ac:dyDescent="0.25">
      <c r="C259" s="2"/>
      <c r="D259" s="2"/>
      <c r="E259" s="2"/>
      <c r="F259" s="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3:23" ht="15.75" customHeight="1" x14ac:dyDescent="0.25">
      <c r="C260" s="2"/>
      <c r="D260" s="2"/>
      <c r="E260" s="2"/>
      <c r="F260" s="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3:23" ht="15.75" customHeight="1" x14ac:dyDescent="0.25">
      <c r="C261" s="2"/>
      <c r="D261" s="2"/>
      <c r="E261" s="2"/>
      <c r="F261" s="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3:23" ht="15.75" customHeight="1" x14ac:dyDescent="0.25">
      <c r="C262" s="2"/>
      <c r="D262" s="2"/>
      <c r="E262" s="2"/>
      <c r="F262" s="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3:23" ht="15.75" customHeight="1" x14ac:dyDescent="0.25">
      <c r="C263" s="2"/>
      <c r="D263" s="2"/>
      <c r="E263" s="2"/>
      <c r="F263" s="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3:23" ht="15.75" customHeight="1" x14ac:dyDescent="0.25">
      <c r="C264" s="2"/>
      <c r="D264" s="2"/>
      <c r="E264" s="2"/>
      <c r="F264" s="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3:23" ht="15.75" customHeight="1" x14ac:dyDescent="0.25">
      <c r="C265" s="2"/>
      <c r="D265" s="2"/>
      <c r="E265" s="2"/>
      <c r="F265" s="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3:23" ht="15.75" customHeight="1" x14ac:dyDescent="0.25">
      <c r="C266" s="2"/>
      <c r="D266" s="2"/>
      <c r="E266" s="2"/>
      <c r="F266" s="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3:23" ht="15.75" customHeight="1" x14ac:dyDescent="0.25">
      <c r="C267" s="2"/>
      <c r="D267" s="2"/>
      <c r="E267" s="2"/>
      <c r="F267" s="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3:23" ht="15.75" customHeight="1" x14ac:dyDescent="0.25">
      <c r="C268" s="2"/>
      <c r="D268" s="2"/>
      <c r="E268" s="2"/>
      <c r="F268" s="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3:23" ht="15.75" customHeight="1" x14ac:dyDescent="0.25">
      <c r="C269" s="2"/>
      <c r="D269" s="2"/>
      <c r="E269" s="2"/>
      <c r="F269" s="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3:23" ht="15.75" customHeight="1" x14ac:dyDescent="0.25">
      <c r="C270" s="2"/>
      <c r="D270" s="2"/>
      <c r="E270" s="2"/>
      <c r="F270" s="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3:23" ht="15.75" customHeight="1" x14ac:dyDescent="0.25">
      <c r="C271" s="2"/>
      <c r="D271" s="2"/>
      <c r="E271" s="2"/>
      <c r="F271" s="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3:23" ht="15.75" customHeight="1" x14ac:dyDescent="0.25">
      <c r="C272" s="2"/>
      <c r="D272" s="2"/>
      <c r="E272" s="2"/>
      <c r="F272" s="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3:23" ht="15.75" customHeight="1" x14ac:dyDescent="0.25">
      <c r="C273" s="2"/>
      <c r="D273" s="2"/>
      <c r="E273" s="2"/>
      <c r="F273" s="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3:23" ht="15.75" customHeight="1" x14ac:dyDescent="0.25">
      <c r="C274" s="2"/>
      <c r="D274" s="2"/>
      <c r="E274" s="2"/>
      <c r="F274" s="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3:23" ht="15.75" customHeight="1" x14ac:dyDescent="0.25">
      <c r="C275" s="2"/>
      <c r="D275" s="2"/>
      <c r="E275" s="2"/>
      <c r="F275" s="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3:23" ht="15.75" customHeight="1" x14ac:dyDescent="0.25">
      <c r="C276" s="2"/>
      <c r="D276" s="2"/>
      <c r="E276" s="2"/>
      <c r="F276" s="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3:23" ht="15.75" customHeight="1" x14ac:dyDescent="0.25">
      <c r="C277" s="2"/>
      <c r="D277" s="2"/>
      <c r="E277" s="2"/>
      <c r="F277" s="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3:23" ht="15.75" customHeight="1" x14ac:dyDescent="0.25">
      <c r="C278" s="2"/>
      <c r="D278" s="2"/>
      <c r="E278" s="2"/>
      <c r="F278" s="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3:23" ht="15.75" customHeight="1" x14ac:dyDescent="0.25">
      <c r="C279" s="2"/>
      <c r="D279" s="2"/>
      <c r="E279" s="2"/>
      <c r="F279" s="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3:23" ht="15.75" customHeight="1" x14ac:dyDescent="0.25">
      <c r="C280" s="2"/>
      <c r="D280" s="2"/>
      <c r="E280" s="2"/>
      <c r="F280" s="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3:23" ht="15.75" customHeight="1" x14ac:dyDescent="0.25">
      <c r="C281" s="2"/>
      <c r="D281" s="2"/>
      <c r="E281" s="2"/>
      <c r="F281" s="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3:23" ht="15.75" customHeight="1" x14ac:dyDescent="0.25">
      <c r="C282" s="2"/>
      <c r="D282" s="2"/>
      <c r="E282" s="2"/>
      <c r="F282" s="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3:23" ht="15.75" customHeight="1" x14ac:dyDescent="0.25">
      <c r="C283" s="2"/>
      <c r="D283" s="2"/>
      <c r="E283" s="2"/>
      <c r="F283" s="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3:23" ht="15.75" customHeight="1" x14ac:dyDescent="0.25">
      <c r="C284" s="2"/>
      <c r="D284" s="2"/>
      <c r="E284" s="2"/>
      <c r="F284" s="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3:23" ht="15.75" customHeight="1" x14ac:dyDescent="0.25">
      <c r="C285" s="2"/>
      <c r="D285" s="2"/>
      <c r="E285" s="2"/>
      <c r="F285" s="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3:23" ht="15.75" customHeight="1" x14ac:dyDescent="0.25">
      <c r="C286" s="2"/>
      <c r="D286" s="2"/>
      <c r="E286" s="2"/>
      <c r="F286" s="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3:23" ht="15.75" customHeight="1" x14ac:dyDescent="0.25">
      <c r="C287" s="2"/>
      <c r="D287" s="2"/>
      <c r="E287" s="2"/>
      <c r="F287" s="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3:23" ht="15.75" customHeight="1" x14ac:dyDescent="0.25">
      <c r="C288" s="2"/>
      <c r="D288" s="2"/>
      <c r="E288" s="2"/>
      <c r="F288" s="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3:23" ht="15.75" customHeight="1" x14ac:dyDescent="0.25">
      <c r="C289" s="2"/>
      <c r="D289" s="2"/>
      <c r="E289" s="2"/>
      <c r="F289" s="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3:23" ht="15.75" customHeight="1" x14ac:dyDescent="0.25">
      <c r="C290" s="2"/>
      <c r="D290" s="2"/>
      <c r="E290" s="2"/>
      <c r="F290" s="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3:23" ht="15.75" customHeight="1" x14ac:dyDescent="0.25">
      <c r="C291" s="2"/>
      <c r="D291" s="2"/>
      <c r="E291" s="2"/>
      <c r="F291" s="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3:23" ht="15.75" customHeight="1" x14ac:dyDescent="0.25">
      <c r="C292" s="2"/>
      <c r="D292" s="2"/>
      <c r="E292" s="2"/>
      <c r="F292" s="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3:23" ht="15.75" customHeight="1" x14ac:dyDescent="0.25">
      <c r="C293" s="2"/>
      <c r="D293" s="2"/>
      <c r="E293" s="2"/>
      <c r="F293" s="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3:23" ht="15.75" customHeight="1" x14ac:dyDescent="0.25">
      <c r="C294" s="2"/>
      <c r="D294" s="2"/>
      <c r="E294" s="2"/>
      <c r="F294" s="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3:23" ht="15.75" customHeight="1" x14ac:dyDescent="0.25">
      <c r="C295" s="2"/>
      <c r="D295" s="2"/>
      <c r="E295" s="2"/>
      <c r="F295" s="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3:23" ht="15.75" customHeight="1" x14ac:dyDescent="0.25">
      <c r="C296" s="2"/>
      <c r="D296" s="2"/>
      <c r="E296" s="2"/>
      <c r="F296" s="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3:23" ht="15.75" customHeight="1" x14ac:dyDescent="0.25">
      <c r="C297" s="2"/>
      <c r="D297" s="2"/>
      <c r="E297" s="2"/>
      <c r="F297" s="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3:23" ht="15.75" customHeight="1" x14ac:dyDescent="0.25">
      <c r="C298" s="2"/>
      <c r="D298" s="2"/>
      <c r="E298" s="2"/>
      <c r="F298" s="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3:23" ht="15.75" customHeight="1" x14ac:dyDescent="0.25">
      <c r="C299" s="2"/>
      <c r="D299" s="2"/>
      <c r="E299" s="2"/>
      <c r="F299" s="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3:23" ht="15.75" customHeight="1" x14ac:dyDescent="0.25">
      <c r="C300" s="2"/>
      <c r="D300" s="2"/>
      <c r="E300" s="2"/>
      <c r="F300" s="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3:23" ht="15.75" customHeight="1" x14ac:dyDescent="0.25">
      <c r="C301" s="2"/>
      <c r="D301" s="2"/>
      <c r="E301" s="2"/>
      <c r="F301" s="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3:23" ht="15.75" customHeight="1" x14ac:dyDescent="0.25">
      <c r="C302" s="2"/>
      <c r="D302" s="2"/>
      <c r="E302" s="2"/>
      <c r="F302" s="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3:23" ht="15.75" customHeight="1" x14ac:dyDescent="0.25">
      <c r="C303" s="2"/>
      <c r="D303" s="2"/>
      <c r="E303" s="2"/>
      <c r="F303" s="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3:23" ht="15.75" customHeight="1" x14ac:dyDescent="0.25">
      <c r="C304" s="2"/>
      <c r="D304" s="2"/>
      <c r="E304" s="2"/>
      <c r="F304" s="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3:23" ht="15.75" customHeight="1" x14ac:dyDescent="0.25">
      <c r="C305" s="2"/>
      <c r="D305" s="2"/>
      <c r="E305" s="2"/>
      <c r="F305" s="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3:23" ht="15.75" customHeight="1" x14ac:dyDescent="0.25">
      <c r="C306" s="2"/>
      <c r="D306" s="2"/>
      <c r="E306" s="2"/>
      <c r="F306" s="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3:23" ht="15.75" customHeight="1" x14ac:dyDescent="0.25">
      <c r="C307" s="2"/>
      <c r="D307" s="2"/>
      <c r="E307" s="2"/>
      <c r="F307" s="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3:23" ht="15.75" customHeight="1" x14ac:dyDescent="0.25">
      <c r="C308" s="2"/>
      <c r="D308" s="2"/>
      <c r="E308" s="2"/>
      <c r="F308" s="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3:23" ht="15.75" customHeight="1" x14ac:dyDescent="0.25">
      <c r="C309" s="2"/>
      <c r="D309" s="2"/>
      <c r="E309" s="2"/>
      <c r="F309" s="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3:23" ht="15.75" customHeight="1" x14ac:dyDescent="0.25">
      <c r="C310" s="2"/>
      <c r="D310" s="2"/>
      <c r="E310" s="2"/>
      <c r="F310" s="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3:23" ht="15.75" customHeight="1" x14ac:dyDescent="0.25">
      <c r="C311" s="2"/>
      <c r="D311" s="2"/>
      <c r="E311" s="2"/>
      <c r="F311" s="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3:23" ht="15.75" customHeight="1" x14ac:dyDescent="0.25">
      <c r="C312" s="2"/>
      <c r="D312" s="2"/>
      <c r="E312" s="2"/>
      <c r="F312" s="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3:23" ht="15.75" customHeight="1" x14ac:dyDescent="0.25">
      <c r="C313" s="2"/>
      <c r="D313" s="2"/>
      <c r="E313" s="2"/>
      <c r="F313" s="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3:23" ht="15.75" customHeight="1" x14ac:dyDescent="0.25">
      <c r="C314" s="2"/>
      <c r="D314" s="2"/>
      <c r="E314" s="2"/>
      <c r="F314" s="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3:23" ht="15.75" customHeight="1" x14ac:dyDescent="0.25">
      <c r="C315" s="2"/>
      <c r="D315" s="2"/>
      <c r="E315" s="2"/>
      <c r="F315" s="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3:23" ht="15.75" customHeight="1" x14ac:dyDescent="0.25">
      <c r="C316" s="2"/>
      <c r="D316" s="2"/>
      <c r="E316" s="2"/>
      <c r="F316" s="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3:23" ht="15.75" customHeight="1" x14ac:dyDescent="0.25">
      <c r="C317" s="2"/>
      <c r="D317" s="2"/>
      <c r="E317" s="2"/>
      <c r="F317" s="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3:23" ht="15.75" customHeight="1" x14ac:dyDescent="0.25">
      <c r="C318" s="2"/>
      <c r="D318" s="2"/>
      <c r="E318" s="2"/>
      <c r="F318" s="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3:23" ht="15.75" customHeight="1" x14ac:dyDescent="0.25">
      <c r="C319" s="2"/>
      <c r="D319" s="2"/>
      <c r="E319" s="2"/>
      <c r="F319" s="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3:23" ht="15.75" customHeight="1" x14ac:dyDescent="0.25">
      <c r="C320" s="2"/>
      <c r="D320" s="2"/>
      <c r="E320" s="2"/>
      <c r="F320" s="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3:23" ht="15.75" customHeight="1" x14ac:dyDescent="0.25">
      <c r="C321" s="2"/>
      <c r="D321" s="2"/>
      <c r="E321" s="2"/>
      <c r="F321" s="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3:23" ht="15.75" customHeight="1" x14ac:dyDescent="0.25">
      <c r="C322" s="2"/>
      <c r="D322" s="2"/>
      <c r="E322" s="2"/>
      <c r="F322" s="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3:23" ht="15.75" customHeight="1" x14ac:dyDescent="0.25">
      <c r="C323" s="2"/>
      <c r="D323" s="2"/>
      <c r="E323" s="2"/>
      <c r="F323" s="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3:23" ht="15.75" customHeight="1" x14ac:dyDescent="0.25">
      <c r="C324" s="2"/>
      <c r="D324" s="2"/>
      <c r="E324" s="2"/>
      <c r="F324" s="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3:23" ht="15.75" customHeight="1" x14ac:dyDescent="0.25">
      <c r="C325" s="2"/>
      <c r="D325" s="2"/>
      <c r="E325" s="2"/>
      <c r="F325" s="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3:23" ht="15.75" customHeight="1" x14ac:dyDescent="0.25">
      <c r="C326" s="2"/>
      <c r="D326" s="2"/>
      <c r="E326" s="2"/>
      <c r="F326" s="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3:23" ht="15.75" customHeight="1" x14ac:dyDescent="0.25">
      <c r="C327" s="2"/>
      <c r="D327" s="2"/>
      <c r="E327" s="2"/>
      <c r="F327" s="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3:23" ht="15.75" customHeight="1" x14ac:dyDescent="0.25">
      <c r="C328" s="2"/>
      <c r="D328" s="2"/>
      <c r="E328" s="2"/>
      <c r="F328" s="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3:23" ht="15.75" customHeight="1" x14ac:dyDescent="0.25">
      <c r="C329" s="2"/>
      <c r="D329" s="2"/>
      <c r="E329" s="2"/>
      <c r="F329" s="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3:23" ht="15.75" customHeight="1" x14ac:dyDescent="0.25">
      <c r="C330" s="2"/>
      <c r="D330" s="2"/>
      <c r="E330" s="2"/>
      <c r="F330" s="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3:23" ht="15.75" customHeight="1" x14ac:dyDescent="0.25">
      <c r="C331" s="2"/>
      <c r="D331" s="2"/>
      <c r="E331" s="2"/>
      <c r="F331" s="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3:23" ht="15.75" customHeight="1" x14ac:dyDescent="0.25">
      <c r="C332" s="2"/>
      <c r="D332" s="2"/>
      <c r="E332" s="2"/>
      <c r="F332" s="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3:23" ht="15.75" customHeight="1" x14ac:dyDescent="0.25">
      <c r="C333" s="2"/>
      <c r="D333" s="2"/>
      <c r="E333" s="2"/>
      <c r="F333" s="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3:23" ht="15.75" customHeight="1" x14ac:dyDescent="0.25">
      <c r="C334" s="2"/>
      <c r="D334" s="2"/>
      <c r="E334" s="2"/>
      <c r="F334" s="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3:23" ht="15.75" customHeight="1" x14ac:dyDescent="0.25">
      <c r="C335" s="2"/>
      <c r="D335" s="2"/>
      <c r="E335" s="2"/>
      <c r="F335" s="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3:23" ht="15.75" customHeight="1" x14ac:dyDescent="0.25">
      <c r="C336" s="2"/>
      <c r="D336" s="2"/>
      <c r="E336" s="2"/>
      <c r="F336" s="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3:23" ht="15.75" customHeight="1" x14ac:dyDescent="0.25">
      <c r="C337" s="2"/>
      <c r="D337" s="2"/>
      <c r="E337" s="2"/>
      <c r="F337" s="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3:23" ht="15.75" customHeight="1" x14ac:dyDescent="0.25">
      <c r="C338" s="2"/>
      <c r="D338" s="2"/>
      <c r="E338" s="2"/>
      <c r="F338" s="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3:23" ht="15.75" customHeight="1" x14ac:dyDescent="0.25">
      <c r="C339" s="2"/>
      <c r="D339" s="2"/>
      <c r="E339" s="2"/>
      <c r="F339" s="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3:23" ht="15.75" customHeight="1" x14ac:dyDescent="0.25">
      <c r="C340" s="2"/>
      <c r="D340" s="2"/>
      <c r="E340" s="2"/>
      <c r="F340" s="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3:23" ht="15.75" customHeight="1" x14ac:dyDescent="0.25">
      <c r="C341" s="2"/>
      <c r="D341" s="2"/>
      <c r="E341" s="2"/>
      <c r="F341" s="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3:23" ht="15.75" customHeight="1" x14ac:dyDescent="0.25">
      <c r="C342" s="2"/>
      <c r="D342" s="2"/>
      <c r="E342" s="2"/>
      <c r="F342" s="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3:23" ht="15.75" customHeight="1" x14ac:dyDescent="0.25">
      <c r="C343" s="2"/>
      <c r="D343" s="2"/>
      <c r="E343" s="2"/>
      <c r="F343" s="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3:23" ht="15.75" customHeight="1" x14ac:dyDescent="0.25">
      <c r="C344" s="2"/>
      <c r="D344" s="2"/>
      <c r="E344" s="2"/>
      <c r="F344" s="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3:23" ht="15.75" customHeight="1" x14ac:dyDescent="0.25">
      <c r="C345" s="2"/>
      <c r="D345" s="2"/>
      <c r="E345" s="2"/>
      <c r="F345" s="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3:23" ht="15.75" customHeight="1" x14ac:dyDescent="0.25">
      <c r="C346" s="2"/>
      <c r="D346" s="2"/>
      <c r="E346" s="2"/>
      <c r="F346" s="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3:23" ht="15.75" customHeight="1" x14ac:dyDescent="0.25">
      <c r="C347" s="2"/>
      <c r="D347" s="2"/>
      <c r="E347" s="2"/>
      <c r="F347" s="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3:23" ht="15.75" customHeight="1" x14ac:dyDescent="0.25">
      <c r="C348" s="2"/>
      <c r="D348" s="2"/>
      <c r="E348" s="2"/>
      <c r="F348" s="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3:23" ht="15.75" customHeight="1" x14ac:dyDescent="0.25">
      <c r="C349" s="2"/>
      <c r="D349" s="2"/>
      <c r="E349" s="2"/>
      <c r="F349" s="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3:23" ht="15.75" customHeight="1" x14ac:dyDescent="0.25">
      <c r="C350" s="2"/>
      <c r="D350" s="2"/>
      <c r="E350" s="2"/>
      <c r="F350" s="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3:23" ht="15.75" customHeight="1" x14ac:dyDescent="0.25">
      <c r="C351" s="2"/>
      <c r="D351" s="2"/>
      <c r="E351" s="2"/>
      <c r="F351" s="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3:23" ht="15.75" customHeight="1" x14ac:dyDescent="0.25">
      <c r="C352" s="2"/>
      <c r="D352" s="2"/>
      <c r="E352" s="2"/>
      <c r="F352" s="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3:23" ht="15.75" customHeight="1" x14ac:dyDescent="0.25">
      <c r="C353" s="2"/>
      <c r="D353" s="2"/>
      <c r="E353" s="2"/>
      <c r="F353" s="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3:23" ht="15.75" customHeight="1" x14ac:dyDescent="0.25">
      <c r="C354" s="2"/>
      <c r="D354" s="2"/>
      <c r="E354" s="2"/>
      <c r="F354" s="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3:23" ht="15.75" customHeight="1" x14ac:dyDescent="0.25">
      <c r="C355" s="2"/>
      <c r="D355" s="2"/>
      <c r="E355" s="2"/>
      <c r="F355" s="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3:23" ht="15.75" customHeight="1" x14ac:dyDescent="0.25">
      <c r="C356" s="2"/>
      <c r="D356" s="2"/>
      <c r="E356" s="2"/>
      <c r="F356" s="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3:23" ht="15.75" customHeight="1" x14ac:dyDescent="0.25">
      <c r="C357" s="2"/>
      <c r="D357" s="2"/>
      <c r="E357" s="2"/>
      <c r="F357" s="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3:23" ht="15.75" customHeight="1" x14ac:dyDescent="0.25">
      <c r="C358" s="2"/>
      <c r="D358" s="2"/>
      <c r="E358" s="2"/>
      <c r="F358" s="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3:23" ht="15.75" customHeight="1" x14ac:dyDescent="0.25">
      <c r="C359" s="2"/>
      <c r="D359" s="2"/>
      <c r="E359" s="2"/>
      <c r="F359" s="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3:23" ht="15.75" customHeight="1" x14ac:dyDescent="0.25">
      <c r="C360" s="2"/>
      <c r="D360" s="2"/>
      <c r="E360" s="2"/>
      <c r="F360" s="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3:23" ht="15.75" customHeight="1" x14ac:dyDescent="0.25">
      <c r="C361" s="2"/>
      <c r="D361" s="2"/>
      <c r="E361" s="2"/>
      <c r="F361" s="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3:23" ht="15.75" customHeight="1" x14ac:dyDescent="0.25">
      <c r="C362" s="2"/>
      <c r="D362" s="2"/>
      <c r="E362" s="2"/>
      <c r="F362" s="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3:23" ht="15.75" customHeight="1" x14ac:dyDescent="0.25">
      <c r="C363" s="2"/>
      <c r="D363" s="2"/>
      <c r="E363" s="2"/>
      <c r="F363" s="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3:23" ht="15.75" customHeight="1" x14ac:dyDescent="0.25">
      <c r="C364" s="2"/>
      <c r="D364" s="2"/>
      <c r="E364" s="2"/>
      <c r="F364" s="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3:23" ht="15.75" customHeight="1" x14ac:dyDescent="0.25">
      <c r="C365" s="2"/>
      <c r="D365" s="2"/>
      <c r="E365" s="2"/>
      <c r="F365" s="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3:23" ht="15.75" customHeight="1" x14ac:dyDescent="0.25">
      <c r="C366" s="2"/>
      <c r="D366" s="2"/>
      <c r="E366" s="2"/>
      <c r="F366" s="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3:23" ht="15.75" customHeight="1" x14ac:dyDescent="0.25">
      <c r="C367" s="2"/>
      <c r="D367" s="2"/>
      <c r="E367" s="2"/>
      <c r="F367" s="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3:23" ht="15.75" customHeight="1" x14ac:dyDescent="0.25">
      <c r="C368" s="2"/>
      <c r="D368" s="2"/>
      <c r="E368" s="2"/>
      <c r="F368" s="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3:23" ht="15.75" customHeight="1" x14ac:dyDescent="0.25">
      <c r="C369" s="2"/>
      <c r="D369" s="2"/>
      <c r="E369" s="2"/>
      <c r="F369" s="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3:23" ht="15.75" customHeight="1" x14ac:dyDescent="0.25">
      <c r="C370" s="2"/>
      <c r="D370" s="2"/>
      <c r="E370" s="2"/>
      <c r="F370" s="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3:23" ht="15.75" customHeight="1" x14ac:dyDescent="0.25">
      <c r="C371" s="2"/>
      <c r="D371" s="2"/>
      <c r="E371" s="2"/>
      <c r="F371" s="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3:23" ht="15.75" customHeight="1" x14ac:dyDescent="0.25">
      <c r="C372" s="2"/>
      <c r="D372" s="2"/>
      <c r="E372" s="2"/>
      <c r="F372" s="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3:23" ht="15.75" customHeight="1" x14ac:dyDescent="0.25">
      <c r="C373" s="2"/>
      <c r="D373" s="2"/>
      <c r="E373" s="2"/>
      <c r="F373" s="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3:23" ht="15.75" customHeight="1" x14ac:dyDescent="0.25">
      <c r="C374" s="2"/>
      <c r="D374" s="2"/>
      <c r="E374" s="2"/>
      <c r="F374" s="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3:23" ht="15.75" customHeight="1" x14ac:dyDescent="0.25">
      <c r="C375" s="2"/>
      <c r="D375" s="2"/>
      <c r="E375" s="2"/>
      <c r="F375" s="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3:23" ht="15.75" customHeight="1" x14ac:dyDescent="0.25">
      <c r="C376" s="2"/>
      <c r="D376" s="2"/>
      <c r="E376" s="2"/>
      <c r="F376" s="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3:23" ht="15.75" customHeight="1" x14ac:dyDescent="0.25">
      <c r="C377" s="2"/>
      <c r="D377" s="2"/>
      <c r="E377" s="2"/>
      <c r="F377" s="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3:23" ht="15.75" customHeight="1" x14ac:dyDescent="0.25">
      <c r="C378" s="2"/>
      <c r="D378" s="2"/>
      <c r="E378" s="2"/>
      <c r="F378" s="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3:23" ht="15.75" customHeight="1" x14ac:dyDescent="0.25">
      <c r="C379" s="2"/>
      <c r="D379" s="2"/>
      <c r="E379" s="2"/>
      <c r="F379" s="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3:23" ht="15.75" customHeight="1" x14ac:dyDescent="0.25">
      <c r="C380" s="2"/>
      <c r="D380" s="2"/>
      <c r="E380" s="2"/>
      <c r="F380" s="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3:23" ht="15.75" customHeight="1" x14ac:dyDescent="0.25">
      <c r="C381" s="2"/>
      <c r="D381" s="2"/>
      <c r="E381" s="2"/>
      <c r="F381" s="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3:23" ht="15.75" customHeight="1" x14ac:dyDescent="0.25">
      <c r="C382" s="2"/>
      <c r="D382" s="2"/>
      <c r="E382" s="2"/>
      <c r="F382" s="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3:23" ht="15.75" customHeight="1" x14ac:dyDescent="0.25">
      <c r="C383" s="2"/>
      <c r="D383" s="2"/>
      <c r="E383" s="2"/>
      <c r="F383" s="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3:23" ht="15.75" customHeight="1" x14ac:dyDescent="0.25">
      <c r="C384" s="2"/>
      <c r="D384" s="2"/>
      <c r="E384" s="2"/>
      <c r="F384" s="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3:23" ht="15.75" customHeight="1" x14ac:dyDescent="0.25">
      <c r="C385" s="2"/>
      <c r="D385" s="2"/>
      <c r="E385" s="2"/>
      <c r="F385" s="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3:23" ht="15.75" customHeight="1" x14ac:dyDescent="0.25">
      <c r="C386" s="2"/>
      <c r="D386" s="2"/>
      <c r="E386" s="2"/>
      <c r="F386" s="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3:23" ht="15.75" customHeight="1" x14ac:dyDescent="0.25">
      <c r="C387" s="2"/>
      <c r="D387" s="2"/>
      <c r="E387" s="2"/>
      <c r="F387" s="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3:23" ht="15.75" customHeight="1" x14ac:dyDescent="0.25">
      <c r="C388" s="2"/>
      <c r="D388" s="2"/>
      <c r="E388" s="2"/>
      <c r="F388" s="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3:23" ht="15.75" customHeight="1" x14ac:dyDescent="0.25">
      <c r="C389" s="2"/>
      <c r="D389" s="2"/>
      <c r="E389" s="2"/>
      <c r="F389" s="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3:23" ht="15.75" customHeight="1" x14ac:dyDescent="0.25">
      <c r="C390" s="2"/>
      <c r="D390" s="2"/>
      <c r="E390" s="2"/>
      <c r="F390" s="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3:23" ht="15.75" customHeight="1" x14ac:dyDescent="0.25">
      <c r="C391" s="2"/>
      <c r="D391" s="2"/>
      <c r="E391" s="2"/>
      <c r="F391" s="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3:23" ht="15.75" customHeight="1" x14ac:dyDescent="0.25">
      <c r="C392" s="2"/>
      <c r="D392" s="2"/>
      <c r="E392" s="2"/>
      <c r="F392" s="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3:23" ht="15.75" customHeight="1" x14ac:dyDescent="0.25">
      <c r="C393" s="2"/>
      <c r="D393" s="2"/>
      <c r="E393" s="2"/>
      <c r="F393" s="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3:23" ht="15.75" customHeight="1" x14ac:dyDescent="0.25">
      <c r="C394" s="2"/>
      <c r="D394" s="2"/>
      <c r="E394" s="2"/>
      <c r="F394" s="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3:23" ht="15.75" customHeight="1" x14ac:dyDescent="0.25">
      <c r="C395" s="2"/>
      <c r="D395" s="2"/>
      <c r="E395" s="2"/>
      <c r="F395" s="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3:23" ht="15.75" customHeight="1" x14ac:dyDescent="0.25">
      <c r="C396" s="2"/>
      <c r="D396" s="2"/>
      <c r="E396" s="2"/>
      <c r="F396" s="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3:23" ht="15.75" customHeight="1" x14ac:dyDescent="0.25">
      <c r="C397" s="2"/>
      <c r="D397" s="2"/>
      <c r="E397" s="2"/>
      <c r="F397" s="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3:23" ht="15.75" customHeight="1" x14ac:dyDescent="0.25">
      <c r="C398" s="2"/>
      <c r="D398" s="2"/>
      <c r="E398" s="2"/>
      <c r="F398" s="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3:23" ht="15.75" customHeight="1" x14ac:dyDescent="0.25">
      <c r="C399" s="2"/>
      <c r="D399" s="2"/>
      <c r="E399" s="2"/>
      <c r="F399" s="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3:23" ht="15.75" customHeight="1" x14ac:dyDescent="0.25">
      <c r="C400" s="2"/>
      <c r="D400" s="2"/>
      <c r="E400" s="2"/>
      <c r="F400" s="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3:23" ht="15.75" customHeight="1" x14ac:dyDescent="0.25">
      <c r="C401" s="2"/>
      <c r="D401" s="2"/>
      <c r="E401" s="2"/>
      <c r="F401" s="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3:23" ht="15.75" customHeight="1" x14ac:dyDescent="0.25">
      <c r="C402" s="2"/>
      <c r="D402" s="2"/>
      <c r="E402" s="2"/>
      <c r="F402" s="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3:23" ht="15.75" customHeight="1" x14ac:dyDescent="0.25">
      <c r="C403" s="2"/>
      <c r="D403" s="2"/>
      <c r="E403" s="2"/>
      <c r="F403" s="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3:23" ht="15.75" customHeight="1" x14ac:dyDescent="0.25">
      <c r="C404" s="2"/>
      <c r="D404" s="2"/>
      <c r="E404" s="2"/>
      <c r="F404" s="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3:23" ht="15.75" customHeight="1" x14ac:dyDescent="0.25">
      <c r="C405" s="2"/>
      <c r="D405" s="2"/>
      <c r="E405" s="2"/>
      <c r="F405" s="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3:23" ht="15.75" customHeight="1" x14ac:dyDescent="0.25">
      <c r="C406" s="2"/>
      <c r="D406" s="2"/>
      <c r="E406" s="2"/>
      <c r="F406" s="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3:23" ht="15.75" customHeight="1" x14ac:dyDescent="0.25">
      <c r="C407" s="2"/>
      <c r="D407" s="2"/>
      <c r="E407" s="2"/>
      <c r="F407" s="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3:23" ht="15.75" customHeight="1" x14ac:dyDescent="0.25">
      <c r="C408" s="2"/>
      <c r="D408" s="2"/>
      <c r="E408" s="2"/>
      <c r="F408" s="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3:23" ht="15.75" customHeight="1" x14ac:dyDescent="0.25">
      <c r="C409" s="2"/>
      <c r="D409" s="2"/>
      <c r="E409" s="2"/>
      <c r="F409" s="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3:23" ht="15.75" customHeight="1" x14ac:dyDescent="0.25">
      <c r="C410" s="2"/>
      <c r="D410" s="2"/>
      <c r="E410" s="2"/>
      <c r="F410" s="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3:23" ht="15.75" customHeight="1" x14ac:dyDescent="0.25">
      <c r="C411" s="2"/>
      <c r="D411" s="2"/>
      <c r="E411" s="2"/>
      <c r="F411" s="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3:23" ht="15.75" customHeight="1" x14ac:dyDescent="0.25">
      <c r="C412" s="2"/>
      <c r="D412" s="2"/>
      <c r="E412" s="2"/>
      <c r="F412" s="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3:23" ht="15.75" customHeight="1" x14ac:dyDescent="0.25">
      <c r="C413" s="2"/>
      <c r="D413" s="2"/>
      <c r="E413" s="2"/>
      <c r="F413" s="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3:23" ht="15.75" customHeight="1" x14ac:dyDescent="0.25">
      <c r="C414" s="2"/>
      <c r="D414" s="2"/>
      <c r="E414" s="2"/>
      <c r="F414" s="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3:23" ht="15.75" customHeight="1" x14ac:dyDescent="0.25">
      <c r="C415" s="2"/>
      <c r="D415" s="2"/>
      <c r="E415" s="2"/>
      <c r="F415" s="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3:23" ht="15.75" customHeight="1" x14ac:dyDescent="0.25">
      <c r="C416" s="2"/>
      <c r="D416" s="2"/>
      <c r="E416" s="2"/>
      <c r="F416" s="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3:23" ht="15.75" customHeight="1" x14ac:dyDescent="0.25">
      <c r="C417" s="2"/>
      <c r="D417" s="2"/>
      <c r="E417" s="2"/>
      <c r="F417" s="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3:23" ht="15.75" customHeight="1" x14ac:dyDescent="0.25">
      <c r="C418" s="2"/>
      <c r="D418" s="2"/>
      <c r="E418" s="2"/>
      <c r="F418" s="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3:23" ht="15.75" customHeight="1" x14ac:dyDescent="0.25">
      <c r="C419" s="2"/>
      <c r="D419" s="2"/>
      <c r="E419" s="2"/>
      <c r="F419" s="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3:23" ht="15.75" customHeight="1" x14ac:dyDescent="0.25">
      <c r="C420" s="2"/>
      <c r="D420" s="2"/>
      <c r="E420" s="2"/>
      <c r="F420" s="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3:23" ht="15.75" customHeight="1" x14ac:dyDescent="0.25">
      <c r="C421" s="2"/>
      <c r="D421" s="2"/>
      <c r="E421" s="2"/>
      <c r="F421" s="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3:23" ht="15.75" customHeight="1" x14ac:dyDescent="0.25">
      <c r="C422" s="2"/>
      <c r="D422" s="2"/>
      <c r="E422" s="2"/>
      <c r="F422" s="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3:23" ht="15.75" customHeight="1" x14ac:dyDescent="0.25">
      <c r="C423" s="2"/>
      <c r="D423" s="2"/>
      <c r="E423" s="2"/>
      <c r="F423" s="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3:23" ht="15.75" customHeight="1" x14ac:dyDescent="0.25">
      <c r="C424" s="2"/>
      <c r="D424" s="2"/>
      <c r="E424" s="2"/>
      <c r="F424" s="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3:23" ht="15.75" customHeight="1" x14ac:dyDescent="0.25">
      <c r="C425" s="2"/>
      <c r="D425" s="2"/>
      <c r="E425" s="2"/>
      <c r="F425" s="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3:23" ht="15.75" customHeight="1" x14ac:dyDescent="0.25">
      <c r="C426" s="2"/>
      <c r="D426" s="2"/>
      <c r="E426" s="2"/>
      <c r="F426" s="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3:23" ht="15.75" customHeight="1" x14ac:dyDescent="0.25">
      <c r="C427" s="2"/>
      <c r="D427" s="2"/>
      <c r="E427" s="2"/>
      <c r="F427" s="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3:23" ht="15.75" customHeight="1" x14ac:dyDescent="0.25">
      <c r="C428" s="2"/>
      <c r="D428" s="2"/>
      <c r="E428" s="2"/>
      <c r="F428" s="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3:23" ht="15.75" customHeight="1" x14ac:dyDescent="0.25">
      <c r="C429" s="2"/>
      <c r="D429" s="2"/>
      <c r="E429" s="2"/>
      <c r="F429" s="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3:23" ht="15.75" customHeight="1" x14ac:dyDescent="0.25">
      <c r="C430" s="2"/>
      <c r="D430" s="2"/>
      <c r="E430" s="2"/>
      <c r="F430" s="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3:23" ht="15.75" customHeight="1" x14ac:dyDescent="0.25">
      <c r="C431" s="2"/>
      <c r="D431" s="2"/>
      <c r="E431" s="2"/>
      <c r="F431" s="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3:23" ht="15.75" customHeight="1" x14ac:dyDescent="0.25">
      <c r="C432" s="2"/>
      <c r="D432" s="2"/>
      <c r="E432" s="2"/>
      <c r="F432" s="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3:23" ht="15.75" customHeight="1" x14ac:dyDescent="0.25">
      <c r="C433" s="2"/>
      <c r="D433" s="2"/>
      <c r="E433" s="2"/>
      <c r="F433" s="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3:23" ht="15.75" customHeight="1" x14ac:dyDescent="0.25">
      <c r="C434" s="2"/>
      <c r="D434" s="2"/>
      <c r="E434" s="2"/>
      <c r="F434" s="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3:23" ht="15.75" customHeight="1" x14ac:dyDescent="0.25">
      <c r="C435" s="2"/>
      <c r="D435" s="2"/>
      <c r="E435" s="2"/>
      <c r="F435" s="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3:23" ht="15.75" customHeight="1" x14ac:dyDescent="0.25">
      <c r="C436" s="2"/>
      <c r="D436" s="2"/>
      <c r="E436" s="2"/>
      <c r="F436" s="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3:23" ht="15.75" customHeight="1" x14ac:dyDescent="0.25">
      <c r="C437" s="2"/>
      <c r="D437" s="2"/>
      <c r="E437" s="2"/>
      <c r="F437" s="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3:23" ht="15.75" customHeight="1" x14ac:dyDescent="0.25">
      <c r="C438" s="2"/>
      <c r="D438" s="2"/>
      <c r="E438" s="2"/>
      <c r="F438" s="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3:23" ht="15.75" customHeight="1" x14ac:dyDescent="0.25">
      <c r="C439" s="2"/>
      <c r="D439" s="2"/>
      <c r="E439" s="2"/>
      <c r="F439" s="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3:23" ht="15.75" customHeight="1" x14ac:dyDescent="0.25">
      <c r="C440" s="2"/>
      <c r="D440" s="2"/>
      <c r="E440" s="2"/>
      <c r="F440" s="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3:23" ht="15.75" customHeight="1" x14ac:dyDescent="0.25">
      <c r="C441" s="2"/>
      <c r="D441" s="2"/>
      <c r="E441" s="2"/>
      <c r="F441" s="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3:23" ht="15.75" customHeight="1" x14ac:dyDescent="0.25">
      <c r="C442" s="2"/>
      <c r="D442" s="2"/>
      <c r="E442" s="2"/>
      <c r="F442" s="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3:23" ht="15.75" customHeight="1" x14ac:dyDescent="0.25">
      <c r="C443" s="2"/>
      <c r="D443" s="2"/>
      <c r="E443" s="2"/>
      <c r="F443" s="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3:23" ht="15.75" customHeight="1" x14ac:dyDescent="0.25">
      <c r="C444" s="2"/>
      <c r="D444" s="2"/>
      <c r="E444" s="2"/>
      <c r="F444" s="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3:23" ht="15.75" customHeight="1" x14ac:dyDescent="0.25">
      <c r="C445" s="2"/>
      <c r="D445" s="2"/>
      <c r="E445" s="2"/>
      <c r="F445" s="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3:23" ht="15.75" customHeight="1" x14ac:dyDescent="0.25">
      <c r="C446" s="2"/>
      <c r="D446" s="2"/>
      <c r="E446" s="2"/>
      <c r="F446" s="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3:23" ht="15.75" customHeight="1" x14ac:dyDescent="0.25">
      <c r="C447" s="2"/>
      <c r="D447" s="2"/>
      <c r="E447" s="2"/>
      <c r="F447" s="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3:23" ht="15.75" customHeight="1" x14ac:dyDescent="0.25">
      <c r="C448" s="2"/>
      <c r="D448" s="2"/>
      <c r="E448" s="2"/>
      <c r="F448" s="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3:23" ht="15.75" customHeight="1" x14ac:dyDescent="0.25">
      <c r="C449" s="2"/>
      <c r="D449" s="2"/>
      <c r="E449" s="2"/>
      <c r="F449" s="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3:23" ht="15.75" customHeight="1" x14ac:dyDescent="0.25">
      <c r="C450" s="2"/>
      <c r="D450" s="2"/>
      <c r="E450" s="2"/>
      <c r="F450" s="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3:23" ht="15.75" customHeight="1" x14ac:dyDescent="0.25">
      <c r="C451" s="2"/>
      <c r="D451" s="2"/>
      <c r="E451" s="2"/>
      <c r="F451" s="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3:23" ht="15.75" customHeight="1" x14ac:dyDescent="0.25">
      <c r="C452" s="2"/>
      <c r="D452" s="2"/>
      <c r="E452" s="2"/>
      <c r="F452" s="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3:23" ht="15.75" customHeight="1" x14ac:dyDescent="0.25">
      <c r="C453" s="2"/>
      <c r="D453" s="2"/>
      <c r="E453" s="2"/>
      <c r="F453" s="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3:23" ht="15.75" customHeight="1" x14ac:dyDescent="0.25">
      <c r="C454" s="2"/>
      <c r="D454" s="2"/>
      <c r="E454" s="2"/>
      <c r="F454" s="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3:23" ht="15.75" customHeight="1" x14ac:dyDescent="0.25">
      <c r="C455" s="2"/>
      <c r="D455" s="2"/>
      <c r="E455" s="2"/>
      <c r="F455" s="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3:23" ht="15.75" customHeight="1" x14ac:dyDescent="0.25">
      <c r="C456" s="2"/>
      <c r="D456" s="2"/>
      <c r="E456" s="2"/>
      <c r="F456" s="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3:23" ht="15.75" customHeight="1" x14ac:dyDescent="0.25">
      <c r="C457" s="2"/>
      <c r="D457" s="2"/>
      <c r="E457" s="2"/>
      <c r="F457" s="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3:23" ht="15.75" customHeight="1" x14ac:dyDescent="0.25">
      <c r="C458" s="2"/>
      <c r="D458" s="2"/>
      <c r="E458" s="2"/>
      <c r="F458" s="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3:23" ht="15.75" customHeight="1" x14ac:dyDescent="0.25">
      <c r="C459" s="2"/>
      <c r="D459" s="2"/>
      <c r="E459" s="2"/>
      <c r="F459" s="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3:23" ht="15.75" customHeight="1" x14ac:dyDescent="0.25">
      <c r="C460" s="2"/>
      <c r="D460" s="2"/>
      <c r="E460" s="2"/>
      <c r="F460" s="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3:23" ht="15.75" customHeight="1" x14ac:dyDescent="0.25">
      <c r="C461" s="2"/>
      <c r="D461" s="2"/>
      <c r="E461" s="2"/>
      <c r="F461" s="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3:23" ht="15.75" customHeight="1" x14ac:dyDescent="0.25">
      <c r="C462" s="2"/>
      <c r="D462" s="2"/>
      <c r="E462" s="2"/>
      <c r="F462" s="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3:23" ht="15.75" customHeight="1" x14ac:dyDescent="0.25">
      <c r="C463" s="2"/>
      <c r="D463" s="2"/>
      <c r="E463" s="2"/>
      <c r="F463" s="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3:23" ht="15.75" customHeight="1" x14ac:dyDescent="0.25">
      <c r="C464" s="2"/>
      <c r="D464" s="2"/>
      <c r="E464" s="2"/>
      <c r="F464" s="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3:23" ht="15.75" customHeight="1" x14ac:dyDescent="0.25">
      <c r="C465" s="2"/>
      <c r="D465" s="2"/>
      <c r="E465" s="2"/>
      <c r="F465" s="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3:23" ht="15.75" customHeight="1" x14ac:dyDescent="0.25">
      <c r="C466" s="2"/>
      <c r="D466" s="2"/>
      <c r="E466" s="2"/>
      <c r="F466" s="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3:23" ht="15.75" customHeight="1" x14ac:dyDescent="0.25">
      <c r="C467" s="2"/>
      <c r="D467" s="2"/>
      <c r="E467" s="2"/>
      <c r="F467" s="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3:23" ht="15.75" customHeight="1" x14ac:dyDescent="0.25">
      <c r="C468" s="2"/>
      <c r="D468" s="2"/>
      <c r="E468" s="2"/>
      <c r="F468" s="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3:23" ht="15.75" customHeight="1" x14ac:dyDescent="0.25">
      <c r="C469" s="2"/>
      <c r="D469" s="2"/>
      <c r="E469" s="2"/>
      <c r="F469" s="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3:23" ht="15.75" customHeight="1" x14ac:dyDescent="0.25">
      <c r="C470" s="2"/>
      <c r="D470" s="2"/>
      <c r="E470" s="2"/>
      <c r="F470" s="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3:23" ht="15.75" customHeight="1" x14ac:dyDescent="0.25">
      <c r="C471" s="2"/>
      <c r="D471" s="2"/>
      <c r="E471" s="2"/>
      <c r="F471" s="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3:23" ht="15.75" customHeight="1" x14ac:dyDescent="0.25">
      <c r="C472" s="2"/>
      <c r="D472" s="2"/>
      <c r="E472" s="2"/>
      <c r="F472" s="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3:23" ht="15.75" customHeight="1" x14ac:dyDescent="0.25">
      <c r="C473" s="2"/>
      <c r="D473" s="2"/>
      <c r="E473" s="2"/>
      <c r="F473" s="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3:23" ht="15.75" customHeight="1" x14ac:dyDescent="0.25">
      <c r="C474" s="2"/>
      <c r="D474" s="2"/>
      <c r="E474" s="2"/>
      <c r="F474" s="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3:23" ht="15.75" customHeight="1" x14ac:dyDescent="0.25">
      <c r="C475" s="2"/>
      <c r="D475" s="2"/>
      <c r="E475" s="2"/>
      <c r="F475" s="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3:23" ht="15.75" customHeight="1" x14ac:dyDescent="0.25">
      <c r="C476" s="2"/>
      <c r="D476" s="2"/>
      <c r="E476" s="2"/>
      <c r="F476" s="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3:23" ht="15.75" customHeight="1" x14ac:dyDescent="0.25">
      <c r="C477" s="2"/>
      <c r="D477" s="2"/>
      <c r="E477" s="2"/>
      <c r="F477" s="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3:23" ht="15.75" customHeight="1" x14ac:dyDescent="0.25">
      <c r="C478" s="2"/>
      <c r="D478" s="2"/>
      <c r="E478" s="2"/>
      <c r="F478" s="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3:23" ht="15.75" customHeight="1" x14ac:dyDescent="0.25">
      <c r="C479" s="2"/>
      <c r="D479" s="2"/>
      <c r="E479" s="2"/>
      <c r="F479" s="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3:23" ht="15.75" customHeight="1" x14ac:dyDescent="0.25">
      <c r="C480" s="2"/>
      <c r="D480" s="2"/>
      <c r="E480" s="2"/>
      <c r="F480" s="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3:23" ht="15.75" customHeight="1" x14ac:dyDescent="0.25">
      <c r="C481" s="2"/>
      <c r="D481" s="2"/>
      <c r="E481" s="2"/>
      <c r="F481" s="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3:23" ht="15.75" customHeight="1" x14ac:dyDescent="0.25">
      <c r="C482" s="2"/>
      <c r="D482" s="2"/>
      <c r="E482" s="2"/>
      <c r="F482" s="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3:23" ht="15.75" customHeight="1" x14ac:dyDescent="0.25">
      <c r="C483" s="2"/>
      <c r="D483" s="2"/>
      <c r="E483" s="2"/>
      <c r="F483" s="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3:23" ht="15.75" customHeight="1" x14ac:dyDescent="0.25">
      <c r="C484" s="2"/>
      <c r="D484" s="2"/>
      <c r="E484" s="2"/>
      <c r="F484" s="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3:23" ht="15.75" customHeight="1" x14ac:dyDescent="0.25">
      <c r="C485" s="2"/>
      <c r="D485" s="2"/>
      <c r="E485" s="2"/>
      <c r="F485" s="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3:23" ht="15.75" customHeight="1" x14ac:dyDescent="0.25">
      <c r="C486" s="2"/>
      <c r="D486" s="2"/>
      <c r="E486" s="2"/>
      <c r="F486" s="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3:23" ht="15.75" customHeight="1" x14ac:dyDescent="0.25">
      <c r="C487" s="2"/>
      <c r="D487" s="2"/>
      <c r="E487" s="2"/>
      <c r="F487" s="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3:23" ht="15.75" customHeight="1" x14ac:dyDescent="0.25">
      <c r="C488" s="2"/>
      <c r="D488" s="2"/>
      <c r="E488" s="2"/>
      <c r="F488" s="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3:23" ht="15.75" customHeight="1" x14ac:dyDescent="0.25">
      <c r="C489" s="2"/>
      <c r="D489" s="2"/>
      <c r="E489" s="2"/>
      <c r="F489" s="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3:23" ht="15.75" customHeight="1" x14ac:dyDescent="0.25">
      <c r="C490" s="2"/>
      <c r="D490" s="2"/>
      <c r="E490" s="2"/>
      <c r="F490" s="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3:23" ht="15.75" customHeight="1" x14ac:dyDescent="0.25">
      <c r="C491" s="2"/>
      <c r="D491" s="2"/>
      <c r="E491" s="2"/>
      <c r="F491" s="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3:23" ht="15.75" customHeight="1" x14ac:dyDescent="0.25">
      <c r="C492" s="2"/>
      <c r="D492" s="2"/>
      <c r="E492" s="2"/>
      <c r="F492" s="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3:23" ht="15.75" customHeight="1" x14ac:dyDescent="0.25">
      <c r="C493" s="2"/>
      <c r="D493" s="2"/>
      <c r="E493" s="2"/>
      <c r="F493" s="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3:23" ht="15.75" customHeight="1" x14ac:dyDescent="0.25">
      <c r="C494" s="2"/>
      <c r="D494" s="2"/>
      <c r="E494" s="2"/>
      <c r="F494" s="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3:23" ht="15.75" customHeight="1" x14ac:dyDescent="0.25">
      <c r="C495" s="2"/>
      <c r="D495" s="2"/>
      <c r="E495" s="2"/>
      <c r="F495" s="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3:23" ht="15.75" customHeight="1" x14ac:dyDescent="0.25">
      <c r="C496" s="2"/>
      <c r="D496" s="2"/>
      <c r="E496" s="2"/>
      <c r="F496" s="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3:23" ht="15.75" customHeight="1" x14ac:dyDescent="0.25">
      <c r="C497" s="2"/>
      <c r="D497" s="2"/>
      <c r="E497" s="2"/>
      <c r="F497" s="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3:23" ht="15.75" customHeight="1" x14ac:dyDescent="0.25">
      <c r="C498" s="2"/>
      <c r="D498" s="2"/>
      <c r="E498" s="2"/>
      <c r="F498" s="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3:23" ht="15.75" customHeight="1" x14ac:dyDescent="0.25">
      <c r="C499" s="2"/>
      <c r="D499" s="2"/>
      <c r="E499" s="2"/>
      <c r="F499" s="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3:23" ht="15.75" customHeight="1" x14ac:dyDescent="0.25">
      <c r="C500" s="2"/>
      <c r="D500" s="2"/>
      <c r="E500" s="2"/>
      <c r="F500" s="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3:23" ht="15.75" customHeight="1" x14ac:dyDescent="0.25">
      <c r="C501" s="2"/>
      <c r="D501" s="2"/>
      <c r="E501" s="2"/>
      <c r="F501" s="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3:23" ht="15.75" customHeight="1" x14ac:dyDescent="0.25">
      <c r="C502" s="2"/>
      <c r="D502" s="2"/>
      <c r="E502" s="2"/>
      <c r="F502" s="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3:23" ht="15.75" customHeight="1" x14ac:dyDescent="0.25">
      <c r="C503" s="2"/>
      <c r="D503" s="2"/>
      <c r="E503" s="2"/>
      <c r="F503" s="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3:23" ht="15.75" customHeight="1" x14ac:dyDescent="0.25">
      <c r="C504" s="2"/>
      <c r="D504" s="2"/>
      <c r="E504" s="2"/>
      <c r="F504" s="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3:23" ht="15.75" customHeight="1" x14ac:dyDescent="0.25">
      <c r="C505" s="2"/>
      <c r="D505" s="2"/>
      <c r="E505" s="2"/>
      <c r="F505" s="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3:23" ht="15.75" customHeight="1" x14ac:dyDescent="0.25">
      <c r="C506" s="2"/>
      <c r="D506" s="2"/>
      <c r="E506" s="2"/>
      <c r="F506" s="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3:23" ht="15.75" customHeight="1" x14ac:dyDescent="0.25">
      <c r="C507" s="2"/>
      <c r="D507" s="2"/>
      <c r="E507" s="2"/>
      <c r="F507" s="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3:23" ht="15.75" customHeight="1" x14ac:dyDescent="0.25">
      <c r="C508" s="2"/>
      <c r="D508" s="2"/>
      <c r="E508" s="2"/>
      <c r="F508" s="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3:23" ht="15.75" customHeight="1" x14ac:dyDescent="0.25">
      <c r="C509" s="2"/>
      <c r="D509" s="2"/>
      <c r="E509" s="2"/>
      <c r="F509" s="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3:23" ht="15.75" customHeight="1" x14ac:dyDescent="0.25">
      <c r="C510" s="2"/>
      <c r="D510" s="2"/>
      <c r="E510" s="2"/>
      <c r="F510" s="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3:23" ht="15.75" customHeight="1" x14ac:dyDescent="0.25">
      <c r="C511" s="2"/>
      <c r="D511" s="2"/>
      <c r="E511" s="2"/>
      <c r="F511" s="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3:23" ht="15.75" customHeight="1" x14ac:dyDescent="0.25">
      <c r="C512" s="2"/>
      <c r="D512" s="2"/>
      <c r="E512" s="2"/>
      <c r="F512" s="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3:23" ht="15.75" customHeight="1" x14ac:dyDescent="0.25">
      <c r="C513" s="2"/>
      <c r="D513" s="2"/>
      <c r="E513" s="2"/>
      <c r="F513" s="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3:23" ht="15.75" customHeight="1" x14ac:dyDescent="0.25">
      <c r="C514" s="2"/>
      <c r="D514" s="2"/>
      <c r="E514" s="2"/>
      <c r="F514" s="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3:23" ht="15.75" customHeight="1" x14ac:dyDescent="0.25">
      <c r="C515" s="2"/>
      <c r="D515" s="2"/>
      <c r="E515" s="2"/>
      <c r="F515" s="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3:23" ht="15.75" customHeight="1" x14ac:dyDescent="0.25">
      <c r="C516" s="2"/>
      <c r="D516" s="2"/>
      <c r="E516" s="2"/>
      <c r="F516" s="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3:23" ht="15.75" customHeight="1" x14ac:dyDescent="0.25">
      <c r="C517" s="2"/>
      <c r="D517" s="2"/>
      <c r="E517" s="2"/>
      <c r="F517" s="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3:23" ht="15.75" customHeight="1" x14ac:dyDescent="0.25">
      <c r="C518" s="2"/>
      <c r="D518" s="2"/>
      <c r="E518" s="2"/>
      <c r="F518" s="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3:23" ht="15.75" customHeight="1" x14ac:dyDescent="0.25">
      <c r="C519" s="2"/>
      <c r="D519" s="2"/>
      <c r="E519" s="2"/>
      <c r="F519" s="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3:23" ht="15.75" customHeight="1" x14ac:dyDescent="0.25">
      <c r="C520" s="2"/>
      <c r="D520" s="2"/>
      <c r="E520" s="2"/>
      <c r="F520" s="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3:23" ht="15.75" customHeight="1" x14ac:dyDescent="0.25">
      <c r="C521" s="2"/>
      <c r="D521" s="2"/>
      <c r="E521" s="2"/>
      <c r="F521" s="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3:23" ht="15.75" customHeight="1" x14ac:dyDescent="0.25">
      <c r="C522" s="2"/>
      <c r="D522" s="2"/>
      <c r="E522" s="2"/>
      <c r="F522" s="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3:23" ht="15.75" customHeight="1" x14ac:dyDescent="0.25">
      <c r="C523" s="2"/>
      <c r="D523" s="2"/>
      <c r="E523" s="2"/>
      <c r="F523" s="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3:23" ht="15.75" customHeight="1" x14ac:dyDescent="0.25">
      <c r="C524" s="2"/>
      <c r="D524" s="2"/>
      <c r="E524" s="2"/>
      <c r="F524" s="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3:23" ht="15.75" customHeight="1" x14ac:dyDescent="0.25">
      <c r="C525" s="2"/>
      <c r="D525" s="2"/>
      <c r="E525" s="2"/>
      <c r="F525" s="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3:23" ht="15.75" customHeight="1" x14ac:dyDescent="0.25">
      <c r="C526" s="2"/>
      <c r="D526" s="2"/>
      <c r="E526" s="2"/>
      <c r="F526" s="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3:23" ht="15.75" customHeight="1" x14ac:dyDescent="0.25">
      <c r="C527" s="2"/>
      <c r="D527" s="2"/>
      <c r="E527" s="2"/>
      <c r="F527" s="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3:23" ht="15.75" customHeight="1" x14ac:dyDescent="0.25">
      <c r="C528" s="2"/>
      <c r="D528" s="2"/>
      <c r="E528" s="2"/>
      <c r="F528" s="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3:23" ht="15.75" customHeight="1" x14ac:dyDescent="0.25">
      <c r="C529" s="2"/>
      <c r="D529" s="2"/>
      <c r="E529" s="2"/>
      <c r="F529" s="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3:23" ht="15.75" customHeight="1" x14ac:dyDescent="0.25">
      <c r="C530" s="2"/>
      <c r="D530" s="2"/>
      <c r="E530" s="2"/>
      <c r="F530" s="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3:23" ht="15.75" customHeight="1" x14ac:dyDescent="0.25">
      <c r="C531" s="2"/>
      <c r="D531" s="2"/>
      <c r="E531" s="2"/>
      <c r="F531" s="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3:23" ht="15.75" customHeight="1" x14ac:dyDescent="0.25">
      <c r="C532" s="2"/>
      <c r="D532" s="2"/>
      <c r="E532" s="2"/>
      <c r="F532" s="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3:23" ht="15.75" customHeight="1" x14ac:dyDescent="0.25">
      <c r="C533" s="2"/>
      <c r="D533" s="2"/>
      <c r="E533" s="2"/>
      <c r="F533" s="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3:23" ht="15.75" customHeight="1" x14ac:dyDescent="0.25">
      <c r="C534" s="2"/>
      <c r="D534" s="2"/>
      <c r="E534" s="2"/>
      <c r="F534" s="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3:23" ht="15.75" customHeight="1" x14ac:dyDescent="0.25">
      <c r="C535" s="2"/>
      <c r="D535" s="2"/>
      <c r="E535" s="2"/>
      <c r="F535" s="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3:23" ht="15.75" customHeight="1" x14ac:dyDescent="0.25">
      <c r="C536" s="2"/>
      <c r="D536" s="2"/>
      <c r="E536" s="2"/>
      <c r="F536" s="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3:23" ht="15.75" customHeight="1" x14ac:dyDescent="0.25">
      <c r="C537" s="2"/>
      <c r="D537" s="2"/>
      <c r="E537" s="2"/>
      <c r="F537" s="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3:23" ht="15.75" customHeight="1" x14ac:dyDescent="0.25">
      <c r="C538" s="2"/>
      <c r="D538" s="2"/>
      <c r="E538" s="2"/>
      <c r="F538" s="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3:23" ht="15.75" customHeight="1" x14ac:dyDescent="0.25">
      <c r="C539" s="2"/>
      <c r="D539" s="2"/>
      <c r="E539" s="2"/>
      <c r="F539" s="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3:23" ht="15.75" customHeight="1" x14ac:dyDescent="0.25">
      <c r="C540" s="2"/>
      <c r="D540" s="2"/>
      <c r="E540" s="2"/>
      <c r="F540" s="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3:23" ht="15.75" customHeight="1" x14ac:dyDescent="0.25">
      <c r="C541" s="2"/>
      <c r="D541" s="2"/>
      <c r="E541" s="2"/>
      <c r="F541" s="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3:23" ht="15.75" customHeight="1" x14ac:dyDescent="0.25">
      <c r="C542" s="2"/>
      <c r="D542" s="2"/>
      <c r="E542" s="2"/>
      <c r="F542" s="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3:23" ht="15.75" customHeight="1" x14ac:dyDescent="0.25">
      <c r="C543" s="2"/>
      <c r="D543" s="2"/>
      <c r="E543" s="2"/>
      <c r="F543" s="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3:23" ht="15.75" customHeight="1" x14ac:dyDescent="0.25">
      <c r="C544" s="2"/>
      <c r="D544" s="2"/>
      <c r="E544" s="2"/>
      <c r="F544" s="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3:23" ht="15.75" customHeight="1" x14ac:dyDescent="0.25">
      <c r="C545" s="2"/>
      <c r="D545" s="2"/>
      <c r="E545" s="2"/>
      <c r="F545" s="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3:23" ht="15.75" customHeight="1" x14ac:dyDescent="0.25">
      <c r="C546" s="2"/>
      <c r="D546" s="2"/>
      <c r="E546" s="2"/>
      <c r="F546" s="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3:23" ht="15.75" customHeight="1" x14ac:dyDescent="0.25">
      <c r="C547" s="2"/>
      <c r="D547" s="2"/>
      <c r="E547" s="2"/>
      <c r="F547" s="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3:23" ht="15.75" customHeight="1" x14ac:dyDescent="0.25">
      <c r="C548" s="2"/>
      <c r="D548" s="2"/>
      <c r="E548" s="2"/>
      <c r="F548" s="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3:23" ht="15.75" customHeight="1" x14ac:dyDescent="0.25">
      <c r="C549" s="2"/>
      <c r="D549" s="2"/>
      <c r="E549" s="2"/>
      <c r="F549" s="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3:23" ht="15.75" customHeight="1" x14ac:dyDescent="0.25">
      <c r="C550" s="2"/>
      <c r="D550" s="2"/>
      <c r="E550" s="2"/>
      <c r="F550" s="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3:23" ht="15.75" customHeight="1" x14ac:dyDescent="0.25">
      <c r="C551" s="2"/>
      <c r="D551" s="2"/>
      <c r="E551" s="2"/>
      <c r="F551" s="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3:23" ht="15.75" customHeight="1" x14ac:dyDescent="0.25">
      <c r="C552" s="2"/>
      <c r="D552" s="2"/>
      <c r="E552" s="2"/>
      <c r="F552" s="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3:23" ht="15.75" customHeight="1" x14ac:dyDescent="0.25">
      <c r="C553" s="2"/>
      <c r="D553" s="2"/>
      <c r="E553" s="2"/>
      <c r="F553" s="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3:23" ht="15.75" customHeight="1" x14ac:dyDescent="0.25">
      <c r="C554" s="2"/>
      <c r="D554" s="2"/>
      <c r="E554" s="2"/>
      <c r="F554" s="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3:23" ht="15.75" customHeight="1" x14ac:dyDescent="0.25">
      <c r="C555" s="2"/>
      <c r="D555" s="2"/>
      <c r="E555" s="2"/>
      <c r="F555" s="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3:23" ht="15.75" customHeight="1" x14ac:dyDescent="0.25">
      <c r="C556" s="2"/>
      <c r="D556" s="2"/>
      <c r="E556" s="2"/>
      <c r="F556" s="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3:23" ht="15.75" customHeight="1" x14ac:dyDescent="0.25">
      <c r="C557" s="2"/>
      <c r="D557" s="2"/>
      <c r="E557" s="2"/>
      <c r="F557" s="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3:23" ht="15.75" customHeight="1" x14ac:dyDescent="0.25">
      <c r="C558" s="2"/>
      <c r="D558" s="2"/>
      <c r="E558" s="2"/>
      <c r="F558" s="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3:23" ht="15.75" customHeight="1" x14ac:dyDescent="0.25">
      <c r="C559" s="2"/>
      <c r="D559" s="2"/>
      <c r="E559" s="2"/>
      <c r="F559" s="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3:23" ht="15.75" customHeight="1" x14ac:dyDescent="0.25">
      <c r="C560" s="2"/>
      <c r="D560" s="2"/>
      <c r="E560" s="2"/>
      <c r="F560" s="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3:23" ht="15.75" customHeight="1" x14ac:dyDescent="0.25">
      <c r="C561" s="2"/>
      <c r="D561" s="2"/>
      <c r="E561" s="2"/>
      <c r="F561" s="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3:23" ht="15.75" customHeight="1" x14ac:dyDescent="0.25">
      <c r="C562" s="2"/>
      <c r="D562" s="2"/>
      <c r="E562" s="2"/>
      <c r="F562" s="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3:23" ht="15.75" customHeight="1" x14ac:dyDescent="0.25">
      <c r="C563" s="2"/>
      <c r="D563" s="2"/>
      <c r="E563" s="2"/>
      <c r="F563" s="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3:23" ht="15.75" customHeight="1" x14ac:dyDescent="0.25">
      <c r="C564" s="2"/>
      <c r="D564" s="2"/>
      <c r="E564" s="2"/>
      <c r="F564" s="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3:23" ht="15.75" customHeight="1" x14ac:dyDescent="0.25">
      <c r="C565" s="2"/>
      <c r="D565" s="2"/>
      <c r="E565" s="2"/>
      <c r="F565" s="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3:23" ht="15.75" customHeight="1" x14ac:dyDescent="0.25">
      <c r="C566" s="2"/>
      <c r="D566" s="2"/>
      <c r="E566" s="2"/>
      <c r="F566" s="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3:23" ht="15.75" customHeight="1" x14ac:dyDescent="0.25">
      <c r="C567" s="2"/>
      <c r="D567" s="2"/>
      <c r="E567" s="2"/>
      <c r="F567" s="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3:23" ht="15.75" customHeight="1" x14ac:dyDescent="0.25">
      <c r="C568" s="2"/>
      <c r="D568" s="2"/>
      <c r="E568" s="2"/>
      <c r="F568" s="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3:23" ht="15.75" customHeight="1" x14ac:dyDescent="0.25">
      <c r="C569" s="2"/>
      <c r="D569" s="2"/>
      <c r="E569" s="2"/>
      <c r="F569" s="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3:23" ht="15.75" customHeight="1" x14ac:dyDescent="0.25">
      <c r="C570" s="2"/>
      <c r="D570" s="2"/>
      <c r="E570" s="2"/>
      <c r="F570" s="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3:23" ht="15.75" customHeight="1" x14ac:dyDescent="0.25">
      <c r="C571" s="2"/>
      <c r="D571" s="2"/>
      <c r="E571" s="2"/>
      <c r="F571" s="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3:23" ht="15.75" customHeight="1" x14ac:dyDescent="0.25">
      <c r="C572" s="2"/>
      <c r="D572" s="2"/>
      <c r="E572" s="2"/>
      <c r="F572" s="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3:23" ht="15.75" customHeight="1" x14ac:dyDescent="0.25">
      <c r="C573" s="2"/>
      <c r="D573" s="2"/>
      <c r="E573" s="2"/>
      <c r="F573" s="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3:23" ht="15.75" customHeight="1" x14ac:dyDescent="0.25">
      <c r="C574" s="2"/>
      <c r="D574" s="2"/>
      <c r="E574" s="2"/>
      <c r="F574" s="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3:23" ht="15.75" customHeight="1" x14ac:dyDescent="0.25">
      <c r="C575" s="2"/>
      <c r="D575" s="2"/>
      <c r="E575" s="2"/>
      <c r="F575" s="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3:23" ht="15.75" customHeight="1" x14ac:dyDescent="0.25">
      <c r="C576" s="2"/>
      <c r="D576" s="2"/>
      <c r="E576" s="2"/>
      <c r="F576" s="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3:23" ht="15.75" customHeight="1" x14ac:dyDescent="0.25">
      <c r="C577" s="2"/>
      <c r="D577" s="2"/>
      <c r="E577" s="2"/>
      <c r="F577" s="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3:23" ht="15.75" customHeight="1" x14ac:dyDescent="0.25">
      <c r="C578" s="2"/>
      <c r="D578" s="2"/>
      <c r="E578" s="2"/>
      <c r="F578" s="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3:23" ht="15.75" customHeight="1" x14ac:dyDescent="0.25">
      <c r="C579" s="2"/>
      <c r="D579" s="2"/>
      <c r="E579" s="2"/>
      <c r="F579" s="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3:23" ht="15.75" customHeight="1" x14ac:dyDescent="0.25">
      <c r="C580" s="2"/>
      <c r="D580" s="2"/>
      <c r="E580" s="2"/>
      <c r="F580" s="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3:23" ht="15.75" customHeight="1" x14ac:dyDescent="0.25">
      <c r="C581" s="2"/>
      <c r="D581" s="2"/>
      <c r="E581" s="2"/>
      <c r="F581" s="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3:23" ht="15.75" customHeight="1" x14ac:dyDescent="0.25">
      <c r="C582" s="2"/>
      <c r="D582" s="2"/>
      <c r="E582" s="2"/>
      <c r="F582" s="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3:23" ht="15.75" customHeight="1" x14ac:dyDescent="0.25">
      <c r="C583" s="2"/>
      <c r="D583" s="2"/>
      <c r="E583" s="2"/>
      <c r="F583" s="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3:23" ht="15.75" customHeight="1" x14ac:dyDescent="0.25">
      <c r="C584" s="2"/>
      <c r="D584" s="2"/>
      <c r="E584" s="2"/>
      <c r="F584" s="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3:23" ht="15.75" customHeight="1" x14ac:dyDescent="0.25">
      <c r="C585" s="2"/>
      <c r="D585" s="2"/>
      <c r="E585" s="2"/>
      <c r="F585" s="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3:23" ht="15.75" customHeight="1" x14ac:dyDescent="0.25">
      <c r="C586" s="2"/>
      <c r="D586" s="2"/>
      <c r="E586" s="2"/>
      <c r="F586" s="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3:23" ht="15.75" customHeight="1" x14ac:dyDescent="0.25">
      <c r="C587" s="2"/>
      <c r="D587" s="2"/>
      <c r="E587" s="2"/>
      <c r="F587" s="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3:23" ht="15.75" customHeight="1" x14ac:dyDescent="0.25">
      <c r="C588" s="2"/>
      <c r="D588" s="2"/>
      <c r="E588" s="2"/>
      <c r="F588" s="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3:23" ht="15.75" customHeight="1" x14ac:dyDescent="0.25">
      <c r="C589" s="2"/>
      <c r="D589" s="2"/>
      <c r="E589" s="2"/>
      <c r="F589" s="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3:23" ht="15.75" customHeight="1" x14ac:dyDescent="0.25">
      <c r="C590" s="2"/>
      <c r="D590" s="2"/>
      <c r="E590" s="2"/>
      <c r="F590" s="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3:23" ht="15.75" customHeight="1" x14ac:dyDescent="0.25">
      <c r="C591" s="2"/>
      <c r="D591" s="2"/>
      <c r="E591" s="2"/>
      <c r="F591" s="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3:23" ht="15.75" customHeight="1" x14ac:dyDescent="0.25">
      <c r="C592" s="2"/>
      <c r="D592" s="2"/>
      <c r="E592" s="2"/>
      <c r="F592" s="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3:23" ht="15.75" customHeight="1" x14ac:dyDescent="0.25">
      <c r="C593" s="2"/>
      <c r="D593" s="2"/>
      <c r="E593" s="2"/>
      <c r="F593" s="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3:23" ht="15.75" customHeight="1" x14ac:dyDescent="0.25">
      <c r="C594" s="2"/>
      <c r="D594" s="2"/>
      <c r="E594" s="2"/>
      <c r="F594" s="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3:23" ht="15.75" customHeight="1" x14ac:dyDescent="0.25">
      <c r="C595" s="2"/>
      <c r="D595" s="2"/>
      <c r="E595" s="2"/>
      <c r="F595" s="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3:23" ht="15.75" customHeight="1" x14ac:dyDescent="0.25">
      <c r="C596" s="2"/>
      <c r="D596" s="2"/>
      <c r="E596" s="2"/>
      <c r="F596" s="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3:23" ht="15.75" customHeight="1" x14ac:dyDescent="0.25">
      <c r="C597" s="2"/>
      <c r="D597" s="2"/>
      <c r="E597" s="2"/>
      <c r="F597" s="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3:23" ht="15.75" customHeight="1" x14ac:dyDescent="0.25">
      <c r="C598" s="2"/>
      <c r="D598" s="2"/>
      <c r="E598" s="2"/>
      <c r="F598" s="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3:23" ht="15.75" customHeight="1" x14ac:dyDescent="0.25">
      <c r="C599" s="2"/>
      <c r="D599" s="2"/>
      <c r="E599" s="2"/>
      <c r="F599" s="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3:23" ht="15.75" customHeight="1" x14ac:dyDescent="0.25">
      <c r="C600" s="2"/>
      <c r="D600" s="2"/>
      <c r="E600" s="2"/>
      <c r="F600" s="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3:23" ht="15.75" customHeight="1" x14ac:dyDescent="0.25">
      <c r="C601" s="2"/>
      <c r="D601" s="2"/>
      <c r="E601" s="2"/>
      <c r="F601" s="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3:23" ht="15.75" customHeight="1" x14ac:dyDescent="0.25">
      <c r="C602" s="2"/>
      <c r="D602" s="2"/>
      <c r="E602" s="2"/>
      <c r="F602" s="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3:23" ht="15.75" customHeight="1" x14ac:dyDescent="0.25">
      <c r="C603" s="2"/>
      <c r="D603" s="2"/>
      <c r="E603" s="2"/>
      <c r="F603" s="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3:23" ht="15.75" customHeight="1" x14ac:dyDescent="0.25">
      <c r="C604" s="2"/>
      <c r="D604" s="2"/>
      <c r="E604" s="2"/>
      <c r="F604" s="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3:23" ht="15.75" customHeight="1" x14ac:dyDescent="0.25">
      <c r="C605" s="2"/>
      <c r="D605" s="2"/>
      <c r="E605" s="2"/>
      <c r="F605" s="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3:23" ht="15.75" customHeight="1" x14ac:dyDescent="0.25">
      <c r="C606" s="2"/>
      <c r="D606" s="2"/>
      <c r="E606" s="2"/>
      <c r="F606" s="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3:23" ht="15.75" customHeight="1" x14ac:dyDescent="0.25">
      <c r="C607" s="2"/>
      <c r="D607" s="2"/>
      <c r="E607" s="2"/>
      <c r="F607" s="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3:23" ht="15.75" customHeight="1" x14ac:dyDescent="0.25">
      <c r="C608" s="2"/>
      <c r="D608" s="2"/>
      <c r="E608" s="2"/>
      <c r="F608" s="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3:23" ht="15.75" customHeight="1" x14ac:dyDescent="0.25">
      <c r="C609" s="2"/>
      <c r="D609" s="2"/>
      <c r="E609" s="2"/>
      <c r="F609" s="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3:23" ht="15.75" customHeight="1" x14ac:dyDescent="0.25">
      <c r="C610" s="2"/>
      <c r="D610" s="2"/>
      <c r="E610" s="2"/>
      <c r="F610" s="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3:23" ht="15.75" customHeight="1" x14ac:dyDescent="0.25">
      <c r="C611" s="2"/>
      <c r="D611" s="2"/>
      <c r="E611" s="2"/>
      <c r="F611" s="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3:23" ht="15.75" customHeight="1" x14ac:dyDescent="0.25">
      <c r="C612" s="2"/>
      <c r="D612" s="2"/>
      <c r="E612" s="2"/>
      <c r="F612" s="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3:23" ht="15.75" customHeight="1" x14ac:dyDescent="0.25">
      <c r="C613" s="2"/>
      <c r="D613" s="2"/>
      <c r="E613" s="2"/>
      <c r="F613" s="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3:23" ht="15.75" customHeight="1" x14ac:dyDescent="0.25">
      <c r="C614" s="2"/>
      <c r="D614" s="2"/>
      <c r="E614" s="2"/>
      <c r="F614" s="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3:23" ht="15.75" customHeight="1" x14ac:dyDescent="0.25">
      <c r="C615" s="2"/>
      <c r="D615" s="2"/>
      <c r="E615" s="2"/>
      <c r="F615" s="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3:23" ht="15.75" customHeight="1" x14ac:dyDescent="0.25">
      <c r="C616" s="2"/>
      <c r="D616" s="2"/>
      <c r="E616" s="2"/>
      <c r="F616" s="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3:23" ht="15.75" customHeight="1" x14ac:dyDescent="0.25">
      <c r="C617" s="2"/>
      <c r="D617" s="2"/>
      <c r="E617" s="2"/>
      <c r="F617" s="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3:23" ht="15.75" customHeight="1" x14ac:dyDescent="0.25">
      <c r="C618" s="2"/>
      <c r="D618" s="2"/>
      <c r="E618" s="2"/>
      <c r="F618" s="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3:23" ht="15.75" customHeight="1" x14ac:dyDescent="0.25">
      <c r="C619" s="2"/>
      <c r="D619" s="2"/>
      <c r="E619" s="2"/>
      <c r="F619" s="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3:23" ht="15.75" customHeight="1" x14ac:dyDescent="0.25">
      <c r="C620" s="2"/>
      <c r="D620" s="2"/>
      <c r="E620" s="2"/>
      <c r="F620" s="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3:23" ht="15.75" customHeight="1" x14ac:dyDescent="0.25">
      <c r="C621" s="2"/>
      <c r="D621" s="2"/>
      <c r="E621" s="2"/>
      <c r="F621" s="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3:23" ht="15.75" customHeight="1" x14ac:dyDescent="0.25">
      <c r="C622" s="2"/>
      <c r="D622" s="2"/>
      <c r="E622" s="2"/>
      <c r="F622" s="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3:23" ht="15.75" customHeight="1" x14ac:dyDescent="0.25">
      <c r="C623" s="2"/>
      <c r="D623" s="2"/>
      <c r="E623" s="2"/>
      <c r="F623" s="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3:23" ht="15.75" customHeight="1" x14ac:dyDescent="0.25">
      <c r="C624" s="2"/>
      <c r="D624" s="2"/>
      <c r="E624" s="2"/>
      <c r="F624" s="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3:23" ht="15.75" customHeight="1" x14ac:dyDescent="0.25">
      <c r="C625" s="2"/>
      <c r="D625" s="2"/>
      <c r="E625" s="2"/>
      <c r="F625" s="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3:23" ht="15.75" customHeight="1" x14ac:dyDescent="0.25">
      <c r="C626" s="2"/>
      <c r="D626" s="2"/>
      <c r="E626" s="2"/>
      <c r="F626" s="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3:23" ht="15.75" customHeight="1" x14ac:dyDescent="0.25">
      <c r="C627" s="2"/>
      <c r="D627" s="2"/>
      <c r="E627" s="2"/>
      <c r="F627" s="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3:23" ht="15.75" customHeight="1" x14ac:dyDescent="0.25">
      <c r="C628" s="2"/>
      <c r="D628" s="2"/>
      <c r="E628" s="2"/>
      <c r="F628" s="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3:23" ht="15.75" customHeight="1" x14ac:dyDescent="0.25">
      <c r="C629" s="2"/>
      <c r="D629" s="2"/>
      <c r="E629" s="2"/>
      <c r="F629" s="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3:23" ht="15.75" customHeight="1" x14ac:dyDescent="0.25">
      <c r="C630" s="2"/>
      <c r="D630" s="2"/>
      <c r="E630" s="2"/>
      <c r="F630" s="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3:23" ht="15.75" customHeight="1" x14ac:dyDescent="0.25">
      <c r="C631" s="2"/>
      <c r="D631" s="2"/>
      <c r="E631" s="2"/>
      <c r="F631" s="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3:23" ht="15.75" customHeight="1" x14ac:dyDescent="0.25">
      <c r="C632" s="2"/>
      <c r="D632" s="2"/>
      <c r="E632" s="2"/>
      <c r="F632" s="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3:23" ht="15.75" customHeight="1" x14ac:dyDescent="0.25">
      <c r="C633" s="2"/>
      <c r="D633" s="2"/>
      <c r="E633" s="2"/>
      <c r="F633" s="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3:23" ht="15.75" customHeight="1" x14ac:dyDescent="0.25">
      <c r="C634" s="2"/>
      <c r="D634" s="2"/>
      <c r="E634" s="2"/>
      <c r="F634" s="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3:23" ht="15.75" customHeight="1" x14ac:dyDescent="0.25">
      <c r="C635" s="2"/>
      <c r="D635" s="2"/>
      <c r="E635" s="2"/>
      <c r="F635" s="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3:23" ht="15.75" customHeight="1" x14ac:dyDescent="0.25">
      <c r="C636" s="2"/>
      <c r="D636" s="2"/>
      <c r="E636" s="2"/>
      <c r="F636" s="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3:23" ht="15.75" customHeight="1" x14ac:dyDescent="0.25">
      <c r="C637" s="2"/>
      <c r="D637" s="2"/>
      <c r="E637" s="2"/>
      <c r="F637" s="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3:23" ht="15.75" customHeight="1" x14ac:dyDescent="0.25">
      <c r="C638" s="2"/>
      <c r="D638" s="2"/>
      <c r="E638" s="2"/>
      <c r="F638" s="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3:23" ht="15.75" customHeight="1" x14ac:dyDescent="0.25">
      <c r="C639" s="2"/>
      <c r="D639" s="2"/>
      <c r="E639" s="2"/>
      <c r="F639" s="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3:23" ht="15.75" customHeight="1" x14ac:dyDescent="0.25">
      <c r="C640" s="2"/>
      <c r="D640" s="2"/>
      <c r="E640" s="2"/>
      <c r="F640" s="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3:23" ht="15.75" customHeight="1" x14ac:dyDescent="0.25">
      <c r="C641" s="2"/>
      <c r="D641" s="2"/>
      <c r="E641" s="2"/>
      <c r="F641" s="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3:23" ht="15.75" customHeight="1" x14ac:dyDescent="0.25">
      <c r="C642" s="2"/>
      <c r="D642" s="2"/>
      <c r="E642" s="2"/>
      <c r="F642" s="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3:23" ht="15.75" customHeight="1" x14ac:dyDescent="0.25">
      <c r="C643" s="2"/>
      <c r="D643" s="2"/>
      <c r="E643" s="2"/>
      <c r="F643" s="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3:23" ht="15.75" customHeight="1" x14ac:dyDescent="0.25">
      <c r="C644" s="2"/>
      <c r="D644" s="2"/>
      <c r="E644" s="2"/>
      <c r="F644" s="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3:23" ht="15.75" customHeight="1" x14ac:dyDescent="0.25">
      <c r="C645" s="2"/>
      <c r="D645" s="2"/>
      <c r="E645" s="2"/>
      <c r="F645" s="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3:23" ht="15.75" customHeight="1" x14ac:dyDescent="0.25">
      <c r="C646" s="2"/>
      <c r="D646" s="2"/>
      <c r="E646" s="2"/>
      <c r="F646" s="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3:23" ht="15.75" customHeight="1" x14ac:dyDescent="0.25">
      <c r="C647" s="2"/>
      <c r="D647" s="2"/>
      <c r="E647" s="2"/>
      <c r="F647" s="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3:23" ht="15.75" customHeight="1" x14ac:dyDescent="0.25">
      <c r="C648" s="2"/>
      <c r="D648" s="2"/>
      <c r="E648" s="2"/>
      <c r="F648" s="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3:23" ht="15.75" customHeight="1" x14ac:dyDescent="0.25">
      <c r="C649" s="2"/>
      <c r="D649" s="2"/>
      <c r="E649" s="2"/>
      <c r="F649" s="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3:23" ht="15.75" customHeight="1" x14ac:dyDescent="0.25">
      <c r="C650" s="2"/>
      <c r="D650" s="2"/>
      <c r="E650" s="2"/>
      <c r="F650" s="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3:23" ht="15.75" customHeight="1" x14ac:dyDescent="0.25">
      <c r="C651" s="2"/>
      <c r="D651" s="2"/>
      <c r="E651" s="2"/>
      <c r="F651" s="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3:23" ht="15.75" customHeight="1" x14ac:dyDescent="0.25">
      <c r="C652" s="2"/>
      <c r="D652" s="2"/>
      <c r="E652" s="2"/>
      <c r="F652" s="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3:23" ht="15.75" customHeight="1" x14ac:dyDescent="0.25">
      <c r="C653" s="2"/>
      <c r="D653" s="2"/>
      <c r="E653" s="2"/>
      <c r="F653" s="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3:23" ht="15.75" customHeight="1" x14ac:dyDescent="0.25">
      <c r="C654" s="2"/>
      <c r="D654" s="2"/>
      <c r="E654" s="2"/>
      <c r="F654" s="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3:23" ht="15.75" customHeight="1" x14ac:dyDescent="0.25">
      <c r="C655" s="2"/>
      <c r="D655" s="2"/>
      <c r="E655" s="2"/>
      <c r="F655" s="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3:23" ht="15.75" customHeight="1" x14ac:dyDescent="0.25">
      <c r="C656" s="2"/>
      <c r="D656" s="2"/>
      <c r="E656" s="2"/>
      <c r="F656" s="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3:23" ht="15.75" customHeight="1" x14ac:dyDescent="0.25">
      <c r="C657" s="2"/>
      <c r="D657" s="2"/>
      <c r="E657" s="2"/>
      <c r="F657" s="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3:23" ht="15.75" customHeight="1" x14ac:dyDescent="0.25">
      <c r="C658" s="2"/>
      <c r="D658" s="2"/>
      <c r="E658" s="2"/>
      <c r="F658" s="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3:23" ht="15.75" customHeight="1" x14ac:dyDescent="0.25">
      <c r="C659" s="2"/>
      <c r="D659" s="2"/>
      <c r="E659" s="2"/>
      <c r="F659" s="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3:23" ht="15.75" customHeight="1" x14ac:dyDescent="0.25">
      <c r="C660" s="2"/>
      <c r="D660" s="2"/>
      <c r="E660" s="2"/>
      <c r="F660" s="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3:23" ht="15.75" customHeight="1" x14ac:dyDescent="0.25">
      <c r="C661" s="2"/>
      <c r="D661" s="2"/>
      <c r="E661" s="2"/>
      <c r="F661" s="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3:23" ht="15.75" customHeight="1" x14ac:dyDescent="0.25">
      <c r="C662" s="2"/>
      <c r="D662" s="2"/>
      <c r="E662" s="2"/>
      <c r="F662" s="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3:23" ht="15.75" customHeight="1" x14ac:dyDescent="0.25">
      <c r="C663" s="2"/>
      <c r="D663" s="2"/>
      <c r="E663" s="2"/>
      <c r="F663" s="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3:23" ht="15.75" customHeight="1" x14ac:dyDescent="0.25">
      <c r="C664" s="2"/>
      <c r="D664" s="2"/>
      <c r="E664" s="2"/>
      <c r="F664" s="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3:23" ht="15.75" customHeight="1" x14ac:dyDescent="0.25">
      <c r="C665" s="2"/>
      <c r="D665" s="2"/>
      <c r="E665" s="2"/>
      <c r="F665" s="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3:23" ht="15.75" customHeight="1" x14ac:dyDescent="0.25">
      <c r="C666" s="2"/>
      <c r="D666" s="2"/>
      <c r="E666" s="2"/>
      <c r="F666" s="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3:23" ht="15.75" customHeight="1" x14ac:dyDescent="0.25">
      <c r="C667" s="2"/>
      <c r="D667" s="2"/>
      <c r="E667" s="2"/>
      <c r="F667" s="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3:23" ht="15.75" customHeight="1" x14ac:dyDescent="0.25">
      <c r="C668" s="2"/>
      <c r="D668" s="2"/>
      <c r="E668" s="2"/>
      <c r="F668" s="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3:23" ht="15.75" customHeight="1" x14ac:dyDescent="0.25">
      <c r="C669" s="2"/>
      <c r="D669" s="2"/>
      <c r="E669" s="2"/>
      <c r="F669" s="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3:23" ht="15.75" customHeight="1" x14ac:dyDescent="0.25">
      <c r="C670" s="2"/>
      <c r="D670" s="2"/>
      <c r="E670" s="2"/>
      <c r="F670" s="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3:23" ht="15.75" customHeight="1" x14ac:dyDescent="0.25">
      <c r="C671" s="2"/>
      <c r="D671" s="2"/>
      <c r="E671" s="2"/>
      <c r="F671" s="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3:23" ht="15.75" customHeight="1" x14ac:dyDescent="0.25">
      <c r="C672" s="2"/>
      <c r="D672" s="2"/>
      <c r="E672" s="2"/>
      <c r="F672" s="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3:23" ht="15.75" customHeight="1" x14ac:dyDescent="0.25">
      <c r="C673" s="2"/>
      <c r="D673" s="2"/>
      <c r="E673" s="2"/>
      <c r="F673" s="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3:23" ht="15.75" customHeight="1" x14ac:dyDescent="0.25">
      <c r="C674" s="2"/>
      <c r="D674" s="2"/>
      <c r="E674" s="2"/>
      <c r="F674" s="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3:23" ht="15.75" customHeight="1" x14ac:dyDescent="0.25">
      <c r="C675" s="2"/>
      <c r="D675" s="2"/>
      <c r="E675" s="2"/>
      <c r="F675" s="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3:23" ht="15.75" customHeight="1" x14ac:dyDescent="0.25">
      <c r="C676" s="2"/>
      <c r="D676" s="2"/>
      <c r="E676" s="2"/>
      <c r="F676" s="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3:23" ht="15.75" customHeight="1" x14ac:dyDescent="0.25">
      <c r="C677" s="2"/>
      <c r="D677" s="2"/>
      <c r="E677" s="2"/>
      <c r="F677" s="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3:23" ht="15.75" customHeight="1" x14ac:dyDescent="0.25">
      <c r="C678" s="2"/>
      <c r="D678" s="2"/>
      <c r="E678" s="2"/>
      <c r="F678" s="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3:23" ht="15.75" customHeight="1" x14ac:dyDescent="0.25">
      <c r="C679" s="2"/>
      <c r="D679" s="2"/>
      <c r="E679" s="2"/>
      <c r="F679" s="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3:23" ht="15.75" customHeight="1" x14ac:dyDescent="0.25">
      <c r="C680" s="2"/>
      <c r="D680" s="2"/>
      <c r="E680" s="2"/>
      <c r="F680" s="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3:23" ht="15.75" customHeight="1" x14ac:dyDescent="0.25">
      <c r="C681" s="2"/>
      <c r="D681" s="2"/>
      <c r="E681" s="2"/>
      <c r="F681" s="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3:23" ht="15.75" customHeight="1" x14ac:dyDescent="0.25">
      <c r="C682" s="2"/>
      <c r="D682" s="2"/>
      <c r="E682" s="2"/>
      <c r="F682" s="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3:23" ht="15.75" customHeight="1" x14ac:dyDescent="0.25">
      <c r="C683" s="2"/>
      <c r="D683" s="2"/>
      <c r="E683" s="2"/>
      <c r="F683" s="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3:23" ht="15.75" customHeight="1" x14ac:dyDescent="0.25">
      <c r="C684" s="2"/>
      <c r="D684" s="2"/>
      <c r="E684" s="2"/>
      <c r="F684" s="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3:23" ht="15.75" customHeight="1" x14ac:dyDescent="0.25">
      <c r="C685" s="2"/>
      <c r="D685" s="2"/>
      <c r="E685" s="2"/>
      <c r="F685" s="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3:23" ht="15.75" customHeight="1" x14ac:dyDescent="0.25">
      <c r="C686" s="2"/>
      <c r="D686" s="2"/>
      <c r="E686" s="2"/>
      <c r="F686" s="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3:23" ht="15.75" customHeight="1" x14ac:dyDescent="0.25">
      <c r="C687" s="2"/>
      <c r="D687" s="2"/>
      <c r="E687" s="2"/>
      <c r="F687" s="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3:23" ht="15.75" customHeight="1" x14ac:dyDescent="0.25">
      <c r="C688" s="2"/>
      <c r="D688" s="2"/>
      <c r="E688" s="2"/>
      <c r="F688" s="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3:23" ht="15.75" customHeight="1" x14ac:dyDescent="0.25">
      <c r="C689" s="2"/>
      <c r="D689" s="2"/>
      <c r="E689" s="2"/>
      <c r="F689" s="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3:23" ht="15.75" customHeight="1" x14ac:dyDescent="0.25">
      <c r="C690" s="2"/>
      <c r="D690" s="2"/>
      <c r="E690" s="2"/>
      <c r="F690" s="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3:23" ht="15.75" customHeight="1" x14ac:dyDescent="0.25">
      <c r="C691" s="2"/>
      <c r="D691" s="2"/>
      <c r="E691" s="2"/>
      <c r="F691" s="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3:23" ht="15.75" customHeight="1" x14ac:dyDescent="0.25">
      <c r="C692" s="2"/>
      <c r="D692" s="2"/>
      <c r="E692" s="2"/>
      <c r="F692" s="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3:23" ht="15.75" customHeight="1" x14ac:dyDescent="0.25">
      <c r="C693" s="2"/>
      <c r="D693" s="2"/>
      <c r="E693" s="2"/>
      <c r="F693" s="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3:23" ht="15.75" customHeight="1" x14ac:dyDescent="0.25">
      <c r="C694" s="2"/>
      <c r="D694" s="2"/>
      <c r="E694" s="2"/>
      <c r="F694" s="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3:23" ht="15.75" customHeight="1" x14ac:dyDescent="0.25">
      <c r="C695" s="2"/>
      <c r="D695" s="2"/>
      <c r="E695" s="2"/>
      <c r="F695" s="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3:23" ht="15.75" customHeight="1" x14ac:dyDescent="0.25">
      <c r="C696" s="2"/>
      <c r="D696" s="2"/>
      <c r="E696" s="2"/>
      <c r="F696" s="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3:23" ht="15.75" customHeight="1" x14ac:dyDescent="0.25">
      <c r="C697" s="2"/>
      <c r="D697" s="2"/>
      <c r="E697" s="2"/>
      <c r="F697" s="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3:23" ht="15.75" customHeight="1" x14ac:dyDescent="0.25">
      <c r="C698" s="2"/>
      <c r="D698" s="2"/>
      <c r="E698" s="2"/>
      <c r="F698" s="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3:23" ht="15.75" customHeight="1" x14ac:dyDescent="0.25">
      <c r="C699" s="2"/>
      <c r="D699" s="2"/>
      <c r="E699" s="2"/>
      <c r="F699" s="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3:23" ht="15.75" customHeight="1" x14ac:dyDescent="0.25">
      <c r="C700" s="2"/>
      <c r="D700" s="2"/>
      <c r="E700" s="2"/>
      <c r="F700" s="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3:23" ht="15.75" customHeight="1" x14ac:dyDescent="0.25">
      <c r="C701" s="2"/>
      <c r="D701" s="2"/>
      <c r="E701" s="2"/>
      <c r="F701" s="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3:23" ht="15.75" customHeight="1" x14ac:dyDescent="0.25">
      <c r="C702" s="2"/>
      <c r="D702" s="2"/>
      <c r="E702" s="2"/>
      <c r="F702" s="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3:23" ht="15.75" customHeight="1" x14ac:dyDescent="0.25">
      <c r="C703" s="2"/>
      <c r="D703" s="2"/>
      <c r="E703" s="2"/>
      <c r="F703" s="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3:23" ht="15.75" customHeight="1" x14ac:dyDescent="0.25">
      <c r="C704" s="2"/>
      <c r="D704" s="2"/>
      <c r="E704" s="2"/>
      <c r="F704" s="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3:23" ht="15.75" customHeight="1" x14ac:dyDescent="0.25">
      <c r="C705" s="2"/>
      <c r="D705" s="2"/>
      <c r="E705" s="2"/>
      <c r="F705" s="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3:23" ht="15.75" customHeight="1" x14ac:dyDescent="0.25">
      <c r="C706" s="2"/>
      <c r="D706" s="2"/>
      <c r="E706" s="2"/>
      <c r="F706" s="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3:23" ht="15.75" customHeight="1" x14ac:dyDescent="0.25">
      <c r="C707" s="2"/>
      <c r="D707" s="2"/>
      <c r="E707" s="2"/>
      <c r="F707" s="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3:23" ht="15.75" customHeight="1" x14ac:dyDescent="0.25">
      <c r="C708" s="2"/>
      <c r="D708" s="2"/>
      <c r="E708" s="2"/>
      <c r="F708" s="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3:23" ht="15.75" customHeight="1" x14ac:dyDescent="0.25">
      <c r="C709" s="2"/>
      <c r="D709" s="2"/>
      <c r="E709" s="2"/>
      <c r="F709" s="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3:23" ht="15.75" customHeight="1" x14ac:dyDescent="0.25">
      <c r="C710" s="2"/>
      <c r="D710" s="2"/>
      <c r="E710" s="2"/>
      <c r="F710" s="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3:23" ht="15.75" customHeight="1" x14ac:dyDescent="0.25">
      <c r="C711" s="2"/>
      <c r="D711" s="2"/>
      <c r="E711" s="2"/>
      <c r="F711" s="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3:23" ht="15.75" customHeight="1" x14ac:dyDescent="0.25">
      <c r="C712" s="2"/>
      <c r="D712" s="2"/>
      <c r="E712" s="2"/>
      <c r="F712" s="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3:23" ht="15.75" customHeight="1" x14ac:dyDescent="0.25">
      <c r="C713" s="2"/>
      <c r="D713" s="2"/>
      <c r="E713" s="2"/>
      <c r="F713" s="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3:23" ht="15.75" customHeight="1" x14ac:dyDescent="0.25">
      <c r="C714" s="2"/>
      <c r="D714" s="2"/>
      <c r="E714" s="2"/>
      <c r="F714" s="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3:23" ht="15.75" customHeight="1" x14ac:dyDescent="0.25">
      <c r="C715" s="2"/>
      <c r="D715" s="2"/>
      <c r="E715" s="2"/>
      <c r="F715" s="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3:23" ht="15.75" customHeight="1" x14ac:dyDescent="0.25">
      <c r="C716" s="2"/>
      <c r="D716" s="2"/>
      <c r="E716" s="2"/>
      <c r="F716" s="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3:23" ht="15.75" customHeight="1" x14ac:dyDescent="0.25">
      <c r="C717" s="2"/>
      <c r="D717" s="2"/>
      <c r="E717" s="2"/>
      <c r="F717" s="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3:23" ht="15.75" customHeight="1" x14ac:dyDescent="0.25">
      <c r="C718" s="2"/>
      <c r="D718" s="2"/>
      <c r="E718" s="2"/>
      <c r="F718" s="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3:23" ht="15.75" customHeight="1" x14ac:dyDescent="0.25">
      <c r="C719" s="2"/>
      <c r="D719" s="2"/>
      <c r="E719" s="2"/>
      <c r="F719" s="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3:23" ht="15.75" customHeight="1" x14ac:dyDescent="0.25">
      <c r="C720" s="2"/>
      <c r="D720" s="2"/>
      <c r="E720" s="2"/>
      <c r="F720" s="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3:23" ht="15.75" customHeight="1" x14ac:dyDescent="0.25">
      <c r="C721" s="2"/>
      <c r="D721" s="2"/>
      <c r="E721" s="2"/>
      <c r="F721" s="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3:23" ht="15.75" customHeight="1" x14ac:dyDescent="0.25">
      <c r="C722" s="2"/>
      <c r="D722" s="2"/>
      <c r="E722" s="2"/>
      <c r="F722" s="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3:23" ht="15.75" customHeight="1" x14ac:dyDescent="0.25">
      <c r="C723" s="2"/>
      <c r="D723" s="2"/>
      <c r="E723" s="2"/>
      <c r="F723" s="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3:23" ht="15.75" customHeight="1" x14ac:dyDescent="0.25">
      <c r="C724" s="2"/>
      <c r="D724" s="2"/>
      <c r="E724" s="2"/>
      <c r="F724" s="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3:23" ht="15.75" customHeight="1" x14ac:dyDescent="0.25">
      <c r="C725" s="2"/>
      <c r="D725" s="2"/>
      <c r="E725" s="2"/>
      <c r="F725" s="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3:23" ht="15.75" customHeight="1" x14ac:dyDescent="0.25">
      <c r="C726" s="2"/>
      <c r="D726" s="2"/>
      <c r="E726" s="2"/>
      <c r="F726" s="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3:23" ht="15.75" customHeight="1" x14ac:dyDescent="0.25">
      <c r="C727" s="2"/>
      <c r="D727" s="2"/>
      <c r="E727" s="2"/>
      <c r="F727" s="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3:23" ht="15.75" customHeight="1" x14ac:dyDescent="0.25">
      <c r="C728" s="2"/>
      <c r="D728" s="2"/>
      <c r="E728" s="2"/>
      <c r="F728" s="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3:23" ht="15.75" customHeight="1" x14ac:dyDescent="0.25">
      <c r="C729" s="2"/>
      <c r="D729" s="2"/>
      <c r="E729" s="2"/>
      <c r="F729" s="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3:23" ht="15.75" customHeight="1" x14ac:dyDescent="0.25">
      <c r="C730" s="2"/>
      <c r="D730" s="2"/>
      <c r="E730" s="2"/>
      <c r="F730" s="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3:23" ht="15.75" customHeight="1" x14ac:dyDescent="0.25">
      <c r="C731" s="2"/>
      <c r="D731" s="2"/>
      <c r="E731" s="2"/>
      <c r="F731" s="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3:23" ht="15.75" customHeight="1" x14ac:dyDescent="0.25">
      <c r="C732" s="2"/>
      <c r="D732" s="2"/>
      <c r="E732" s="2"/>
      <c r="F732" s="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3:23" ht="15.75" customHeight="1" x14ac:dyDescent="0.25">
      <c r="C733" s="2"/>
      <c r="D733" s="2"/>
      <c r="E733" s="2"/>
      <c r="F733" s="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3:23" ht="15.75" customHeight="1" x14ac:dyDescent="0.25">
      <c r="C734" s="2"/>
      <c r="D734" s="2"/>
      <c r="E734" s="2"/>
      <c r="F734" s="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3:23" ht="15.75" customHeight="1" x14ac:dyDescent="0.25">
      <c r="C735" s="2"/>
      <c r="D735" s="2"/>
      <c r="E735" s="2"/>
      <c r="F735" s="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3:23" ht="15.75" customHeight="1" x14ac:dyDescent="0.25">
      <c r="C736" s="2"/>
      <c r="D736" s="2"/>
      <c r="E736" s="2"/>
      <c r="F736" s="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3:23" ht="15.75" customHeight="1" x14ac:dyDescent="0.25">
      <c r="C737" s="2"/>
      <c r="D737" s="2"/>
      <c r="E737" s="2"/>
      <c r="F737" s="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3:23" ht="15.75" customHeight="1" x14ac:dyDescent="0.25">
      <c r="C738" s="2"/>
      <c r="D738" s="2"/>
      <c r="E738" s="2"/>
      <c r="F738" s="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3:23" ht="15.75" customHeight="1" x14ac:dyDescent="0.25">
      <c r="C739" s="2"/>
      <c r="D739" s="2"/>
      <c r="E739" s="2"/>
      <c r="F739" s="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3:23" ht="15.75" customHeight="1" x14ac:dyDescent="0.25">
      <c r="C740" s="2"/>
      <c r="D740" s="2"/>
      <c r="E740" s="2"/>
      <c r="F740" s="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3:23" ht="15.75" customHeight="1" x14ac:dyDescent="0.25">
      <c r="C741" s="2"/>
      <c r="D741" s="2"/>
      <c r="E741" s="2"/>
      <c r="F741" s="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3:23" ht="15.75" customHeight="1" x14ac:dyDescent="0.25">
      <c r="C742" s="2"/>
      <c r="D742" s="2"/>
      <c r="E742" s="2"/>
      <c r="F742" s="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3:23" ht="15.75" customHeight="1" x14ac:dyDescent="0.25">
      <c r="C743" s="2"/>
      <c r="D743" s="2"/>
      <c r="E743" s="2"/>
      <c r="F743" s="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3:23" ht="15.75" customHeight="1" x14ac:dyDescent="0.25">
      <c r="C744" s="2"/>
      <c r="D744" s="2"/>
      <c r="E744" s="2"/>
      <c r="F744" s="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3:23" ht="15.75" customHeight="1" x14ac:dyDescent="0.25">
      <c r="C745" s="2"/>
      <c r="D745" s="2"/>
      <c r="E745" s="2"/>
      <c r="F745" s="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3:23" ht="15.75" customHeight="1" x14ac:dyDescent="0.25">
      <c r="C746" s="2"/>
      <c r="D746" s="2"/>
      <c r="E746" s="2"/>
      <c r="F746" s="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3:23" ht="15.75" customHeight="1" x14ac:dyDescent="0.25">
      <c r="C747" s="2"/>
      <c r="D747" s="2"/>
      <c r="E747" s="2"/>
      <c r="F747" s="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3:23" ht="15.75" customHeight="1" x14ac:dyDescent="0.25">
      <c r="C748" s="2"/>
      <c r="D748" s="2"/>
      <c r="E748" s="2"/>
      <c r="F748" s="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3:23" ht="15.75" customHeight="1" x14ac:dyDescent="0.25">
      <c r="C749" s="2"/>
      <c r="D749" s="2"/>
      <c r="E749" s="2"/>
      <c r="F749" s="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3:23" ht="15.75" customHeight="1" x14ac:dyDescent="0.25">
      <c r="C750" s="2"/>
      <c r="D750" s="2"/>
      <c r="E750" s="2"/>
      <c r="F750" s="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3:23" ht="15.75" customHeight="1" x14ac:dyDescent="0.25">
      <c r="C751" s="2"/>
      <c r="D751" s="2"/>
      <c r="E751" s="2"/>
      <c r="F751" s="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3:23" ht="15.75" customHeight="1" x14ac:dyDescent="0.25">
      <c r="C752" s="2"/>
      <c r="D752" s="2"/>
      <c r="E752" s="2"/>
      <c r="F752" s="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3:23" ht="15.75" customHeight="1" x14ac:dyDescent="0.25">
      <c r="C753" s="2"/>
      <c r="D753" s="2"/>
      <c r="E753" s="2"/>
      <c r="F753" s="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3:23" ht="15.75" customHeight="1" x14ac:dyDescent="0.25">
      <c r="C754" s="2"/>
      <c r="D754" s="2"/>
      <c r="E754" s="2"/>
      <c r="F754" s="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3:23" ht="15.75" customHeight="1" x14ac:dyDescent="0.25">
      <c r="C755" s="2"/>
      <c r="D755" s="2"/>
      <c r="E755" s="2"/>
      <c r="F755" s="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3:23" ht="15.75" customHeight="1" x14ac:dyDescent="0.25">
      <c r="C756" s="2"/>
      <c r="D756" s="2"/>
      <c r="E756" s="2"/>
      <c r="F756" s="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3:23" ht="15.75" customHeight="1" x14ac:dyDescent="0.25">
      <c r="C757" s="2"/>
      <c r="D757" s="2"/>
      <c r="E757" s="2"/>
      <c r="F757" s="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3:23" ht="15.75" customHeight="1" x14ac:dyDescent="0.25">
      <c r="C758" s="2"/>
      <c r="D758" s="2"/>
      <c r="E758" s="2"/>
      <c r="F758" s="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3:23" ht="15.75" customHeight="1" x14ac:dyDescent="0.25">
      <c r="C759" s="2"/>
      <c r="D759" s="2"/>
      <c r="E759" s="2"/>
      <c r="F759" s="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3:23" ht="15.75" customHeight="1" x14ac:dyDescent="0.25">
      <c r="C760" s="2"/>
      <c r="D760" s="2"/>
      <c r="E760" s="2"/>
      <c r="F760" s="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3:23" ht="15.75" customHeight="1" x14ac:dyDescent="0.25">
      <c r="C761" s="2"/>
      <c r="D761" s="2"/>
      <c r="E761" s="2"/>
      <c r="F761" s="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3:23" ht="15.75" customHeight="1" x14ac:dyDescent="0.25">
      <c r="C762" s="2"/>
      <c r="D762" s="2"/>
      <c r="E762" s="2"/>
      <c r="F762" s="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3:23" ht="15.75" customHeight="1" x14ac:dyDescent="0.25">
      <c r="C763" s="2"/>
      <c r="D763" s="2"/>
      <c r="E763" s="2"/>
      <c r="F763" s="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3:23" ht="15.75" customHeight="1" x14ac:dyDescent="0.25">
      <c r="C764" s="2"/>
      <c r="D764" s="2"/>
      <c r="E764" s="2"/>
      <c r="F764" s="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3:23" ht="15.75" customHeight="1" x14ac:dyDescent="0.25">
      <c r="C765" s="2"/>
      <c r="D765" s="2"/>
      <c r="E765" s="2"/>
      <c r="F765" s="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3:23" ht="15.75" customHeight="1" x14ac:dyDescent="0.25">
      <c r="C766" s="2"/>
      <c r="D766" s="2"/>
      <c r="E766" s="2"/>
      <c r="F766" s="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3:23" ht="15.75" customHeight="1" x14ac:dyDescent="0.25">
      <c r="C767" s="2"/>
      <c r="D767" s="2"/>
      <c r="E767" s="2"/>
      <c r="F767" s="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3:23" ht="15.75" customHeight="1" x14ac:dyDescent="0.25">
      <c r="C768" s="2"/>
      <c r="D768" s="2"/>
      <c r="E768" s="2"/>
      <c r="F768" s="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3:23" ht="15.75" customHeight="1" x14ac:dyDescent="0.25">
      <c r="C769" s="2"/>
      <c r="D769" s="2"/>
      <c r="E769" s="2"/>
      <c r="F769" s="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3:23" ht="15.75" customHeight="1" x14ac:dyDescent="0.25">
      <c r="C770" s="2"/>
      <c r="D770" s="2"/>
      <c r="E770" s="2"/>
      <c r="F770" s="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3:23" ht="15.75" customHeight="1" x14ac:dyDescent="0.25">
      <c r="C771" s="2"/>
      <c r="D771" s="2"/>
      <c r="E771" s="2"/>
      <c r="F771" s="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3:23" ht="15.75" customHeight="1" x14ac:dyDescent="0.25">
      <c r="C772" s="2"/>
      <c r="D772" s="2"/>
      <c r="E772" s="2"/>
      <c r="F772" s="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3:23" ht="15.75" customHeight="1" x14ac:dyDescent="0.25">
      <c r="C773" s="2"/>
      <c r="D773" s="2"/>
      <c r="E773" s="2"/>
      <c r="F773" s="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3:23" ht="15.75" customHeight="1" x14ac:dyDescent="0.25">
      <c r="C774" s="2"/>
      <c r="D774" s="2"/>
      <c r="E774" s="2"/>
      <c r="F774" s="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3:23" ht="15.75" customHeight="1" x14ac:dyDescent="0.25">
      <c r="C775" s="2"/>
      <c r="D775" s="2"/>
      <c r="E775" s="2"/>
      <c r="F775" s="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3:23" ht="15.75" customHeight="1" x14ac:dyDescent="0.25">
      <c r="C776" s="2"/>
      <c r="D776" s="2"/>
      <c r="E776" s="2"/>
      <c r="F776" s="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3:23" ht="15.75" customHeight="1" x14ac:dyDescent="0.25">
      <c r="C777" s="2"/>
      <c r="D777" s="2"/>
      <c r="E777" s="2"/>
      <c r="F777" s="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3:23" ht="15.75" customHeight="1" x14ac:dyDescent="0.25">
      <c r="C778" s="2"/>
      <c r="D778" s="2"/>
      <c r="E778" s="2"/>
      <c r="F778" s="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3:23" ht="15.75" customHeight="1" x14ac:dyDescent="0.25">
      <c r="C779" s="2"/>
      <c r="D779" s="2"/>
      <c r="E779" s="2"/>
      <c r="F779" s="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3:23" ht="15.75" customHeight="1" x14ac:dyDescent="0.25">
      <c r="C780" s="2"/>
      <c r="D780" s="2"/>
      <c r="E780" s="2"/>
      <c r="F780" s="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3:23" ht="15.75" customHeight="1" x14ac:dyDescent="0.25">
      <c r="C781" s="2"/>
      <c r="D781" s="2"/>
      <c r="E781" s="2"/>
      <c r="F781" s="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3:23" ht="15.75" customHeight="1" x14ac:dyDescent="0.25">
      <c r="C782" s="2"/>
      <c r="D782" s="2"/>
      <c r="E782" s="2"/>
      <c r="F782" s="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3:23" ht="15.75" customHeight="1" x14ac:dyDescent="0.25">
      <c r="C783" s="2"/>
      <c r="D783" s="2"/>
      <c r="E783" s="2"/>
      <c r="F783" s="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3:23" ht="15.75" customHeight="1" x14ac:dyDescent="0.25">
      <c r="C784" s="2"/>
      <c r="D784" s="2"/>
      <c r="E784" s="2"/>
      <c r="F784" s="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3:23" ht="15.75" customHeight="1" x14ac:dyDescent="0.25">
      <c r="C785" s="2"/>
      <c r="D785" s="2"/>
      <c r="E785" s="2"/>
      <c r="F785" s="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3:23" ht="15.75" customHeight="1" x14ac:dyDescent="0.25">
      <c r="C786" s="2"/>
      <c r="D786" s="2"/>
      <c r="E786" s="2"/>
      <c r="F786" s="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3:23" ht="15.75" customHeight="1" x14ac:dyDescent="0.25">
      <c r="C787" s="2"/>
      <c r="D787" s="2"/>
      <c r="E787" s="2"/>
      <c r="F787" s="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3:23" ht="15.75" customHeight="1" x14ac:dyDescent="0.25">
      <c r="C788" s="2"/>
      <c r="D788" s="2"/>
      <c r="E788" s="2"/>
      <c r="F788" s="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3:23" ht="15.75" customHeight="1" x14ac:dyDescent="0.25">
      <c r="C789" s="2"/>
      <c r="D789" s="2"/>
      <c r="E789" s="2"/>
      <c r="F789" s="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3:23" ht="15.75" customHeight="1" x14ac:dyDescent="0.25">
      <c r="C790" s="2"/>
      <c r="D790" s="2"/>
      <c r="E790" s="2"/>
      <c r="F790" s="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3:23" ht="15.75" customHeight="1" x14ac:dyDescent="0.25">
      <c r="C791" s="2"/>
      <c r="D791" s="2"/>
      <c r="E791" s="2"/>
      <c r="F791" s="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3:23" ht="15.75" customHeight="1" x14ac:dyDescent="0.25">
      <c r="C792" s="2"/>
      <c r="D792" s="2"/>
      <c r="E792" s="2"/>
      <c r="F792" s="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3:23" ht="15.75" customHeight="1" x14ac:dyDescent="0.25">
      <c r="C793" s="2"/>
      <c r="D793" s="2"/>
      <c r="E793" s="2"/>
      <c r="F793" s="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3:23" ht="15.75" customHeight="1" x14ac:dyDescent="0.25">
      <c r="C794" s="2"/>
      <c r="D794" s="2"/>
      <c r="E794" s="2"/>
      <c r="F794" s="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3:23" ht="15.75" customHeight="1" x14ac:dyDescent="0.25">
      <c r="C795" s="2"/>
      <c r="D795" s="2"/>
      <c r="E795" s="2"/>
      <c r="F795" s="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3:23" ht="15.75" customHeight="1" x14ac:dyDescent="0.25">
      <c r="C796" s="2"/>
      <c r="D796" s="2"/>
      <c r="E796" s="2"/>
      <c r="F796" s="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3:23" ht="15.75" customHeight="1" x14ac:dyDescent="0.25">
      <c r="C797" s="2"/>
      <c r="D797" s="2"/>
      <c r="E797" s="2"/>
      <c r="F797" s="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3:23" ht="15.75" customHeight="1" x14ac:dyDescent="0.25">
      <c r="C798" s="2"/>
      <c r="D798" s="2"/>
      <c r="E798" s="2"/>
      <c r="F798" s="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3:23" ht="15.75" customHeight="1" x14ac:dyDescent="0.25">
      <c r="C799" s="2"/>
      <c r="D799" s="2"/>
      <c r="E799" s="2"/>
      <c r="F799" s="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3:23" ht="15.75" customHeight="1" x14ac:dyDescent="0.25">
      <c r="C800" s="2"/>
      <c r="D800" s="2"/>
      <c r="E800" s="2"/>
      <c r="F800" s="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3:23" ht="15.75" customHeight="1" x14ac:dyDescent="0.25">
      <c r="C801" s="2"/>
      <c r="D801" s="2"/>
      <c r="E801" s="2"/>
      <c r="F801" s="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3:23" ht="15.75" customHeight="1" x14ac:dyDescent="0.25">
      <c r="C802" s="2"/>
      <c r="D802" s="2"/>
      <c r="E802" s="2"/>
      <c r="F802" s="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3:23" ht="15.75" customHeight="1" x14ac:dyDescent="0.25">
      <c r="C803" s="2"/>
      <c r="D803" s="2"/>
      <c r="E803" s="2"/>
      <c r="F803" s="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3:23" ht="15.75" customHeight="1" x14ac:dyDescent="0.25">
      <c r="C804" s="2"/>
      <c r="D804" s="2"/>
      <c r="E804" s="2"/>
      <c r="F804" s="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3:23" ht="15.75" customHeight="1" x14ac:dyDescent="0.25">
      <c r="C805" s="2"/>
      <c r="D805" s="2"/>
      <c r="E805" s="2"/>
      <c r="F805" s="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3:23" ht="15.75" customHeight="1" x14ac:dyDescent="0.25">
      <c r="C806" s="2"/>
      <c r="D806" s="2"/>
      <c r="E806" s="2"/>
      <c r="F806" s="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3:23" ht="15.75" customHeight="1" x14ac:dyDescent="0.25">
      <c r="C807" s="2"/>
      <c r="D807" s="2"/>
      <c r="E807" s="2"/>
      <c r="F807" s="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3:23" ht="15.75" customHeight="1" x14ac:dyDescent="0.25">
      <c r="C808" s="2"/>
      <c r="D808" s="2"/>
      <c r="E808" s="2"/>
      <c r="F808" s="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3:23" ht="15.75" customHeight="1" x14ac:dyDescent="0.25">
      <c r="C809" s="2"/>
      <c r="D809" s="2"/>
      <c r="E809" s="2"/>
      <c r="F809" s="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3:23" ht="15.75" customHeight="1" x14ac:dyDescent="0.25">
      <c r="C810" s="2"/>
      <c r="D810" s="2"/>
      <c r="E810" s="2"/>
      <c r="F810" s="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3:23" ht="15.75" customHeight="1" x14ac:dyDescent="0.25">
      <c r="C811" s="2"/>
      <c r="D811" s="2"/>
      <c r="E811" s="2"/>
      <c r="F811" s="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3:23" ht="15.75" customHeight="1" x14ac:dyDescent="0.25">
      <c r="C812" s="2"/>
      <c r="D812" s="2"/>
      <c r="E812" s="2"/>
      <c r="F812" s="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3:23" ht="15.75" customHeight="1" x14ac:dyDescent="0.25">
      <c r="C813" s="2"/>
      <c r="D813" s="2"/>
      <c r="E813" s="2"/>
      <c r="F813" s="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3:23" ht="15.75" customHeight="1" x14ac:dyDescent="0.25">
      <c r="C814" s="2"/>
      <c r="D814" s="2"/>
      <c r="E814" s="2"/>
      <c r="F814" s="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3:23" ht="15.75" customHeight="1" x14ac:dyDescent="0.25">
      <c r="C815" s="2"/>
      <c r="D815" s="2"/>
      <c r="E815" s="2"/>
      <c r="F815" s="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3:23" ht="15.75" customHeight="1" x14ac:dyDescent="0.25">
      <c r="C816" s="2"/>
      <c r="D816" s="2"/>
      <c r="E816" s="2"/>
      <c r="F816" s="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3:23" ht="15.75" customHeight="1" x14ac:dyDescent="0.25">
      <c r="C817" s="2"/>
      <c r="D817" s="2"/>
      <c r="E817" s="2"/>
      <c r="F817" s="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3:23" ht="15.75" customHeight="1" x14ac:dyDescent="0.25">
      <c r="C818" s="2"/>
      <c r="D818" s="2"/>
      <c r="E818" s="2"/>
      <c r="F818" s="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3:23" ht="15.75" customHeight="1" x14ac:dyDescent="0.25">
      <c r="C819" s="2"/>
      <c r="D819" s="2"/>
      <c r="E819" s="2"/>
      <c r="F819" s="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3:23" ht="15.75" customHeight="1" x14ac:dyDescent="0.25">
      <c r="C820" s="2"/>
      <c r="D820" s="2"/>
      <c r="E820" s="2"/>
      <c r="F820" s="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3:23" ht="15.75" customHeight="1" x14ac:dyDescent="0.25">
      <c r="C821" s="2"/>
      <c r="D821" s="2"/>
      <c r="E821" s="2"/>
      <c r="F821" s="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3:23" ht="15.75" customHeight="1" x14ac:dyDescent="0.25">
      <c r="C822" s="2"/>
      <c r="D822" s="2"/>
      <c r="E822" s="2"/>
      <c r="F822" s="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3:23" ht="15.75" customHeight="1" x14ac:dyDescent="0.25">
      <c r="C823" s="2"/>
      <c r="D823" s="2"/>
      <c r="E823" s="2"/>
      <c r="F823" s="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3:23" ht="15.75" customHeight="1" x14ac:dyDescent="0.25">
      <c r="C824" s="2"/>
      <c r="D824" s="2"/>
      <c r="E824" s="2"/>
      <c r="F824" s="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3:23" ht="15.75" customHeight="1" x14ac:dyDescent="0.25">
      <c r="C825" s="2"/>
      <c r="D825" s="2"/>
      <c r="E825" s="2"/>
      <c r="F825" s="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3:23" ht="15.75" customHeight="1" x14ac:dyDescent="0.25">
      <c r="C826" s="2"/>
      <c r="D826" s="2"/>
      <c r="E826" s="2"/>
      <c r="F826" s="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3:23" ht="15.75" customHeight="1" x14ac:dyDescent="0.25">
      <c r="C827" s="2"/>
      <c r="D827" s="2"/>
      <c r="E827" s="2"/>
      <c r="F827" s="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3:23" ht="15.75" customHeight="1" x14ac:dyDescent="0.25">
      <c r="C828" s="2"/>
      <c r="D828" s="2"/>
      <c r="E828" s="2"/>
      <c r="F828" s="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3:23" ht="15.75" customHeight="1" x14ac:dyDescent="0.25">
      <c r="C829" s="2"/>
      <c r="D829" s="2"/>
      <c r="E829" s="2"/>
      <c r="F829" s="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3:23" ht="15.75" customHeight="1" x14ac:dyDescent="0.25">
      <c r="C830" s="2"/>
      <c r="D830" s="2"/>
      <c r="E830" s="2"/>
      <c r="F830" s="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3:23" ht="15.75" customHeight="1" x14ac:dyDescent="0.25">
      <c r="C831" s="2"/>
      <c r="D831" s="2"/>
      <c r="E831" s="2"/>
      <c r="F831" s="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3:23" ht="15.75" customHeight="1" x14ac:dyDescent="0.25">
      <c r="C832" s="2"/>
      <c r="D832" s="2"/>
      <c r="E832" s="2"/>
      <c r="F832" s="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3:23" ht="15.75" customHeight="1" x14ac:dyDescent="0.25">
      <c r="C833" s="2"/>
      <c r="D833" s="2"/>
      <c r="E833" s="2"/>
      <c r="F833" s="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3:23" ht="15.75" customHeight="1" x14ac:dyDescent="0.25">
      <c r="C834" s="2"/>
      <c r="D834" s="2"/>
      <c r="E834" s="2"/>
      <c r="F834" s="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3:23" ht="15.75" customHeight="1" x14ac:dyDescent="0.25">
      <c r="C835" s="2"/>
      <c r="D835" s="2"/>
      <c r="E835" s="2"/>
      <c r="F835" s="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3:23" ht="15.75" customHeight="1" x14ac:dyDescent="0.25">
      <c r="C836" s="2"/>
      <c r="D836" s="2"/>
      <c r="E836" s="2"/>
      <c r="F836" s="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3:23" ht="15.75" customHeight="1" x14ac:dyDescent="0.25">
      <c r="C837" s="2"/>
      <c r="D837" s="2"/>
      <c r="E837" s="2"/>
      <c r="F837" s="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3:23" ht="15.75" customHeight="1" x14ac:dyDescent="0.25">
      <c r="C838" s="2"/>
      <c r="D838" s="2"/>
      <c r="E838" s="2"/>
      <c r="F838" s="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3:23" ht="15.75" customHeight="1" x14ac:dyDescent="0.25">
      <c r="C839" s="2"/>
      <c r="D839" s="2"/>
      <c r="E839" s="2"/>
      <c r="F839" s="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3:23" ht="15.75" customHeight="1" x14ac:dyDescent="0.25">
      <c r="C840" s="2"/>
      <c r="D840" s="2"/>
      <c r="E840" s="2"/>
      <c r="F840" s="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3:23" ht="15.75" customHeight="1" x14ac:dyDescent="0.25">
      <c r="C841" s="2"/>
      <c r="D841" s="2"/>
      <c r="E841" s="2"/>
      <c r="F841" s="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3:23" ht="15.75" customHeight="1" x14ac:dyDescent="0.25">
      <c r="C842" s="2"/>
      <c r="D842" s="2"/>
      <c r="E842" s="2"/>
      <c r="F842" s="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3:23" ht="15.75" customHeight="1" x14ac:dyDescent="0.25">
      <c r="C843" s="2"/>
      <c r="D843" s="2"/>
      <c r="E843" s="2"/>
      <c r="F843" s="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3:23" ht="15.75" customHeight="1" x14ac:dyDescent="0.25">
      <c r="C844" s="2"/>
      <c r="D844" s="2"/>
      <c r="E844" s="2"/>
      <c r="F844" s="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3:23" ht="15.75" customHeight="1" x14ac:dyDescent="0.25">
      <c r="C845" s="2"/>
      <c r="D845" s="2"/>
      <c r="E845" s="2"/>
      <c r="F845" s="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3:23" ht="15.75" customHeight="1" x14ac:dyDescent="0.25">
      <c r="C846" s="2"/>
      <c r="D846" s="2"/>
      <c r="E846" s="2"/>
      <c r="F846" s="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3:23" ht="15.75" customHeight="1" x14ac:dyDescent="0.25">
      <c r="C847" s="2"/>
      <c r="D847" s="2"/>
      <c r="E847" s="2"/>
      <c r="F847" s="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3:23" ht="15.75" customHeight="1" x14ac:dyDescent="0.25">
      <c r="C848" s="2"/>
      <c r="D848" s="2"/>
      <c r="E848" s="2"/>
      <c r="F848" s="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3:23" ht="15.75" customHeight="1" x14ac:dyDescent="0.25">
      <c r="C849" s="2"/>
      <c r="D849" s="2"/>
      <c r="E849" s="2"/>
      <c r="F849" s="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3:23" ht="15.75" customHeight="1" x14ac:dyDescent="0.25">
      <c r="C850" s="2"/>
      <c r="D850" s="2"/>
      <c r="E850" s="2"/>
      <c r="F850" s="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3:23" ht="15.75" customHeight="1" x14ac:dyDescent="0.25">
      <c r="C851" s="2"/>
      <c r="D851" s="2"/>
      <c r="E851" s="2"/>
      <c r="F851" s="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3:23" ht="15.75" customHeight="1" x14ac:dyDescent="0.25">
      <c r="C852" s="2"/>
      <c r="D852" s="2"/>
      <c r="E852" s="2"/>
      <c r="F852" s="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3:23" ht="15.75" customHeight="1" x14ac:dyDescent="0.25">
      <c r="C853" s="2"/>
      <c r="D853" s="2"/>
      <c r="E853" s="2"/>
      <c r="F853" s="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3:23" ht="15.75" customHeight="1" x14ac:dyDescent="0.25">
      <c r="C854" s="2"/>
      <c r="D854" s="2"/>
      <c r="E854" s="2"/>
      <c r="F854" s="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3:23" ht="15.75" customHeight="1" x14ac:dyDescent="0.25">
      <c r="C855" s="2"/>
      <c r="D855" s="2"/>
      <c r="E855" s="2"/>
      <c r="F855" s="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3:23" ht="15.75" customHeight="1" x14ac:dyDescent="0.25">
      <c r="C856" s="2"/>
      <c r="D856" s="2"/>
      <c r="E856" s="2"/>
      <c r="F856" s="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3:23" ht="15.75" customHeight="1" x14ac:dyDescent="0.25">
      <c r="C857" s="2"/>
      <c r="D857" s="2"/>
      <c r="E857" s="2"/>
      <c r="F857" s="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3:23" ht="15.75" customHeight="1" x14ac:dyDescent="0.25">
      <c r="C858" s="2"/>
      <c r="D858" s="2"/>
      <c r="E858" s="2"/>
      <c r="F858" s="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3:23" ht="15.75" customHeight="1" x14ac:dyDescent="0.25">
      <c r="C859" s="2"/>
      <c r="D859" s="2"/>
      <c r="E859" s="2"/>
      <c r="F859" s="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3:23" ht="15.75" customHeight="1" x14ac:dyDescent="0.25">
      <c r="C860" s="2"/>
      <c r="D860" s="2"/>
      <c r="E860" s="2"/>
      <c r="F860" s="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3:23" ht="15.75" customHeight="1" x14ac:dyDescent="0.25">
      <c r="C861" s="2"/>
      <c r="D861" s="2"/>
      <c r="E861" s="2"/>
      <c r="F861" s="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3:23" ht="15.75" customHeight="1" x14ac:dyDescent="0.25">
      <c r="C862" s="2"/>
      <c r="D862" s="2"/>
      <c r="E862" s="2"/>
      <c r="F862" s="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3:23" ht="15.75" customHeight="1" x14ac:dyDescent="0.25">
      <c r="C863" s="2"/>
      <c r="D863" s="2"/>
      <c r="E863" s="2"/>
      <c r="F863" s="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3:23" ht="15.75" customHeight="1" x14ac:dyDescent="0.25">
      <c r="C864" s="2"/>
      <c r="D864" s="2"/>
      <c r="E864" s="2"/>
      <c r="F864" s="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3:23" ht="15.75" customHeight="1" x14ac:dyDescent="0.25">
      <c r="C865" s="2"/>
      <c r="D865" s="2"/>
      <c r="E865" s="2"/>
      <c r="F865" s="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3:23" ht="15.75" customHeight="1" x14ac:dyDescent="0.25">
      <c r="C866" s="2"/>
      <c r="D866" s="2"/>
      <c r="E866" s="2"/>
      <c r="F866" s="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3:23" ht="15.75" customHeight="1" x14ac:dyDescent="0.25">
      <c r="C867" s="2"/>
      <c r="D867" s="2"/>
      <c r="E867" s="2"/>
      <c r="F867" s="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3:23" ht="15.75" customHeight="1" x14ac:dyDescent="0.25">
      <c r="C868" s="2"/>
      <c r="D868" s="2"/>
      <c r="E868" s="2"/>
      <c r="F868" s="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3:23" ht="15.75" customHeight="1" x14ac:dyDescent="0.25">
      <c r="C869" s="2"/>
      <c r="D869" s="2"/>
      <c r="E869" s="2"/>
      <c r="F869" s="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3:23" ht="15.75" customHeight="1" x14ac:dyDescent="0.25">
      <c r="C870" s="2"/>
      <c r="D870" s="2"/>
      <c r="E870" s="2"/>
      <c r="F870" s="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3:23" ht="15.75" customHeight="1" x14ac:dyDescent="0.25">
      <c r="C871" s="2"/>
      <c r="D871" s="2"/>
      <c r="E871" s="2"/>
      <c r="F871" s="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3:23" ht="15.75" customHeight="1" x14ac:dyDescent="0.25">
      <c r="C872" s="2"/>
      <c r="D872" s="2"/>
      <c r="E872" s="2"/>
      <c r="F872" s="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3:23" ht="15.75" customHeight="1" x14ac:dyDescent="0.25">
      <c r="C873" s="2"/>
      <c r="D873" s="2"/>
      <c r="E873" s="2"/>
      <c r="F873" s="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3:23" ht="15.75" customHeight="1" x14ac:dyDescent="0.25">
      <c r="C874" s="2"/>
      <c r="D874" s="2"/>
      <c r="E874" s="2"/>
      <c r="F874" s="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3:23" ht="15.75" customHeight="1" x14ac:dyDescent="0.25">
      <c r="C875" s="2"/>
      <c r="D875" s="2"/>
      <c r="E875" s="2"/>
      <c r="F875" s="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3:23" ht="15.75" customHeight="1" x14ac:dyDescent="0.25">
      <c r="C876" s="2"/>
      <c r="D876" s="2"/>
      <c r="E876" s="2"/>
      <c r="F876" s="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3:23" ht="15.75" customHeight="1" x14ac:dyDescent="0.25">
      <c r="C877" s="2"/>
      <c r="D877" s="2"/>
      <c r="E877" s="2"/>
      <c r="F877" s="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3:23" ht="15.75" customHeight="1" x14ac:dyDescent="0.25">
      <c r="C878" s="2"/>
      <c r="D878" s="2"/>
      <c r="E878" s="2"/>
      <c r="F878" s="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3:23" ht="15.75" customHeight="1" x14ac:dyDescent="0.25">
      <c r="C879" s="2"/>
      <c r="D879" s="2"/>
      <c r="E879" s="2"/>
      <c r="F879" s="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3:23" ht="15.75" customHeight="1" x14ac:dyDescent="0.25">
      <c r="C880" s="2"/>
      <c r="D880" s="2"/>
      <c r="E880" s="2"/>
      <c r="F880" s="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3:23" ht="15.75" customHeight="1" x14ac:dyDescent="0.25">
      <c r="C881" s="2"/>
      <c r="D881" s="2"/>
      <c r="E881" s="2"/>
      <c r="F881" s="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3:23" ht="15.75" customHeight="1" x14ac:dyDescent="0.25">
      <c r="C882" s="2"/>
      <c r="D882" s="2"/>
      <c r="E882" s="2"/>
      <c r="F882" s="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3:23" ht="15.75" customHeight="1" x14ac:dyDescent="0.25">
      <c r="C883" s="2"/>
      <c r="D883" s="2"/>
      <c r="E883" s="2"/>
      <c r="F883" s="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3:23" ht="15.75" customHeight="1" x14ac:dyDescent="0.25">
      <c r="C884" s="2"/>
      <c r="D884" s="2"/>
      <c r="E884" s="2"/>
      <c r="F884" s="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3:23" ht="15.75" customHeight="1" x14ac:dyDescent="0.25">
      <c r="C885" s="2"/>
      <c r="D885" s="2"/>
      <c r="E885" s="2"/>
      <c r="F885" s="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3:23" ht="15.75" customHeight="1" x14ac:dyDescent="0.25">
      <c r="C886" s="2"/>
      <c r="D886" s="2"/>
      <c r="E886" s="2"/>
      <c r="F886" s="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3:23" ht="15.75" customHeight="1" x14ac:dyDescent="0.25">
      <c r="C887" s="2"/>
      <c r="D887" s="2"/>
      <c r="E887" s="2"/>
      <c r="F887" s="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3:23" ht="15.75" customHeight="1" x14ac:dyDescent="0.25">
      <c r="C888" s="2"/>
      <c r="D888" s="2"/>
      <c r="E888" s="2"/>
      <c r="F888" s="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3:23" ht="15.75" customHeight="1" x14ac:dyDescent="0.25">
      <c r="C889" s="2"/>
      <c r="D889" s="2"/>
      <c r="E889" s="2"/>
      <c r="F889" s="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3:23" ht="15.75" customHeight="1" x14ac:dyDescent="0.25">
      <c r="C890" s="2"/>
      <c r="D890" s="2"/>
      <c r="E890" s="2"/>
      <c r="F890" s="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3:23" ht="15.75" customHeight="1" x14ac:dyDescent="0.25">
      <c r="C891" s="2"/>
      <c r="D891" s="2"/>
      <c r="E891" s="2"/>
      <c r="F891" s="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3:23" ht="15.75" customHeight="1" x14ac:dyDescent="0.25">
      <c r="C892" s="2"/>
      <c r="D892" s="2"/>
      <c r="E892" s="2"/>
      <c r="F892" s="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3:23" ht="15.75" customHeight="1" x14ac:dyDescent="0.25">
      <c r="C893" s="2"/>
      <c r="D893" s="2"/>
      <c r="E893" s="2"/>
      <c r="F893" s="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3:23" ht="15.75" customHeight="1" x14ac:dyDescent="0.25">
      <c r="C894" s="2"/>
      <c r="D894" s="2"/>
      <c r="E894" s="2"/>
      <c r="F894" s="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3:23" ht="15.75" customHeight="1" x14ac:dyDescent="0.25">
      <c r="C895" s="2"/>
      <c r="D895" s="2"/>
      <c r="E895" s="2"/>
      <c r="F895" s="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3:23" ht="15.75" customHeight="1" x14ac:dyDescent="0.25">
      <c r="C896" s="2"/>
      <c r="D896" s="2"/>
      <c r="E896" s="2"/>
      <c r="F896" s="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3:23" ht="15.75" customHeight="1" x14ac:dyDescent="0.25">
      <c r="C897" s="2"/>
      <c r="D897" s="2"/>
      <c r="E897" s="2"/>
      <c r="F897" s="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3:23" ht="15.75" customHeight="1" x14ac:dyDescent="0.25">
      <c r="C898" s="2"/>
      <c r="D898" s="2"/>
      <c r="E898" s="2"/>
      <c r="F898" s="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3:23" ht="15.75" customHeight="1" x14ac:dyDescent="0.25">
      <c r="C899" s="2"/>
      <c r="D899" s="2"/>
      <c r="E899" s="2"/>
      <c r="F899" s="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3:23" ht="15.75" customHeight="1" x14ac:dyDescent="0.25">
      <c r="C900" s="2"/>
      <c r="D900" s="2"/>
      <c r="E900" s="2"/>
      <c r="F900" s="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3:23" ht="15.75" customHeight="1" x14ac:dyDescent="0.25">
      <c r="C901" s="2"/>
      <c r="D901" s="2"/>
      <c r="E901" s="2"/>
      <c r="F901" s="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3:23" ht="15.75" customHeight="1" x14ac:dyDescent="0.25">
      <c r="C902" s="2"/>
      <c r="D902" s="2"/>
      <c r="E902" s="2"/>
      <c r="F902" s="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3:23" ht="15.75" customHeight="1" x14ac:dyDescent="0.25">
      <c r="C903" s="2"/>
      <c r="D903" s="2"/>
      <c r="E903" s="2"/>
      <c r="F903" s="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3:23" ht="15.75" customHeight="1" x14ac:dyDescent="0.25">
      <c r="C904" s="2"/>
      <c r="D904" s="2"/>
      <c r="E904" s="2"/>
      <c r="F904" s="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3:23" ht="15.75" customHeight="1" x14ac:dyDescent="0.25">
      <c r="C905" s="2"/>
      <c r="D905" s="2"/>
      <c r="E905" s="2"/>
      <c r="F905" s="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3:23" ht="15.75" customHeight="1" x14ac:dyDescent="0.25">
      <c r="C906" s="2"/>
      <c r="D906" s="2"/>
      <c r="E906" s="2"/>
      <c r="F906" s="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3:23" ht="15.75" customHeight="1" x14ac:dyDescent="0.25">
      <c r="C907" s="2"/>
      <c r="D907" s="2"/>
      <c r="E907" s="2"/>
      <c r="F907" s="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3:23" ht="15.75" customHeight="1" x14ac:dyDescent="0.25">
      <c r="C908" s="2"/>
      <c r="D908" s="2"/>
      <c r="E908" s="2"/>
      <c r="F908" s="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3:23" ht="15.75" customHeight="1" x14ac:dyDescent="0.25">
      <c r="C909" s="2"/>
      <c r="D909" s="2"/>
      <c r="E909" s="2"/>
      <c r="F909" s="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3:23" ht="15.75" customHeight="1" x14ac:dyDescent="0.25">
      <c r="C910" s="2"/>
      <c r="D910" s="2"/>
      <c r="E910" s="2"/>
      <c r="F910" s="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3:23" ht="15.75" customHeight="1" x14ac:dyDescent="0.25">
      <c r="C911" s="2"/>
      <c r="D911" s="2"/>
      <c r="E911" s="2"/>
      <c r="F911" s="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3:23" ht="15.75" customHeight="1" x14ac:dyDescent="0.25">
      <c r="C912" s="2"/>
      <c r="D912" s="2"/>
      <c r="E912" s="2"/>
      <c r="F912" s="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3:23" ht="15.75" customHeight="1" x14ac:dyDescent="0.25">
      <c r="C913" s="2"/>
      <c r="D913" s="2"/>
      <c r="E913" s="2"/>
      <c r="F913" s="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3:23" ht="15.75" customHeight="1" x14ac:dyDescent="0.25">
      <c r="C914" s="2"/>
      <c r="D914" s="2"/>
      <c r="E914" s="2"/>
      <c r="F914" s="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3:23" ht="15.75" customHeight="1" x14ac:dyDescent="0.25">
      <c r="C915" s="2"/>
      <c r="D915" s="2"/>
      <c r="E915" s="2"/>
      <c r="F915" s="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3:23" ht="15.75" customHeight="1" x14ac:dyDescent="0.25">
      <c r="C916" s="2"/>
      <c r="D916" s="2"/>
      <c r="E916" s="2"/>
      <c r="F916" s="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3:23" ht="15.75" customHeight="1" x14ac:dyDescent="0.25">
      <c r="C917" s="2"/>
      <c r="D917" s="2"/>
      <c r="E917" s="2"/>
      <c r="F917" s="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3:23" ht="15.75" customHeight="1" x14ac:dyDescent="0.25">
      <c r="C918" s="2"/>
      <c r="D918" s="2"/>
      <c r="E918" s="2"/>
      <c r="F918" s="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3:23" ht="15.75" customHeight="1" x14ac:dyDescent="0.25">
      <c r="C919" s="2"/>
      <c r="D919" s="2"/>
      <c r="E919" s="2"/>
      <c r="F919" s="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3:23" ht="15.75" customHeight="1" x14ac:dyDescent="0.25">
      <c r="C920" s="2"/>
      <c r="D920" s="2"/>
      <c r="E920" s="2"/>
      <c r="F920" s="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3:23" ht="15.75" customHeight="1" x14ac:dyDescent="0.25">
      <c r="C921" s="2"/>
      <c r="D921" s="2"/>
      <c r="E921" s="2"/>
      <c r="F921" s="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3:23" ht="15.75" customHeight="1" x14ac:dyDescent="0.25">
      <c r="C922" s="2"/>
      <c r="D922" s="2"/>
      <c r="E922" s="2"/>
      <c r="F922" s="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3:23" ht="15.75" customHeight="1" x14ac:dyDescent="0.25">
      <c r="C923" s="2"/>
      <c r="D923" s="2"/>
      <c r="E923" s="2"/>
      <c r="F923" s="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3:23" ht="15.75" customHeight="1" x14ac:dyDescent="0.25">
      <c r="C924" s="2"/>
      <c r="D924" s="2"/>
      <c r="E924" s="2"/>
      <c r="F924" s="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3:23" ht="15.75" customHeight="1" x14ac:dyDescent="0.25">
      <c r="C925" s="2"/>
      <c r="D925" s="2"/>
      <c r="E925" s="2"/>
      <c r="F925" s="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3:23" ht="15.75" customHeight="1" x14ac:dyDescent="0.25">
      <c r="C926" s="2"/>
      <c r="D926" s="2"/>
      <c r="E926" s="2"/>
      <c r="F926" s="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3:23" ht="15.75" customHeight="1" x14ac:dyDescent="0.25">
      <c r="C927" s="2"/>
      <c r="D927" s="2"/>
      <c r="E927" s="2"/>
      <c r="F927" s="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3:23" ht="15.75" customHeight="1" x14ac:dyDescent="0.25">
      <c r="C928" s="2"/>
      <c r="D928" s="2"/>
      <c r="E928" s="2"/>
      <c r="F928" s="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3:23" ht="15.75" customHeight="1" x14ac:dyDescent="0.25">
      <c r="C929" s="2"/>
      <c r="D929" s="2"/>
      <c r="E929" s="2"/>
      <c r="F929" s="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3:23" ht="15.75" customHeight="1" x14ac:dyDescent="0.25">
      <c r="C930" s="2"/>
      <c r="D930" s="2"/>
      <c r="E930" s="2"/>
      <c r="F930" s="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3:23" ht="15.75" customHeight="1" x14ac:dyDescent="0.25">
      <c r="C931" s="2"/>
      <c r="D931" s="2"/>
      <c r="E931" s="2"/>
      <c r="F931" s="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3:23" ht="15.75" customHeight="1" x14ac:dyDescent="0.25">
      <c r="C932" s="2"/>
      <c r="D932" s="2"/>
      <c r="E932" s="2"/>
      <c r="F932" s="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3:23" ht="15.75" customHeight="1" x14ac:dyDescent="0.25">
      <c r="C933" s="2"/>
      <c r="D933" s="2"/>
      <c r="E933" s="2"/>
      <c r="F933" s="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3:23" ht="15.75" customHeight="1" x14ac:dyDescent="0.25">
      <c r="C934" s="2"/>
      <c r="D934" s="2"/>
      <c r="E934" s="2"/>
      <c r="F934" s="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3:23" ht="15.75" customHeight="1" x14ac:dyDescent="0.25">
      <c r="C935" s="2"/>
      <c r="D935" s="2"/>
      <c r="E935" s="2"/>
      <c r="F935" s="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3:23" ht="15.75" customHeight="1" x14ac:dyDescent="0.25">
      <c r="C936" s="2"/>
      <c r="D936" s="2"/>
      <c r="E936" s="2"/>
      <c r="F936" s="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3:23" ht="15.75" customHeight="1" x14ac:dyDescent="0.25">
      <c r="C937" s="2"/>
      <c r="D937" s="2"/>
      <c r="E937" s="2"/>
      <c r="F937" s="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3:23" ht="15.75" customHeight="1" x14ac:dyDescent="0.25">
      <c r="C938" s="2"/>
      <c r="D938" s="2"/>
      <c r="E938" s="2"/>
      <c r="F938" s="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3:23" ht="15.75" customHeight="1" x14ac:dyDescent="0.25">
      <c r="C939" s="2"/>
      <c r="D939" s="2"/>
      <c r="E939" s="2"/>
      <c r="F939" s="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3:23" ht="15.75" customHeight="1" x14ac:dyDescent="0.25">
      <c r="C940" s="2"/>
      <c r="D940" s="2"/>
      <c r="E940" s="2"/>
      <c r="F940" s="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3:23" ht="15.75" customHeight="1" x14ac:dyDescent="0.25">
      <c r="C941" s="2"/>
      <c r="D941" s="2"/>
      <c r="E941" s="2"/>
      <c r="F941" s="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3:23" ht="15.75" customHeight="1" x14ac:dyDescent="0.25">
      <c r="C942" s="2"/>
      <c r="D942" s="2"/>
      <c r="E942" s="2"/>
      <c r="F942" s="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3:23" ht="15.75" customHeight="1" x14ac:dyDescent="0.25">
      <c r="C943" s="2"/>
      <c r="D943" s="2"/>
      <c r="E943" s="2"/>
      <c r="F943" s="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3:23" ht="15.75" customHeight="1" x14ac:dyDescent="0.25">
      <c r="C944" s="2"/>
      <c r="D944" s="2"/>
      <c r="E944" s="2"/>
      <c r="F944" s="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3:23" ht="15.75" customHeight="1" x14ac:dyDescent="0.25">
      <c r="C945" s="2"/>
      <c r="D945" s="2"/>
      <c r="E945" s="2"/>
      <c r="F945" s="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3:23" ht="15.75" customHeight="1" x14ac:dyDescent="0.25">
      <c r="C946" s="2"/>
      <c r="D946" s="2"/>
      <c r="E946" s="2"/>
      <c r="F946" s="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3:23" ht="15.75" customHeight="1" x14ac:dyDescent="0.25">
      <c r="C947" s="2"/>
      <c r="D947" s="2"/>
      <c r="E947" s="2"/>
      <c r="F947" s="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3:23" ht="15.75" customHeight="1" x14ac:dyDescent="0.25">
      <c r="C948" s="2"/>
      <c r="D948" s="2"/>
      <c r="E948" s="2"/>
      <c r="F948" s="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3:23" ht="15.75" customHeight="1" x14ac:dyDescent="0.25">
      <c r="C949" s="2"/>
      <c r="D949" s="2"/>
      <c r="E949" s="2"/>
      <c r="F949" s="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3:23" ht="15.75" customHeight="1" x14ac:dyDescent="0.25">
      <c r="C950" s="2"/>
      <c r="D950" s="2"/>
      <c r="E950" s="2"/>
      <c r="F950" s="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3:23" ht="15.75" customHeight="1" x14ac:dyDescent="0.25">
      <c r="C951" s="2"/>
      <c r="D951" s="2"/>
      <c r="E951" s="2"/>
      <c r="F951" s="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3:23" ht="15.75" customHeight="1" x14ac:dyDescent="0.25">
      <c r="C952" s="2"/>
      <c r="D952" s="2"/>
      <c r="E952" s="2"/>
      <c r="F952" s="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3:23" ht="15.75" customHeight="1" x14ac:dyDescent="0.25">
      <c r="C953" s="2"/>
      <c r="D953" s="2"/>
      <c r="E953" s="2"/>
      <c r="F953" s="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3:23" ht="15.75" customHeight="1" x14ac:dyDescent="0.25">
      <c r="C954" s="2"/>
      <c r="D954" s="2"/>
      <c r="E954" s="2"/>
      <c r="F954" s="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3:23" ht="15.75" customHeight="1" x14ac:dyDescent="0.25">
      <c r="C955" s="2"/>
      <c r="D955" s="2"/>
      <c r="E955" s="2"/>
      <c r="F955" s="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3:23" ht="15.75" customHeight="1" x14ac:dyDescent="0.25">
      <c r="C956" s="2"/>
      <c r="D956" s="2"/>
      <c r="E956" s="2"/>
      <c r="F956" s="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3:23" ht="15.75" customHeight="1" x14ac:dyDescent="0.25">
      <c r="C957" s="2"/>
      <c r="D957" s="2"/>
      <c r="E957" s="2"/>
      <c r="F957" s="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3:23" ht="15.75" customHeight="1" x14ac:dyDescent="0.25">
      <c r="C958" s="2"/>
      <c r="D958" s="2"/>
      <c r="E958" s="2"/>
      <c r="F958" s="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3:23" ht="15.75" customHeight="1" x14ac:dyDescent="0.25">
      <c r="C959" s="2"/>
      <c r="D959" s="2"/>
      <c r="E959" s="2"/>
      <c r="F959" s="5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3:23" ht="15.75" customHeight="1" x14ac:dyDescent="0.25">
      <c r="C960" s="2"/>
      <c r="D960" s="2"/>
      <c r="E960" s="2"/>
      <c r="F960" s="5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3:23" ht="15.75" customHeight="1" x14ac:dyDescent="0.25">
      <c r="C961" s="2"/>
      <c r="D961" s="2"/>
      <c r="E961" s="2"/>
      <c r="F961" s="5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3:23" ht="15.75" customHeight="1" x14ac:dyDescent="0.25">
      <c r="C962" s="2"/>
      <c r="D962" s="2"/>
      <c r="E962" s="2"/>
      <c r="F962" s="5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3:23" ht="15.75" customHeight="1" x14ac:dyDescent="0.25">
      <c r="C963" s="2"/>
      <c r="D963" s="2"/>
      <c r="E963" s="2"/>
      <c r="F963" s="5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3:23" ht="15.75" customHeight="1" x14ac:dyDescent="0.25">
      <c r="C964" s="2"/>
      <c r="D964" s="2"/>
      <c r="E964" s="2"/>
      <c r="F964" s="5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3:23" ht="15.75" customHeight="1" x14ac:dyDescent="0.25">
      <c r="C965" s="2"/>
      <c r="D965" s="2"/>
      <c r="E965" s="2"/>
      <c r="F965" s="5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3:23" ht="15.75" customHeight="1" x14ac:dyDescent="0.25">
      <c r="C966" s="2"/>
      <c r="D966" s="2"/>
      <c r="E966" s="2"/>
      <c r="F966" s="5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3:23" ht="15.75" customHeight="1" x14ac:dyDescent="0.25">
      <c r="C967" s="2"/>
      <c r="D967" s="2"/>
      <c r="E967" s="2"/>
      <c r="F967" s="5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3:23" ht="15.75" customHeight="1" x14ac:dyDescent="0.25">
      <c r="C968" s="2"/>
      <c r="D968" s="2"/>
      <c r="E968" s="2"/>
      <c r="F968" s="5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3:23" ht="15.75" customHeight="1" x14ac:dyDescent="0.25">
      <c r="C969" s="2"/>
      <c r="D969" s="2"/>
      <c r="E969" s="2"/>
      <c r="F969" s="5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3:23" ht="15.75" customHeight="1" x14ac:dyDescent="0.25">
      <c r="C970" s="2"/>
      <c r="D970" s="2"/>
      <c r="E970" s="2"/>
      <c r="F970" s="5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3:23" ht="15.75" customHeight="1" x14ac:dyDescent="0.25">
      <c r="C971" s="2"/>
      <c r="D971" s="2"/>
      <c r="E971" s="2"/>
      <c r="F971" s="5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3:23" ht="15.75" customHeight="1" x14ac:dyDescent="0.25">
      <c r="C972" s="2"/>
      <c r="D972" s="2"/>
      <c r="E972" s="2"/>
      <c r="F972" s="5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3:23" ht="15.75" customHeight="1" x14ac:dyDescent="0.25">
      <c r="C973" s="2"/>
      <c r="D973" s="2"/>
      <c r="E973" s="2"/>
      <c r="F973" s="5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3:23" ht="15.75" customHeight="1" x14ac:dyDescent="0.25">
      <c r="C974" s="2"/>
      <c r="D974" s="2"/>
      <c r="E974" s="2"/>
      <c r="F974" s="5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3:23" ht="15.75" customHeight="1" x14ac:dyDescent="0.25">
      <c r="C975" s="2"/>
      <c r="D975" s="2"/>
      <c r="E975" s="2"/>
      <c r="F975" s="5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3:23" ht="15.75" customHeight="1" x14ac:dyDescent="0.25">
      <c r="C976" s="2"/>
      <c r="D976" s="2"/>
      <c r="E976" s="2"/>
      <c r="F976" s="5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3:23" ht="15.75" customHeight="1" x14ac:dyDescent="0.25">
      <c r="C977" s="2"/>
      <c r="D977" s="2"/>
      <c r="E977" s="2"/>
      <c r="F977" s="5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3:23" ht="15.75" customHeight="1" x14ac:dyDescent="0.25">
      <c r="C978" s="2"/>
      <c r="D978" s="2"/>
      <c r="E978" s="2"/>
      <c r="F978" s="5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3:23" ht="15.75" customHeight="1" x14ac:dyDescent="0.25">
      <c r="C979" s="2"/>
      <c r="D979" s="2"/>
      <c r="E979" s="2"/>
      <c r="F979" s="5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3:23" ht="15.75" customHeight="1" x14ac:dyDescent="0.25">
      <c r="C980" s="2"/>
      <c r="D980" s="2"/>
      <c r="E980" s="2"/>
      <c r="F980" s="5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3:23" ht="15.75" customHeight="1" x14ac:dyDescent="0.25">
      <c r="C981" s="2"/>
      <c r="D981" s="2"/>
      <c r="E981" s="2"/>
      <c r="F981" s="5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3:23" ht="15.75" customHeight="1" x14ac:dyDescent="0.25">
      <c r="C982" s="2"/>
      <c r="D982" s="2"/>
      <c r="E982" s="2"/>
      <c r="F982" s="5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3:23" ht="15.75" customHeight="1" x14ac:dyDescent="0.25">
      <c r="C983" s="2"/>
      <c r="D983" s="2"/>
      <c r="E983" s="2"/>
      <c r="F983" s="5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3:23" ht="15.75" customHeight="1" x14ac:dyDescent="0.25">
      <c r="C984" s="2"/>
      <c r="D984" s="2"/>
      <c r="E984" s="2"/>
      <c r="F984" s="5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3:23" ht="15.75" customHeight="1" x14ac:dyDescent="0.25">
      <c r="C985" s="2"/>
      <c r="D985" s="2"/>
      <c r="E985" s="2"/>
      <c r="F985" s="5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3:23" ht="15.75" customHeight="1" x14ac:dyDescent="0.25">
      <c r="C986" s="2"/>
      <c r="D986" s="2"/>
      <c r="E986" s="2"/>
      <c r="F986" s="5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3:23" ht="15.75" customHeight="1" x14ac:dyDescent="0.25">
      <c r="C987" s="2"/>
      <c r="D987" s="2"/>
      <c r="E987" s="2"/>
      <c r="F987" s="5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3:23" ht="15.75" customHeight="1" x14ac:dyDescent="0.25">
      <c r="C988" s="2"/>
      <c r="D988" s="2"/>
      <c r="E988" s="2"/>
      <c r="F988" s="5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3:23" ht="15.75" customHeight="1" x14ac:dyDescent="0.25">
      <c r="C989" s="2"/>
      <c r="D989" s="2"/>
      <c r="E989" s="2"/>
      <c r="F989" s="5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3:23" ht="15.75" customHeight="1" x14ac:dyDescent="0.25">
      <c r="C990" s="2"/>
      <c r="D990" s="2"/>
      <c r="E990" s="2"/>
      <c r="F990" s="5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3:23" ht="15.75" customHeight="1" x14ac:dyDescent="0.25">
      <c r="C991" s="2"/>
      <c r="D991" s="2"/>
      <c r="E991" s="2"/>
      <c r="F991" s="5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3:23" ht="15.75" customHeight="1" x14ac:dyDescent="0.25">
      <c r="C992" s="2"/>
      <c r="D992" s="2"/>
      <c r="E992" s="2"/>
      <c r="F992" s="5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3:23" ht="15.75" customHeight="1" x14ac:dyDescent="0.25">
      <c r="C993" s="2"/>
      <c r="D993" s="2"/>
      <c r="E993" s="2"/>
      <c r="F993" s="5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3:23" ht="15.75" customHeight="1" x14ac:dyDescent="0.25">
      <c r="C994" s="2"/>
      <c r="D994" s="2"/>
      <c r="E994" s="2"/>
      <c r="F994" s="5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3:23" ht="15.75" customHeight="1" x14ac:dyDescent="0.25">
      <c r="C995" s="2"/>
      <c r="D995" s="2"/>
      <c r="E995" s="2"/>
      <c r="F995" s="5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3:23" ht="15.75" customHeight="1" x14ac:dyDescent="0.25">
      <c r="C996" s="2"/>
      <c r="D996" s="2"/>
      <c r="E996" s="2"/>
      <c r="F996" s="5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3:23" ht="15.75" customHeight="1" x14ac:dyDescent="0.25">
      <c r="C997" s="2"/>
      <c r="D997" s="2"/>
      <c r="E997" s="2"/>
      <c r="F997" s="5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3:23" ht="15.75" customHeight="1" x14ac:dyDescent="0.25">
      <c r="C998" s="2"/>
      <c r="D998" s="2"/>
      <c r="E998" s="2"/>
      <c r="F998" s="5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3:23" ht="15.75" customHeight="1" x14ac:dyDescent="0.25">
      <c r="C999" s="2"/>
      <c r="D999" s="2"/>
      <c r="E999" s="2"/>
      <c r="F999" s="5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3:23" ht="15.75" customHeight="1" x14ac:dyDescent="0.25">
      <c r="C1000" s="2"/>
      <c r="D1000" s="2"/>
      <c r="E1000" s="2"/>
      <c r="F1000" s="5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3:23" ht="15.75" customHeight="1" x14ac:dyDescent="0.25">
      <c r="C1001" s="2"/>
      <c r="D1001" s="2"/>
      <c r="E1001" s="2"/>
      <c r="F1001" s="5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3:23" ht="15.75" customHeight="1" x14ac:dyDescent="0.25">
      <c r="C1002" s="2"/>
      <c r="D1002" s="2"/>
      <c r="E1002" s="2"/>
      <c r="F1002" s="5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3:23" ht="15.75" customHeight="1" x14ac:dyDescent="0.25">
      <c r="C1003" s="2"/>
      <c r="D1003" s="2"/>
      <c r="E1003" s="2"/>
      <c r="F1003" s="5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3:23" ht="15.75" customHeight="1" x14ac:dyDescent="0.25">
      <c r="C1004" s="2"/>
      <c r="D1004" s="2"/>
      <c r="E1004" s="2"/>
      <c r="F1004" s="5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3:23" ht="15.75" customHeight="1" x14ac:dyDescent="0.25">
      <c r="C1005" s="2"/>
      <c r="D1005" s="2"/>
      <c r="E1005" s="2"/>
      <c r="F1005" s="5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3:23" ht="15.75" customHeight="1" x14ac:dyDescent="0.25">
      <c r="C1006" s="2"/>
      <c r="D1006" s="2"/>
      <c r="E1006" s="2"/>
      <c r="F1006" s="5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3:23" ht="15.75" customHeight="1" x14ac:dyDescent="0.25">
      <c r="C1007" s="2"/>
      <c r="D1007" s="2"/>
      <c r="E1007" s="2"/>
      <c r="F1007" s="5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3:23" ht="15.75" customHeight="1" x14ac:dyDescent="0.25">
      <c r="C1008" s="2"/>
      <c r="D1008" s="2"/>
      <c r="E1008" s="2"/>
      <c r="F1008" s="5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3:23" ht="15.75" customHeight="1" x14ac:dyDescent="0.25">
      <c r="C1009" s="2"/>
      <c r="D1009" s="2"/>
      <c r="E1009" s="2"/>
      <c r="F1009" s="5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3:23" ht="15.75" customHeight="1" x14ac:dyDescent="0.25">
      <c r="C1010" s="2"/>
      <c r="D1010" s="2"/>
      <c r="E1010" s="2"/>
      <c r="F1010" s="5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</sheetData>
  <autoFilter ref="B5:I119" xr:uid="{00000000-0001-0000-0000-000000000000}"/>
  <phoneticPr fontId="6" type="noConversion"/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D09D-C557-4D2F-AF8E-54446622C8C5}">
  <dimension ref="B1:I21"/>
  <sheetViews>
    <sheetView showGridLines="0" workbookViewId="0">
      <selection activeCell="C30" sqref="C30"/>
    </sheetView>
  </sheetViews>
  <sheetFormatPr defaultRowHeight="15" x14ac:dyDescent="0.25"/>
  <cols>
    <col min="2" max="2" width="15.140625" customWidth="1"/>
    <col min="3" max="3" width="27.85546875" customWidth="1"/>
    <col min="4" max="4" width="16.7109375" bestFit="1" customWidth="1"/>
    <col min="5" max="5" width="21.140625" bestFit="1" customWidth="1"/>
    <col min="6" max="6" width="16.85546875" bestFit="1" customWidth="1"/>
    <col min="7" max="7" width="16.140625" bestFit="1" customWidth="1"/>
    <col min="8" max="8" width="25" bestFit="1" customWidth="1"/>
    <col min="9" max="9" width="20.42578125" customWidth="1"/>
  </cols>
  <sheetData>
    <row r="1" spans="2:9" s="3" customFormat="1" ht="44.25" customHeight="1" x14ac:dyDescent="0.25">
      <c r="B1" s="14" t="s">
        <v>185</v>
      </c>
      <c r="C1"/>
      <c r="I1" s="13"/>
    </row>
    <row r="2" spans="2:9" s="3" customFormat="1" ht="27" customHeight="1" x14ac:dyDescent="0.25">
      <c r="B2" s="15" t="s">
        <v>206</v>
      </c>
      <c r="C2"/>
      <c r="I2" s="13"/>
    </row>
    <row r="4" spans="2:9" ht="32.25" customHeight="1" x14ac:dyDescent="0.25"/>
    <row r="5" spans="2:9" s="3" customFormat="1" ht="21.75" customHeight="1" x14ac:dyDescent="0.25">
      <c r="B5" s="16" t="s">
        <v>181</v>
      </c>
      <c r="C5" s="16" t="s">
        <v>182</v>
      </c>
      <c r="D5" s="16" t="s">
        <v>0</v>
      </c>
      <c r="E5" s="16" t="s">
        <v>1</v>
      </c>
      <c r="F5" s="17" t="s">
        <v>2</v>
      </c>
      <c r="G5" s="16" t="s">
        <v>3</v>
      </c>
      <c r="H5" s="16" t="s">
        <v>4</v>
      </c>
      <c r="I5" s="16" t="s">
        <v>183</v>
      </c>
    </row>
    <row r="6" spans="2:9" x14ac:dyDescent="0.25">
      <c r="B6" s="6" t="s">
        <v>10</v>
      </c>
      <c r="C6" s="7" t="s">
        <v>203</v>
      </c>
      <c r="D6" s="8" t="s">
        <v>12</v>
      </c>
      <c r="E6" s="9" t="s">
        <v>68</v>
      </c>
      <c r="F6" s="28">
        <v>6.2</v>
      </c>
      <c r="G6" s="6" t="s">
        <v>96</v>
      </c>
      <c r="H6" s="6"/>
      <c r="I6" s="18">
        <v>3</v>
      </c>
    </row>
    <row r="7" spans="2:9" x14ac:dyDescent="0.25">
      <c r="B7" s="11" t="s">
        <v>10</v>
      </c>
      <c r="C7" s="7" t="s">
        <v>203</v>
      </c>
      <c r="D7" s="8" t="s">
        <v>15</v>
      </c>
      <c r="E7" s="7" t="s">
        <v>53</v>
      </c>
      <c r="F7" s="28">
        <v>15.3</v>
      </c>
      <c r="G7" s="11" t="s">
        <v>186</v>
      </c>
      <c r="H7" s="11"/>
      <c r="I7" s="12">
        <v>3</v>
      </c>
    </row>
    <row r="8" spans="2:9" x14ac:dyDescent="0.25">
      <c r="B8" s="11" t="s">
        <v>10</v>
      </c>
      <c r="C8" s="7" t="s">
        <v>13</v>
      </c>
      <c r="D8" s="8" t="s">
        <v>18</v>
      </c>
      <c r="E8" s="7" t="s">
        <v>11</v>
      </c>
      <c r="F8" s="28">
        <v>21.5</v>
      </c>
      <c r="G8" s="11" t="s">
        <v>186</v>
      </c>
      <c r="H8" s="11"/>
      <c r="I8" s="12">
        <v>3</v>
      </c>
    </row>
    <row r="9" spans="2:9" x14ac:dyDescent="0.25">
      <c r="B9" s="11" t="s">
        <v>10</v>
      </c>
      <c r="C9" s="7" t="s">
        <v>13</v>
      </c>
      <c r="D9" s="8" t="s">
        <v>187</v>
      </c>
      <c r="E9" s="7" t="s">
        <v>11</v>
      </c>
      <c r="F9" s="28">
        <v>19.5</v>
      </c>
      <c r="G9" s="11" t="s">
        <v>186</v>
      </c>
      <c r="H9" s="11"/>
      <c r="I9" s="12">
        <v>3</v>
      </c>
    </row>
    <row r="10" spans="2:9" x14ac:dyDescent="0.25">
      <c r="B10" s="11" t="s">
        <v>10</v>
      </c>
      <c r="C10" s="7" t="s">
        <v>13</v>
      </c>
      <c r="D10" s="8" t="s">
        <v>20</v>
      </c>
      <c r="E10" s="7" t="s">
        <v>11</v>
      </c>
      <c r="F10" s="28">
        <v>19.5</v>
      </c>
      <c r="G10" s="11" t="s">
        <v>186</v>
      </c>
      <c r="H10" s="11"/>
      <c r="I10" s="12">
        <v>3</v>
      </c>
    </row>
    <row r="11" spans="2:9" x14ac:dyDescent="0.25">
      <c r="B11" s="11" t="s">
        <v>10</v>
      </c>
      <c r="C11" s="7" t="s">
        <v>203</v>
      </c>
      <c r="D11" s="8" t="s">
        <v>188</v>
      </c>
      <c r="E11" s="7" t="s">
        <v>189</v>
      </c>
      <c r="F11" s="28">
        <v>65.5</v>
      </c>
      <c r="G11" s="11" t="s">
        <v>186</v>
      </c>
      <c r="H11" s="11"/>
      <c r="I11" s="12">
        <v>3</v>
      </c>
    </row>
    <row r="12" spans="2:9" x14ac:dyDescent="0.25">
      <c r="B12" s="11" t="s">
        <v>10</v>
      </c>
      <c r="C12" s="7" t="s">
        <v>203</v>
      </c>
      <c r="D12" s="8" t="s">
        <v>21</v>
      </c>
      <c r="E12" s="7" t="s">
        <v>53</v>
      </c>
      <c r="F12" s="28">
        <v>8.6999999999999993</v>
      </c>
      <c r="G12" s="11" t="s">
        <v>186</v>
      </c>
      <c r="H12" s="11"/>
      <c r="I12" s="12">
        <v>3</v>
      </c>
    </row>
    <row r="13" spans="2:9" x14ac:dyDescent="0.25">
      <c r="B13" s="11" t="s">
        <v>10</v>
      </c>
      <c r="C13" s="7" t="s">
        <v>203</v>
      </c>
      <c r="D13" s="8" t="s">
        <v>25</v>
      </c>
      <c r="E13" s="7" t="s">
        <v>63</v>
      </c>
      <c r="F13" s="30">
        <v>4.75</v>
      </c>
      <c r="G13" s="11" t="s">
        <v>186</v>
      </c>
      <c r="H13" s="11"/>
      <c r="I13" s="12">
        <v>3</v>
      </c>
    </row>
    <row r="14" spans="2:9" x14ac:dyDescent="0.25">
      <c r="B14" s="11" t="s">
        <v>10</v>
      </c>
      <c r="C14" s="7" t="s">
        <v>47</v>
      </c>
      <c r="D14" s="8" t="s">
        <v>28</v>
      </c>
      <c r="E14" s="7" t="s">
        <v>131</v>
      </c>
      <c r="F14" s="28">
        <v>2.1</v>
      </c>
      <c r="G14" s="11" t="s">
        <v>186</v>
      </c>
      <c r="H14" s="11"/>
      <c r="I14" s="12">
        <v>2</v>
      </c>
    </row>
    <row r="15" spans="2:9" x14ac:dyDescent="0.25">
      <c r="B15" s="6" t="s">
        <v>10</v>
      </c>
      <c r="C15" s="7" t="s">
        <v>203</v>
      </c>
      <c r="D15" s="8" t="s">
        <v>29</v>
      </c>
      <c r="E15" s="9" t="s">
        <v>190</v>
      </c>
      <c r="F15" s="28">
        <v>6.5</v>
      </c>
      <c r="G15" s="6" t="s">
        <v>186</v>
      </c>
      <c r="H15" s="6"/>
      <c r="I15" s="18">
        <v>2</v>
      </c>
    </row>
    <row r="16" spans="2:9" x14ac:dyDescent="0.25">
      <c r="B16" s="11" t="s">
        <v>10</v>
      </c>
      <c r="C16" s="7" t="s">
        <v>47</v>
      </c>
      <c r="D16" s="8" t="s">
        <v>31</v>
      </c>
      <c r="E16" s="7" t="s">
        <v>191</v>
      </c>
      <c r="F16" s="28">
        <v>25.6</v>
      </c>
      <c r="G16" s="11" t="s">
        <v>186</v>
      </c>
      <c r="H16" s="11"/>
      <c r="I16" s="12">
        <v>2</v>
      </c>
    </row>
    <row r="17" spans="2:9" x14ac:dyDescent="0.25">
      <c r="B17" s="11" t="s">
        <v>10</v>
      </c>
      <c r="C17" s="7" t="s">
        <v>47</v>
      </c>
      <c r="D17" s="8" t="s">
        <v>32</v>
      </c>
      <c r="E17" s="7" t="s">
        <v>58</v>
      </c>
      <c r="F17" s="28">
        <v>3.1</v>
      </c>
      <c r="G17" s="11" t="s">
        <v>186</v>
      </c>
      <c r="H17" s="11"/>
      <c r="I17" s="12">
        <v>2</v>
      </c>
    </row>
    <row r="18" spans="2:9" x14ac:dyDescent="0.25">
      <c r="B18" s="11" t="s">
        <v>10</v>
      </c>
      <c r="C18" s="7" t="s">
        <v>47</v>
      </c>
      <c r="D18" s="8" t="s">
        <v>35</v>
      </c>
      <c r="E18" s="7" t="s">
        <v>49</v>
      </c>
      <c r="F18" s="28">
        <v>3.1</v>
      </c>
      <c r="G18" s="11" t="s">
        <v>186</v>
      </c>
      <c r="H18" s="11"/>
      <c r="I18" s="12">
        <v>2</v>
      </c>
    </row>
    <row r="19" spans="2:9" x14ac:dyDescent="0.25">
      <c r="B19" s="11" t="s">
        <v>10</v>
      </c>
      <c r="C19" s="7" t="s">
        <v>203</v>
      </c>
      <c r="D19" s="8" t="s">
        <v>192</v>
      </c>
      <c r="E19" s="7" t="s">
        <v>53</v>
      </c>
      <c r="F19" s="30">
        <v>5.44</v>
      </c>
      <c r="G19" s="11" t="s">
        <v>96</v>
      </c>
      <c r="H19" s="11"/>
      <c r="I19" s="12">
        <v>3</v>
      </c>
    </row>
    <row r="20" spans="2:9" x14ac:dyDescent="0.25">
      <c r="B20" s="11" t="s">
        <v>10</v>
      </c>
      <c r="C20" s="7" t="s">
        <v>203</v>
      </c>
      <c r="D20" s="8" t="s">
        <v>39</v>
      </c>
      <c r="E20" s="7" t="s">
        <v>193</v>
      </c>
      <c r="F20" s="30">
        <v>11.05</v>
      </c>
      <c r="G20" s="11" t="s">
        <v>186</v>
      </c>
      <c r="H20" s="11"/>
      <c r="I20" s="12">
        <v>6</v>
      </c>
    </row>
    <row r="21" spans="2:9" x14ac:dyDescent="0.25">
      <c r="F21" s="19">
        <f>SUM(F6:F20)</f>
        <v>217.83999999999997</v>
      </c>
    </row>
  </sheetData>
  <autoFilter ref="B5:I21" xr:uid="{F316D09D-C557-4D2F-AF8E-54446622C8C5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594E-2EEE-47C4-BF6D-FF8E6CCF1C40}">
  <dimension ref="B1:I13"/>
  <sheetViews>
    <sheetView showGridLines="0" workbookViewId="0">
      <selection activeCell="F6" sqref="F6:F12"/>
    </sheetView>
  </sheetViews>
  <sheetFormatPr defaultRowHeight="15" x14ac:dyDescent="0.25"/>
  <cols>
    <col min="2" max="2" width="17.85546875" customWidth="1"/>
    <col min="3" max="3" width="21.5703125" customWidth="1"/>
    <col min="4" max="4" width="16.7109375" bestFit="1" customWidth="1"/>
    <col min="5" max="5" width="21.140625" bestFit="1" customWidth="1"/>
    <col min="6" max="6" width="16.85546875" bestFit="1" customWidth="1"/>
    <col min="7" max="7" width="16.140625" bestFit="1" customWidth="1"/>
    <col min="8" max="8" width="25" bestFit="1" customWidth="1"/>
    <col min="9" max="9" width="18.140625" style="21" bestFit="1" customWidth="1"/>
  </cols>
  <sheetData>
    <row r="1" spans="2:9" s="3" customFormat="1" ht="44.25" customHeight="1" x14ac:dyDescent="0.25">
      <c r="B1" s="14" t="s">
        <v>185</v>
      </c>
      <c r="C1"/>
      <c r="I1" s="20"/>
    </row>
    <row r="2" spans="2:9" s="3" customFormat="1" ht="27" customHeight="1" x14ac:dyDescent="0.25">
      <c r="B2" s="15" t="s">
        <v>204</v>
      </c>
      <c r="C2"/>
      <c r="I2" s="20"/>
    </row>
    <row r="4" spans="2:9" ht="32.25" customHeight="1" x14ac:dyDescent="0.25"/>
    <row r="5" spans="2:9" s="3" customFormat="1" ht="21.75" customHeight="1" x14ac:dyDescent="0.25">
      <c r="B5" s="16" t="s">
        <v>181</v>
      </c>
      <c r="C5" s="16" t="s">
        <v>182</v>
      </c>
      <c r="D5" s="16" t="s">
        <v>0</v>
      </c>
      <c r="E5" s="16" t="s">
        <v>1</v>
      </c>
      <c r="F5" s="17" t="s">
        <v>2</v>
      </c>
      <c r="G5" s="16" t="s">
        <v>3</v>
      </c>
      <c r="H5" s="16" t="s">
        <v>4</v>
      </c>
      <c r="I5" s="16" t="s">
        <v>183</v>
      </c>
    </row>
    <row r="6" spans="2:9" x14ac:dyDescent="0.25">
      <c r="B6" s="6" t="s">
        <v>10</v>
      </c>
      <c r="C6" s="7" t="s">
        <v>203</v>
      </c>
      <c r="D6" s="8" t="s">
        <v>194</v>
      </c>
      <c r="E6" s="9" t="s">
        <v>68</v>
      </c>
      <c r="F6" s="28">
        <v>4.2</v>
      </c>
      <c r="G6" s="6" t="s">
        <v>186</v>
      </c>
      <c r="H6" s="6"/>
      <c r="I6" s="22">
        <v>4</v>
      </c>
    </row>
    <row r="7" spans="2:9" x14ac:dyDescent="0.25">
      <c r="B7" s="11" t="s">
        <v>10</v>
      </c>
      <c r="C7" s="7" t="s">
        <v>13</v>
      </c>
      <c r="D7" s="8" t="s">
        <v>195</v>
      </c>
      <c r="E7" s="7" t="s">
        <v>11</v>
      </c>
      <c r="F7" s="28">
        <v>9.9</v>
      </c>
      <c r="G7" s="11" t="s">
        <v>186</v>
      </c>
      <c r="H7" s="11"/>
      <c r="I7" s="22">
        <v>4</v>
      </c>
    </row>
    <row r="8" spans="2:9" x14ac:dyDescent="0.25">
      <c r="B8" s="11" t="s">
        <v>10</v>
      </c>
      <c r="C8" s="7" t="s">
        <v>203</v>
      </c>
      <c r="D8" s="8" t="s">
        <v>196</v>
      </c>
      <c r="E8" s="7" t="s">
        <v>197</v>
      </c>
      <c r="F8" s="28">
        <v>17.399999999999999</v>
      </c>
      <c r="G8" s="11" t="s">
        <v>186</v>
      </c>
      <c r="H8" s="11"/>
      <c r="I8" s="22">
        <v>4</v>
      </c>
    </row>
    <row r="9" spans="2:9" x14ac:dyDescent="0.25">
      <c r="B9" s="11" t="s">
        <v>10</v>
      </c>
      <c r="C9" s="7" t="s">
        <v>47</v>
      </c>
      <c r="D9" s="8" t="s">
        <v>198</v>
      </c>
      <c r="E9" s="7" t="s">
        <v>131</v>
      </c>
      <c r="F9" s="28">
        <v>1.25</v>
      </c>
      <c r="G9" s="11" t="s">
        <v>186</v>
      </c>
      <c r="H9" s="11"/>
      <c r="I9" s="22">
        <v>4</v>
      </c>
    </row>
    <row r="10" spans="2:9" x14ac:dyDescent="0.25">
      <c r="B10" s="11" t="s">
        <v>10</v>
      </c>
      <c r="C10" s="7" t="s">
        <v>203</v>
      </c>
      <c r="D10" s="8" t="s">
        <v>199</v>
      </c>
      <c r="E10" s="7" t="s">
        <v>200</v>
      </c>
      <c r="F10" s="28">
        <v>5.5</v>
      </c>
      <c r="G10" s="11" t="s">
        <v>186</v>
      </c>
      <c r="H10" s="11"/>
      <c r="I10" s="22">
        <v>4</v>
      </c>
    </row>
    <row r="11" spans="2:9" x14ac:dyDescent="0.25">
      <c r="B11" s="11" t="s">
        <v>10</v>
      </c>
      <c r="C11" s="7" t="s">
        <v>47</v>
      </c>
      <c r="D11" s="8" t="s">
        <v>201</v>
      </c>
      <c r="E11" s="7" t="s">
        <v>202</v>
      </c>
      <c r="F11" s="28">
        <v>1.2</v>
      </c>
      <c r="G11" s="11" t="s">
        <v>186</v>
      </c>
      <c r="H11" s="11"/>
      <c r="I11" s="22">
        <v>4</v>
      </c>
    </row>
    <row r="12" spans="2:9" x14ac:dyDescent="0.25">
      <c r="B12" s="11" t="s">
        <v>10</v>
      </c>
      <c r="C12" s="7" t="s">
        <v>47</v>
      </c>
      <c r="D12" s="8" t="s">
        <v>201</v>
      </c>
      <c r="E12" s="7" t="s">
        <v>202</v>
      </c>
      <c r="F12" s="28">
        <v>1</v>
      </c>
      <c r="G12" s="11" t="s">
        <v>186</v>
      </c>
      <c r="H12" s="11"/>
      <c r="I12" s="22">
        <v>4</v>
      </c>
    </row>
    <row r="13" spans="2:9" x14ac:dyDescent="0.25">
      <c r="F13" s="19">
        <f>SUM(F6:F12)</f>
        <v>40.450000000000003</v>
      </c>
    </row>
  </sheetData>
  <autoFilter ref="B5:I13" xr:uid="{F9D4594E-2EEE-47C4-BF6D-FF8E6CCF1C4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2" ma:contentTypeDescription="Een nieuw document maken." ma:contentTypeScope="" ma:versionID="8266d38dbd5563100727109ac8d315d0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e4113a1867847d26d6b17ee6bf88bd3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A1375A61-3E61-41A7-94D8-5CF7C8223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FEA01F-17BA-4B39-9E83-60F7965682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BC8DE4-C6EB-463F-A811-C27E0126EDDA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Geneindestraat 4</vt:lpstr>
      <vt:lpstr>Gemeentewerken</vt:lpstr>
      <vt:lpstr>Begraafplaats Cauberg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Wilco Lammers</dc:creator>
  <cp:keywords/>
  <dc:description/>
  <cp:lastModifiedBy>Claudia Heijnen</cp:lastModifiedBy>
  <cp:revision/>
  <dcterms:created xsi:type="dcterms:W3CDTF">2010-04-29T10:49:17Z</dcterms:created>
  <dcterms:modified xsi:type="dcterms:W3CDTF">2024-08-27T09:56:17Z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11091800.0000000</vt:lpwstr>
  </property>
  <property fmtid="{D5CDD505-2E9C-101B-9397-08002B2CF9AE}" pid="3" name="ContentTypeId">
    <vt:lpwstr>0x010100D089A21F513A4742B710CE38A8F26ABD</vt:lpwstr>
  </property>
  <property fmtid="{D5CDD505-2E9C-101B-9397-08002B2CF9AE}" pid="4" name="MediaServiceImageTags">
    <vt:lpwstr/>
  </property>
</Properties>
</file>