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codeName="ThisWorkbook" autoCompressPictures="0" defaultThemeVersion="124226"/>
  <mc:AlternateContent xmlns:mc="http://schemas.openxmlformats.org/markup-compatibility/2006">
    <mc:Choice Requires="x15">
      <x15ac:absPath xmlns:x15ac="http://schemas.microsoft.com/office/spreadsheetml/2010/11/ac" url="C:\Users\hugwi\OneDrive\Documents\VRK\projecten\Porto helmcommunicatie\NvI 1\"/>
    </mc:Choice>
  </mc:AlternateContent>
  <xr:revisionPtr revIDLastSave="0" documentId="13_ncr:1_{481B18D9-0439-4A62-AD56-79E1E79D3E02}" xr6:coauthVersionLast="47" xr6:coauthVersionMax="47" xr10:uidLastSave="{00000000-0000-0000-0000-000000000000}"/>
  <bookViews>
    <workbookView xWindow="-108" yWindow="-108" windowWidth="23256" windowHeight="12456" xr2:uid="{00000000-000D-0000-FFFF-FFFF00000000}"/>
  </bookViews>
  <sheets>
    <sheet name="Prijsinvulformulier" sheetId="1" r:id="rId1"/>
  </sheets>
  <externalReferences>
    <externalReference r:id="rId2"/>
  </externalReferences>
  <definedNames>
    <definedName name="_Toc224622248" localSheetId="0">Prijsinvulformulier!#REF!</definedName>
    <definedName name="_Toc224622250" localSheetId="0">Prijsinvulformulier!#REF!</definedName>
    <definedName name="_Toc224622253" localSheetId="0">Prijsinvulformulier!#REF!</definedName>
    <definedName name="Aantal_overzichten_en_vragen">'[1]Ken&amp;Stuurgetallen'!$C$467</definedName>
    <definedName name="Aantal_vragen_Budgettering___Formatie">'[1]Budgettering &amp; Formatie'!$C$103</definedName>
    <definedName name="Aantal_vragen_Flexibele_arbeidsvoorwaarden">'[1]Flexibele arbeidsvoorwaarden'!$C$125</definedName>
    <definedName name="Aantal_vragen_FUWA">[1]FUWA!$C$33</definedName>
    <definedName name="Aantal_vragen_Kwaliteiten">[1]Kwaliteiten!$C$106</definedName>
    <definedName name="Aantal_vragen_TR_en_DRP">'[1]TR en DRP'!$C$132</definedName>
    <definedName name="Aantal_vragen_Verlofregistratie">[1]Verlofregistratie!$C$110</definedName>
    <definedName name="_xlnm.Print_Area" localSheetId="0">Prijsinvulformulier!$A$1:$H$66</definedName>
    <definedName name="_xlnm.Print_Titles" localSheetId="0">Prijsinvulformulier!$1:$8</definedName>
  </definedNames>
  <calcPr calcId="191028"/>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F33" i="1" l="1"/>
  <c r="F32" i="1"/>
  <c r="F31" i="1"/>
  <c r="F41" i="1"/>
  <c r="G41" i="1" s="1"/>
  <c r="F42" i="1"/>
  <c r="G42" i="1" s="1"/>
  <c r="F43" i="1"/>
  <c r="G43" i="1" s="1"/>
  <c r="F15" i="1"/>
  <c r="G15" i="1" s="1"/>
  <c r="F40" i="1"/>
  <c r="G40" i="1" s="1"/>
  <c r="F25" i="1"/>
  <c r="G25" i="1" s="1"/>
  <c r="F24" i="1"/>
  <c r="G24" i="1" s="1"/>
  <c r="F23" i="1"/>
  <c r="G23" i="1" s="1"/>
  <c r="F22" i="1"/>
  <c r="G22" i="1" s="1"/>
  <c r="F21" i="1"/>
  <c r="G21" i="1" s="1"/>
  <c r="F20" i="1"/>
  <c r="G20" i="1" s="1"/>
  <c r="F19" i="1"/>
  <c r="G19" i="1" s="1"/>
  <c r="F18" i="1"/>
  <c r="G18" i="1" s="1"/>
  <c r="F17" i="1"/>
  <c r="G17" i="1" s="1"/>
  <c r="F16" i="1"/>
  <c r="G16" i="1" s="1"/>
  <c r="G46" i="1" l="1"/>
  <c r="C52" i="1" s="1"/>
  <c r="G28" i="1"/>
  <c r="C51" i="1" s="1"/>
  <c r="F27" i="1"/>
  <c r="F45" i="1"/>
  <c r="C53" i="1" l="1"/>
</calcChain>
</file>

<file path=xl/sharedStrings.xml><?xml version="1.0" encoding="utf-8"?>
<sst xmlns="http://schemas.openxmlformats.org/spreadsheetml/2006/main" count="53" uniqueCount="43">
  <si>
    <t>Bijlage 10 - Prijzenblad</t>
  </si>
  <si>
    <t>Behorende bij de Aanbesteding: "Portofoons, RSM, helmcommunicatie, mobilofoons en accessoires"</t>
  </si>
  <si>
    <t xml:space="preserve">In deze bijlage dient Inschrijver een kostenopgave te doen van de aante bieden Portofoons, RSM, helmcommunicatie, mobilofoons en accessoires . Inschrijver dient deze opgave te baseren op de informatie die te vinden is in de aanbestedingsleidraad inclusief de bijlagen. De kosten dienen gebaseerd te zijn op alle functionaliteiten zoals beantwoord in de wensen en eisen en zoals aangegeven in de leidraad waarin geen uitzondering gemaakt mag worden op straffe van uitsluiting. Inschrijver vult alleen de geel gemarkeerde velden in. Indien andere velden worden gevuld of gewijzigd, is de Inschrijving ongeldig en wordt deze terzijde gelegd.
</t>
  </si>
  <si>
    <t>A. eenmalige kosten randapparatuur */**</t>
  </si>
  <si>
    <t>Wilt u deze kosten specificeren:</t>
  </si>
  <si>
    <t>aantal</t>
  </si>
  <si>
    <t>prijs per stuk 
excl. btw</t>
  </si>
  <si>
    <t>totaal</t>
  </si>
  <si>
    <t>prijs incl.  21% btw</t>
  </si>
  <si>
    <t>Portofoons</t>
  </si>
  <si>
    <t>Tafelladers</t>
  </si>
  <si>
    <t>Tafelladers zesvoudig</t>
  </si>
  <si>
    <t>Voertuigladers</t>
  </si>
  <si>
    <t>Programmeerstations</t>
  </si>
  <si>
    <t>RSM's</t>
  </si>
  <si>
    <t>Mobilofoons</t>
  </si>
  <si>
    <t>Antennes </t>
  </si>
  <si>
    <t>PTT mogelijkheid voor gaspakdragers </t>
  </si>
  <si>
    <t>Communicatieset met open verbinding </t>
  </si>
  <si>
    <t>Totale eenmalige kosten exclusief BTW</t>
  </si>
  <si>
    <t>Totale eenmalige kosten inclusief BTW</t>
  </si>
  <si>
    <t>B. eenmalige kosten voor opleiding en ondersteuning</t>
  </si>
  <si>
    <t>prijs incl. 21% btw</t>
  </si>
  <si>
    <t>Ondersteuning bij het programmeren van de portofoons, strippenkaart per dag</t>
  </si>
  <si>
    <t>Training programmeren en beheren software - 2 personen (eis 115)</t>
  </si>
  <si>
    <t>Training beheren hardware - 2 personen (eis 115)</t>
  </si>
  <si>
    <t>Training monteren en onderhoud van de helmcommunicatiesets - 10 personen (eis 115)</t>
  </si>
  <si>
    <t>Totaal kostenberekening</t>
  </si>
  <si>
    <t xml:space="preserve"> (Niet in te vullen door inschrijver; volgt automatisch bij het invullen van bovenstaande)</t>
  </si>
  <si>
    <t>Bedrag</t>
  </si>
  <si>
    <t>A. totaal eenmalige kosten randapparatuur</t>
  </si>
  <si>
    <t>B. totaal eenmalige kosten opleiding en ondersteuning</t>
  </si>
  <si>
    <t xml:space="preserve">Inschrijfprijs incl btw    </t>
  </si>
  <si>
    <r>
      <t>Bedrijfsnaam inschrijver:</t>
    </r>
    <r>
      <rPr>
        <sz val="11"/>
        <rFont val="Calibri"/>
        <family val="2"/>
        <scheme val="minor"/>
      </rPr>
      <t xml:space="preserve"> </t>
    </r>
  </si>
  <si>
    <r>
      <t>Naam ondertekenaar:</t>
    </r>
    <r>
      <rPr>
        <sz val="11"/>
        <rFont val="Calibri"/>
        <family val="2"/>
        <scheme val="minor"/>
      </rPr>
      <t xml:space="preserve"> </t>
    </r>
  </si>
  <si>
    <r>
      <t>Datum:</t>
    </r>
    <r>
      <rPr>
        <sz val="11"/>
        <rFont val="Calibri"/>
        <family val="2"/>
        <scheme val="minor"/>
      </rPr>
      <t xml:space="preserve"> </t>
    </r>
  </si>
  <si>
    <t>Handtekening:</t>
  </si>
  <si>
    <r>
      <rPr>
        <sz val="10"/>
        <color rgb="FF000000"/>
        <rFont val="Calibri"/>
        <scheme val="minor"/>
      </rPr>
      <t xml:space="preserve">* aantallen zijn indicatief/let op het aangegeven </t>
    </r>
    <r>
      <rPr>
        <b/>
        <sz val="10"/>
        <color rgb="FF000000"/>
        <rFont val="Calibri"/>
        <scheme val="minor"/>
      </rPr>
      <t>plafondbedrag</t>
    </r>
    <r>
      <rPr>
        <sz val="10"/>
        <color rgb="FF000000"/>
        <rFont val="Calibri"/>
        <scheme val="minor"/>
      </rPr>
      <t xml:space="preserve"> in het PvE</t>
    </r>
  </si>
  <si>
    <t>** de opgegeven tarieven zijn tevens van toepassing op nabestellingen</t>
  </si>
  <si>
    <t>Helmcommunicatiesets type:</t>
  </si>
  <si>
    <t>optie alternatieve Helmcommunicatiesets***</t>
  </si>
  <si>
    <t>*** inschrijver dient minimaal één optioneel alternatief in te vullen</t>
  </si>
  <si>
    <t xml:space="preserve">Helmcommunicatiesets type: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</si>
</sst>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3" x14ac:knownFonts="1">
    <font>
      <sz val="10"/>
      <name val="Arial"/>
    </font>
    <font>
      <sz val="11"/>
      <color theme="1"/>
      <name val="Calibri"/>
      <family val="2"/>
      <scheme val="minor"/>
    </font>
    <font>
      <sz val="8"/>
      <name val="Arial"/>
      <family val="2"/>
    </font>
    <font>
      <u/>
      <sz val="10"/>
      <color theme="10"/>
      <name val="Arial"/>
      <family val="2"/>
    </font>
    <font>
      <u/>
      <sz val="10"/>
      <color theme="11"/>
      <name val="Arial"/>
      <family val="2"/>
    </font>
    <font>
      <sz val="10"/>
      <name val="Calibri"/>
      <family val="2"/>
      <scheme val="minor"/>
    </font>
    <font>
      <b/>
      <sz val="10"/>
      <color indexed="52"/>
      <name val="Calibri"/>
      <family val="2"/>
      <scheme val="minor"/>
    </font>
    <font>
      <sz val="8"/>
      <name val="Calibri"/>
      <family val="2"/>
      <scheme val="minor"/>
    </font>
    <font>
      <b/>
      <sz val="10"/>
      <name val="Calibri"/>
      <family val="2"/>
      <scheme val="minor"/>
    </font>
    <font>
      <b/>
      <sz val="8"/>
      <name val="Calibri"/>
      <family val="2"/>
      <scheme val="minor"/>
    </font>
    <font>
      <b/>
      <sz val="8"/>
      <color indexed="9"/>
      <name val="Calibri"/>
      <family val="2"/>
      <scheme val="minor"/>
    </font>
    <font>
      <sz val="8"/>
      <color indexed="9"/>
      <name val="Calibri"/>
      <family val="2"/>
      <scheme val="minor"/>
    </font>
    <font>
      <b/>
      <sz val="12"/>
      <name val="Calibri"/>
      <family val="2"/>
      <scheme val="minor"/>
    </font>
    <font>
      <sz val="11"/>
      <color rgb="FFFF0000"/>
      <name val="Calibri"/>
      <family val="2"/>
      <scheme val="minor"/>
    </font>
    <font>
      <b/>
      <sz val="18"/>
      <name val="Calibri"/>
      <family val="2"/>
      <scheme val="minor"/>
    </font>
    <font>
      <b/>
      <sz val="11"/>
      <name val="Calibri"/>
      <family val="2"/>
      <scheme val="minor"/>
    </font>
    <font>
      <sz val="11"/>
      <name val="Calibri"/>
      <family val="2"/>
      <scheme val="minor"/>
    </font>
    <font>
      <b/>
      <sz val="11"/>
      <color indexed="52"/>
      <name val="Calibri"/>
      <family val="2"/>
      <scheme val="minor"/>
    </font>
    <font>
      <b/>
      <sz val="11"/>
      <color indexed="9"/>
      <name val="Calibri"/>
      <family val="2"/>
      <scheme val="minor"/>
    </font>
    <font>
      <b/>
      <sz val="11"/>
      <color indexed="18"/>
      <name val="Calibri"/>
      <family val="2"/>
      <scheme val="minor"/>
    </font>
    <font>
      <sz val="10"/>
      <color rgb="FF000000"/>
      <name val="Calibri"/>
      <scheme val="minor"/>
    </font>
    <font>
      <b/>
      <sz val="10"/>
      <color rgb="FF000000"/>
      <name val="Calibri"/>
      <scheme val="minor"/>
    </font>
    <font>
      <b/>
      <sz val="11"/>
      <color rgb="FFC00000"/>
      <name val="Calibri"/>
      <family val="2"/>
      <scheme val="minor"/>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0" tint="-0.499984740745262"/>
        <bgColor indexed="64"/>
      </patternFill>
    </fill>
  </fills>
  <borders count="19">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FF0000"/>
      </right>
      <top style="medium">
        <color rgb="FFFF0000"/>
      </top>
      <bottom style="medium">
        <color rgb="FFFF0000"/>
      </bottom>
      <diagonal/>
    </border>
    <border>
      <left style="medium">
        <color rgb="FFC00000"/>
      </left>
      <right style="medium">
        <color rgb="FFC00000"/>
      </right>
      <top style="medium">
        <color rgb="FFC00000"/>
      </top>
      <bottom style="medium">
        <color rgb="FFC00000"/>
      </bottom>
      <diagonal/>
    </border>
  </borders>
  <cellStyleXfs count="61">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19">
    <xf numFmtId="0" fontId="0" fillId="0" borderId="0" xfId="0"/>
    <xf numFmtId="0" fontId="5" fillId="0" borderId="0" xfId="0" applyFont="1"/>
    <xf numFmtId="0" fontId="5" fillId="4" borderId="0" xfId="0" applyFont="1" applyFill="1"/>
    <xf numFmtId="0" fontId="5" fillId="3" borderId="0" xfId="0" applyFont="1" applyFill="1"/>
    <xf numFmtId="0" fontId="8" fillId="0" borderId="0" xfId="0" applyFont="1"/>
    <xf numFmtId="0" fontId="7" fillId="3" borderId="0" xfId="0" applyFont="1" applyFill="1"/>
    <xf numFmtId="0" fontId="7" fillId="0" borderId="0" xfId="0" applyFont="1"/>
    <xf numFmtId="0" fontId="6" fillId="3" borderId="0" xfId="0" applyFont="1" applyFill="1" applyAlignment="1">
      <alignment horizontal="center" vertical="center"/>
    </xf>
    <xf numFmtId="0" fontId="6" fillId="0" borderId="0" xfId="0" applyFont="1" applyAlignment="1">
      <alignment horizontal="center" vertical="center"/>
    </xf>
    <xf numFmtId="0" fontId="5" fillId="5" borderId="0" xfId="0" applyFont="1" applyFill="1"/>
    <xf numFmtId="0" fontId="8" fillId="5" borderId="0" xfId="0" applyFont="1" applyFill="1"/>
    <xf numFmtId="0" fontId="5" fillId="5" borderId="0" xfId="0" applyFont="1" applyFill="1" applyAlignment="1">
      <alignment vertical="top"/>
    </xf>
    <xf numFmtId="0" fontId="7" fillId="4" borderId="5" xfId="0" applyFont="1" applyFill="1" applyBorder="1" applyProtection="1">
      <protection hidden="1"/>
    </xf>
    <xf numFmtId="0" fontId="10" fillId="4" borderId="8" xfId="0" applyFont="1" applyFill="1" applyBorder="1" applyAlignment="1" applyProtection="1">
      <alignment horizontal="center"/>
      <protection hidden="1"/>
    </xf>
    <xf numFmtId="0" fontId="11" fillId="4" borderId="8" xfId="0" applyFont="1" applyFill="1" applyBorder="1" applyAlignment="1" applyProtection="1">
      <alignment horizontal="center"/>
      <protection hidden="1"/>
    </xf>
    <xf numFmtId="0" fontId="7" fillId="2" borderId="8" xfId="0" applyFont="1" applyFill="1" applyBorder="1" applyAlignment="1" applyProtection="1">
      <alignment horizontal="right"/>
      <protection hidden="1"/>
    </xf>
    <xf numFmtId="0" fontId="7" fillId="2" borderId="8" xfId="0" applyFont="1" applyFill="1" applyBorder="1" applyAlignment="1" applyProtection="1">
      <alignment horizontal="right" vertical="top"/>
      <protection hidden="1"/>
    </xf>
    <xf numFmtId="0" fontId="7" fillId="2" borderId="8" xfId="0" applyFont="1" applyFill="1" applyBorder="1"/>
    <xf numFmtId="0" fontId="9" fillId="4" borderId="8" xfId="0" applyFont="1" applyFill="1" applyBorder="1"/>
    <xf numFmtId="0" fontId="9" fillId="2" borderId="8" xfId="0" applyFont="1" applyFill="1" applyBorder="1"/>
    <xf numFmtId="0" fontId="9" fillId="2" borderId="10" xfId="0" applyFont="1" applyFill="1" applyBorder="1"/>
    <xf numFmtId="0" fontId="8" fillId="2" borderId="11" xfId="0" applyFont="1" applyFill="1" applyBorder="1"/>
    <xf numFmtId="0" fontId="8" fillId="2" borderId="12" xfId="0" applyFont="1" applyFill="1" applyBorder="1"/>
    <xf numFmtId="0" fontId="8" fillId="2" borderId="11" xfId="0" applyFont="1" applyFill="1" applyBorder="1" applyAlignment="1">
      <alignment horizontal="right"/>
    </xf>
    <xf numFmtId="0" fontId="6" fillId="3" borderId="0" xfId="0" applyFont="1" applyFill="1" applyAlignment="1">
      <alignment horizontal="right" vertical="center"/>
    </xf>
    <xf numFmtId="0" fontId="6" fillId="0" borderId="0" xfId="0" applyFont="1" applyAlignment="1">
      <alignment horizontal="right" vertical="center"/>
    </xf>
    <xf numFmtId="0" fontId="12" fillId="2" borderId="8" xfId="0" applyFont="1" applyFill="1" applyBorder="1"/>
    <xf numFmtId="0" fontId="12" fillId="5" borderId="0" xfId="0" applyFont="1" applyFill="1"/>
    <xf numFmtId="0" fontId="12" fillId="0" borderId="0" xfId="0" applyFont="1"/>
    <xf numFmtId="0" fontId="7" fillId="5" borderId="0" xfId="0" applyFont="1" applyFill="1"/>
    <xf numFmtId="0" fontId="6" fillId="5" borderId="0" xfId="0" applyFont="1" applyFill="1" applyAlignment="1">
      <alignment horizontal="right" vertical="center"/>
    </xf>
    <xf numFmtId="0" fontId="6" fillId="5" borderId="0" xfId="0" applyFont="1" applyFill="1" applyAlignment="1">
      <alignment horizontal="center" vertical="center"/>
    </xf>
    <xf numFmtId="0" fontId="7" fillId="4" borderId="8" xfId="0" applyFont="1" applyFill="1" applyBorder="1" applyProtection="1">
      <protection hidden="1"/>
    </xf>
    <xf numFmtId="0" fontId="14" fillId="4" borderId="0" xfId="0" applyFont="1" applyFill="1" applyAlignment="1" applyProtection="1">
      <alignment wrapText="1"/>
      <protection hidden="1"/>
    </xf>
    <xf numFmtId="0" fontId="16" fillId="5" borderId="0" xfId="0" applyFont="1" applyFill="1" applyAlignment="1" applyProtection="1">
      <alignment wrapText="1"/>
      <protection hidden="1"/>
    </xf>
    <xf numFmtId="44" fontId="16" fillId="2" borderId="0" xfId="0" applyNumberFormat="1" applyFont="1" applyFill="1"/>
    <xf numFmtId="44" fontId="16" fillId="2" borderId="0" xfId="0" applyNumberFormat="1" applyFont="1" applyFill="1" applyAlignment="1" applyProtection="1">
      <alignment horizontal="right" vertical="center"/>
      <protection locked="0" hidden="1"/>
    </xf>
    <xf numFmtId="0" fontId="15" fillId="2" borderId="0" xfId="0" applyFont="1" applyFill="1" applyAlignment="1" applyProtection="1">
      <alignment horizontal="right" vertical="center"/>
      <protection hidden="1"/>
    </xf>
    <xf numFmtId="44" fontId="17" fillId="2" borderId="0" xfId="0" applyNumberFormat="1" applyFont="1" applyFill="1" applyAlignment="1" applyProtection="1">
      <alignment horizontal="center" vertical="center"/>
      <protection hidden="1"/>
    </xf>
    <xf numFmtId="0" fontId="16" fillId="2" borderId="0" xfId="0" applyFont="1" applyFill="1" applyAlignment="1" applyProtection="1">
      <alignment horizontal="left" wrapText="1"/>
      <protection locked="0" hidden="1"/>
    </xf>
    <xf numFmtId="4" fontId="16" fillId="2" borderId="0" xfId="0" applyNumberFormat="1" applyFont="1" applyFill="1" applyAlignment="1" applyProtection="1">
      <alignment horizontal="right" vertical="center"/>
      <protection locked="0" hidden="1"/>
    </xf>
    <xf numFmtId="0" fontId="15" fillId="2" borderId="0" xfId="0" applyFont="1" applyFill="1" applyAlignment="1" applyProtection="1">
      <alignment horizontal="left" wrapText="1"/>
      <protection locked="0" hidden="1"/>
    </xf>
    <xf numFmtId="0" fontId="15" fillId="2" borderId="0" xfId="0" applyFont="1" applyFill="1" applyAlignment="1" applyProtection="1">
      <alignment horizontal="left" vertical="top" wrapText="1"/>
      <protection locked="0" hidden="1"/>
    </xf>
    <xf numFmtId="4" fontId="15" fillId="2" borderId="0" xfId="0" applyNumberFormat="1" applyFont="1" applyFill="1" applyAlignment="1" applyProtection="1">
      <alignment horizontal="right" vertical="center"/>
      <protection locked="0" hidden="1"/>
    </xf>
    <xf numFmtId="4" fontId="15" fillId="2" borderId="0" xfId="0" applyNumberFormat="1" applyFont="1" applyFill="1" applyAlignment="1" applyProtection="1">
      <alignment horizontal="center" vertical="center"/>
      <protection hidden="1"/>
    </xf>
    <xf numFmtId="4" fontId="16" fillId="2" borderId="0" xfId="0" applyNumberFormat="1" applyFont="1" applyFill="1" applyAlignment="1" applyProtection="1">
      <alignment horizontal="right" vertical="center"/>
      <protection hidden="1"/>
    </xf>
    <xf numFmtId="0" fontId="17" fillId="2" borderId="0" xfId="0" applyFont="1" applyFill="1" applyAlignment="1" applyProtection="1">
      <alignment horizontal="center" vertical="center"/>
      <protection hidden="1"/>
    </xf>
    <xf numFmtId="0" fontId="16" fillId="2" borderId="0" xfId="0" applyFont="1" applyFill="1" applyAlignment="1" applyProtection="1">
      <alignment wrapText="1"/>
      <protection hidden="1"/>
    </xf>
    <xf numFmtId="0" fontId="15" fillId="2" borderId="0" xfId="0" applyFont="1" applyFill="1" applyAlignment="1" applyProtection="1">
      <alignment horizontal="center" vertical="center" wrapText="1"/>
      <protection hidden="1"/>
    </xf>
    <xf numFmtId="44" fontId="15" fillId="3" borderId="3" xfId="0" applyNumberFormat="1" applyFont="1" applyFill="1" applyBorder="1" applyAlignment="1" applyProtection="1">
      <alignment horizontal="right" vertical="center"/>
      <protection locked="0" hidden="1"/>
    </xf>
    <xf numFmtId="0" fontId="13" fillId="2" borderId="0" xfId="0" applyFont="1" applyFill="1"/>
    <xf numFmtId="0" fontId="16" fillId="4" borderId="0" xfId="0" applyFont="1" applyFill="1"/>
    <xf numFmtId="0" fontId="16" fillId="2" borderId="0" xfId="0" applyFont="1" applyFill="1"/>
    <xf numFmtId="0" fontId="16" fillId="2" borderId="0" xfId="0" applyFont="1" applyFill="1" applyAlignment="1">
      <alignment horizontal="right"/>
    </xf>
    <xf numFmtId="0" fontId="15" fillId="4" borderId="0" xfId="0" applyFont="1" applyFill="1"/>
    <xf numFmtId="0" fontId="17" fillId="4" borderId="0" xfId="0" applyFont="1" applyFill="1" applyAlignment="1">
      <alignment horizontal="right" vertical="center"/>
    </xf>
    <xf numFmtId="44" fontId="17" fillId="4" borderId="0" xfId="0" applyNumberFormat="1" applyFont="1" applyFill="1" applyAlignment="1">
      <alignment horizontal="center" vertical="center"/>
    </xf>
    <xf numFmtId="0" fontId="17" fillId="4" borderId="0" xfId="0" applyFont="1" applyFill="1" applyAlignment="1">
      <alignment horizontal="center" vertical="center"/>
    </xf>
    <xf numFmtId="44" fontId="17" fillId="2" borderId="0" xfId="0" applyNumberFormat="1" applyFont="1" applyFill="1" applyAlignment="1">
      <alignment horizontal="center" vertical="center"/>
    </xf>
    <xf numFmtId="0" fontId="17" fillId="2" borderId="0" xfId="0" applyFont="1" applyFill="1" applyAlignment="1">
      <alignment horizontal="center" vertical="center"/>
    </xf>
    <xf numFmtId="0" fontId="16" fillId="2" borderId="0" xfId="0" applyFont="1" applyFill="1" applyAlignment="1">
      <alignment horizontal="center"/>
    </xf>
    <xf numFmtId="44" fontId="15" fillId="2" borderId="0" xfId="0" applyNumberFormat="1" applyFont="1" applyFill="1" applyAlignment="1">
      <alignment horizontal="center" vertical="center"/>
    </xf>
    <xf numFmtId="0" fontId="16" fillId="5" borderId="0" xfId="0" applyFont="1" applyFill="1"/>
    <xf numFmtId="44" fontId="16" fillId="5" borderId="0" xfId="0" applyNumberFormat="1" applyFont="1" applyFill="1"/>
    <xf numFmtId="44" fontId="15" fillId="2" borderId="0" xfId="0" applyNumberFormat="1" applyFont="1" applyFill="1" applyAlignment="1">
      <alignment horizontal="right" vertical="center"/>
    </xf>
    <xf numFmtId="0" fontId="15" fillId="2" borderId="0" xfId="0" applyFont="1" applyFill="1"/>
    <xf numFmtId="0" fontId="15" fillId="2" borderId="0" xfId="0" applyFont="1" applyFill="1" applyAlignment="1">
      <alignment horizontal="left" vertical="top" wrapText="1"/>
    </xf>
    <xf numFmtId="0" fontId="15" fillId="2" borderId="0" xfId="0" applyFont="1" applyFill="1" applyAlignment="1">
      <alignment horizontal="right"/>
    </xf>
    <xf numFmtId="0" fontId="15" fillId="2" borderId="0" xfId="0" applyFont="1" applyFill="1" applyAlignment="1" applyProtection="1">
      <alignment wrapText="1"/>
      <protection hidden="1"/>
    </xf>
    <xf numFmtId="0" fontId="5" fillId="0" borderId="0" xfId="0" applyFont="1" applyAlignment="1">
      <alignment vertical="top"/>
    </xf>
    <xf numFmtId="0" fontId="16" fillId="5" borderId="6" xfId="0" applyFont="1" applyFill="1" applyBorder="1" applyAlignment="1" applyProtection="1">
      <alignment wrapText="1"/>
      <protection hidden="1"/>
    </xf>
    <xf numFmtId="0" fontId="17" fillId="5" borderId="6" xfId="0" applyFont="1" applyFill="1" applyBorder="1" applyAlignment="1" applyProtection="1">
      <alignment horizontal="right" vertical="center"/>
      <protection hidden="1"/>
    </xf>
    <xf numFmtId="0" fontId="17" fillId="5" borderId="6" xfId="0" applyFont="1" applyFill="1" applyBorder="1" applyAlignment="1" applyProtection="1">
      <alignment horizontal="center" vertical="center"/>
      <protection hidden="1"/>
    </xf>
    <xf numFmtId="0" fontId="16" fillId="4" borderId="7" xfId="0" applyFont="1" applyFill="1" applyBorder="1"/>
    <xf numFmtId="0" fontId="17" fillId="5" borderId="0" xfId="0" applyFont="1" applyFill="1" applyAlignment="1" applyProtection="1">
      <alignment horizontal="right" vertical="center"/>
      <protection hidden="1"/>
    </xf>
    <xf numFmtId="0" fontId="17" fillId="5" borderId="0" xfId="0" applyFont="1" applyFill="1" applyAlignment="1" applyProtection="1">
      <alignment horizontal="center" vertical="center"/>
      <protection hidden="1"/>
    </xf>
    <xf numFmtId="0" fontId="16" fillId="4" borderId="9" xfId="0" applyFont="1" applyFill="1" applyBorder="1"/>
    <xf numFmtId="0" fontId="18" fillId="4" borderId="0" xfId="0" applyFont="1" applyFill="1" applyAlignment="1" applyProtection="1">
      <alignment wrapText="1"/>
      <protection hidden="1"/>
    </xf>
    <xf numFmtId="0" fontId="17" fillId="4" borderId="0" xfId="0" applyFont="1" applyFill="1" applyAlignment="1" applyProtection="1">
      <alignment horizontal="right" vertical="center"/>
      <protection hidden="1"/>
    </xf>
    <xf numFmtId="0" fontId="17" fillId="4" borderId="0" xfId="0" applyFont="1" applyFill="1" applyAlignment="1" applyProtection="1">
      <alignment horizontal="center" vertical="center"/>
      <protection hidden="1"/>
    </xf>
    <xf numFmtId="0" fontId="19" fillId="2" borderId="0" xfId="0" applyFont="1" applyFill="1" applyAlignment="1" applyProtection="1">
      <alignment horizontal="right" vertical="center"/>
      <protection hidden="1"/>
    </xf>
    <xf numFmtId="0" fontId="19" fillId="2" borderId="0" xfId="0" applyFont="1" applyFill="1" applyAlignment="1" applyProtection="1">
      <alignment horizontal="center" vertical="center"/>
      <protection hidden="1"/>
    </xf>
    <xf numFmtId="0" fontId="16" fillId="2" borderId="9" xfId="0" applyFont="1" applyFill="1" applyBorder="1"/>
    <xf numFmtId="0" fontId="16" fillId="2" borderId="9" xfId="0" applyFont="1" applyFill="1" applyBorder="1" applyAlignment="1">
      <alignment vertical="top"/>
    </xf>
    <xf numFmtId="0" fontId="16" fillId="0" borderId="0" xfId="0" applyFont="1" applyAlignment="1">
      <alignment vertical="top"/>
    </xf>
    <xf numFmtId="0" fontId="16" fillId="2" borderId="0" xfId="0" applyFont="1" applyFill="1" applyAlignment="1" applyProtection="1">
      <alignment horizontal="right" vertical="center"/>
      <protection hidden="1"/>
    </xf>
    <xf numFmtId="0" fontId="15" fillId="2" borderId="0" xfId="0" applyFont="1" applyFill="1" applyAlignment="1" applyProtection="1">
      <alignment horizontal="right" vertical="center" wrapText="1"/>
      <protection hidden="1"/>
    </xf>
    <xf numFmtId="0" fontId="13" fillId="2" borderId="9" xfId="0" applyFont="1" applyFill="1" applyBorder="1"/>
    <xf numFmtId="0" fontId="15" fillId="4" borderId="9" xfId="0" applyFont="1" applyFill="1" applyBorder="1"/>
    <xf numFmtId="0" fontId="15" fillId="2" borderId="9" xfId="0" applyFont="1" applyFill="1" applyBorder="1"/>
    <xf numFmtId="0" fontId="16" fillId="3" borderId="13" xfId="0" quotePrefix="1" applyFont="1" applyFill="1" applyBorder="1" applyAlignment="1" applyProtection="1">
      <alignment wrapText="1"/>
      <protection hidden="1"/>
    </xf>
    <xf numFmtId="44" fontId="16" fillId="6" borderId="13" xfId="0" applyNumberFormat="1" applyFont="1" applyFill="1" applyBorder="1" applyAlignment="1" applyProtection="1">
      <alignment horizontal="right" vertical="center"/>
      <protection locked="0" hidden="1"/>
    </xf>
    <xf numFmtId="44" fontId="16" fillId="3" borderId="13" xfId="0" applyNumberFormat="1" applyFont="1" applyFill="1" applyBorder="1" applyAlignment="1" applyProtection="1">
      <alignment horizontal="right" vertical="center"/>
      <protection locked="0" hidden="1"/>
    </xf>
    <xf numFmtId="0" fontId="15" fillId="2" borderId="0" xfId="0" applyFont="1" applyFill="1" applyAlignment="1" applyProtection="1">
      <alignment horizontal="center" wrapText="1"/>
      <protection hidden="1"/>
    </xf>
    <xf numFmtId="44" fontId="15" fillId="3" borderId="3" xfId="0" applyNumberFormat="1" applyFont="1" applyFill="1" applyBorder="1" applyAlignment="1" applyProtection="1">
      <alignment horizontal="center" vertical="center"/>
      <protection hidden="1"/>
    </xf>
    <xf numFmtId="0" fontId="16" fillId="5" borderId="13" xfId="0" applyFont="1" applyFill="1" applyBorder="1"/>
    <xf numFmtId="0" fontId="7" fillId="7" borderId="8" xfId="0" applyFont="1" applyFill="1" applyBorder="1" applyAlignment="1" applyProtection="1">
      <alignment horizontal="right"/>
      <protection hidden="1"/>
    </xf>
    <xf numFmtId="0" fontId="16" fillId="7" borderId="0" xfId="0" applyFont="1" applyFill="1" applyAlignment="1" applyProtection="1">
      <alignment wrapText="1"/>
      <protection hidden="1"/>
    </xf>
    <xf numFmtId="4" fontId="16" fillId="7" borderId="0" xfId="0" applyNumberFormat="1" applyFont="1" applyFill="1" applyAlignment="1" applyProtection="1">
      <alignment horizontal="right" vertical="center"/>
      <protection hidden="1"/>
    </xf>
    <xf numFmtId="0" fontId="17" fillId="7" borderId="0" xfId="0" applyFont="1" applyFill="1" applyAlignment="1" applyProtection="1">
      <alignment horizontal="center" vertical="center"/>
      <protection hidden="1"/>
    </xf>
    <xf numFmtId="0" fontId="16" fillId="7" borderId="9" xfId="0" applyFont="1" applyFill="1" applyBorder="1"/>
    <xf numFmtId="44" fontId="16" fillId="0" borderId="3" xfId="0" applyNumberFormat="1" applyFont="1" applyBorder="1" applyAlignment="1" applyProtection="1">
      <alignment horizontal="right" vertical="center"/>
      <protection locked="0" hidden="1"/>
    </xf>
    <xf numFmtId="44" fontId="22" fillId="5" borderId="17" xfId="0" applyNumberFormat="1" applyFont="1" applyFill="1" applyBorder="1" applyAlignment="1">
      <alignment horizontal="right" vertical="center"/>
    </xf>
    <xf numFmtId="0" fontId="22" fillId="2" borderId="18" xfId="0" applyFont="1" applyFill="1" applyBorder="1" applyAlignment="1">
      <alignment horizontal="right"/>
    </xf>
    <xf numFmtId="0" fontId="20" fillId="4" borderId="0" xfId="0" applyFont="1" applyFill="1"/>
    <xf numFmtId="0" fontId="5" fillId="2" borderId="11" xfId="0" applyFont="1" applyFill="1" applyBorder="1"/>
    <xf numFmtId="0" fontId="17" fillId="6" borderId="2" xfId="0" applyFont="1" applyFill="1" applyBorder="1" applyAlignment="1">
      <alignment horizontal="center" vertical="center"/>
    </xf>
    <xf numFmtId="44" fontId="16" fillId="0" borderId="13" xfId="0" applyNumberFormat="1" applyFont="1" applyBorder="1" applyAlignment="1" applyProtection="1">
      <alignment horizontal="right" vertical="center"/>
      <protection locked="0" hidden="1"/>
    </xf>
    <xf numFmtId="4" fontId="16" fillId="6" borderId="1" xfId="0" applyNumberFormat="1" applyFont="1" applyFill="1" applyBorder="1" applyAlignment="1" applyProtection="1">
      <alignment horizontal="right" vertical="center"/>
      <protection locked="0" hidden="1"/>
    </xf>
    <xf numFmtId="4" fontId="16" fillId="6" borderId="4" xfId="0" applyNumberFormat="1" applyFont="1" applyFill="1" applyBorder="1" applyAlignment="1" applyProtection="1">
      <alignment horizontal="right" vertical="center"/>
      <protection locked="0" hidden="1"/>
    </xf>
    <xf numFmtId="0" fontId="16" fillId="2" borderId="0" xfId="0" applyFont="1" applyFill="1" applyAlignment="1" applyProtection="1">
      <alignment vertical="top" wrapText="1"/>
      <protection hidden="1"/>
    </xf>
    <xf numFmtId="0" fontId="16" fillId="0" borderId="0" xfId="0" applyFont="1" applyAlignment="1">
      <alignment vertical="top" wrapText="1"/>
    </xf>
    <xf numFmtId="0" fontId="16" fillId="4" borderId="0" xfId="0" applyFont="1" applyFill="1" applyAlignment="1" applyProtection="1">
      <alignment horizontal="left" wrapText="1"/>
      <protection hidden="1"/>
    </xf>
    <xf numFmtId="0" fontId="5" fillId="0" borderId="0" xfId="0" applyFont="1" applyAlignment="1">
      <alignment horizontal="left" wrapText="1"/>
    </xf>
    <xf numFmtId="49" fontId="1" fillId="0" borderId="14" xfId="0" quotePrefix="1" applyNumberFormat="1" applyFont="1" applyBorder="1" applyAlignment="1" applyProtection="1">
      <alignment vertical="top" wrapText="1"/>
      <protection hidden="1"/>
    </xf>
    <xf numFmtId="0" fontId="5" fillId="0" borderId="15" xfId="0" applyFont="1" applyBorder="1" applyAlignment="1">
      <alignment vertical="top"/>
    </xf>
    <xf numFmtId="0" fontId="5" fillId="0" borderId="16" xfId="0" applyFont="1" applyBorder="1" applyAlignment="1">
      <alignment vertical="top"/>
    </xf>
    <xf numFmtId="44" fontId="16" fillId="0" borderId="0" xfId="0" applyNumberFormat="1" applyFont="1" applyBorder="1" applyAlignment="1" applyProtection="1">
      <alignment horizontal="right" vertical="center"/>
      <protection locked="0" hidden="1"/>
    </xf>
    <xf numFmtId="0" fontId="16" fillId="6" borderId="13" xfId="0" quotePrefix="1" applyFont="1" applyFill="1" applyBorder="1" applyAlignment="1" applyProtection="1">
      <alignment wrapText="1"/>
      <protection locked="0"/>
    </xf>
  </cellXfs>
  <cellStyles count="61">
    <cellStyle name="Gevolgde hyperlink" xfId="32" builtinId="9" hidden="1"/>
    <cellStyle name="Gevolgde hyperlink" xfId="18" builtinId="9" hidden="1"/>
    <cellStyle name="Gevolgde hyperlink" xfId="4" builtinId="9" hidden="1"/>
    <cellStyle name="Gevolgde hyperlink" xfId="12" builtinId="9" hidden="1"/>
    <cellStyle name="Gevolgde hyperlink" xfId="56" builtinId="9" hidden="1"/>
    <cellStyle name="Gevolgde hyperlink" xfId="44" builtinId="9" hidden="1"/>
    <cellStyle name="Gevolgde hyperlink" xfId="22" builtinId="9" hidden="1"/>
    <cellStyle name="Gevolgde hyperlink" xfId="6" builtinId="9" hidden="1"/>
    <cellStyle name="Gevolgde hyperlink" xfId="24" builtinId="9" hidden="1"/>
    <cellStyle name="Gevolgde hyperlink" xfId="36" builtinId="9" hidden="1"/>
    <cellStyle name="Gevolgde hyperlink" xfId="34" builtinId="9" hidden="1"/>
    <cellStyle name="Gevolgde hyperlink" xfId="30" builtinId="9" hidden="1"/>
    <cellStyle name="Gevolgde hyperlink" xfId="40" builtinId="9" hidden="1"/>
    <cellStyle name="Gevolgde hyperlink" xfId="54" builtinId="9" hidden="1"/>
    <cellStyle name="Gevolgde hyperlink" xfId="50" builtinId="9" hidden="1"/>
    <cellStyle name="Gevolgde hyperlink" xfId="48" builtinId="9" hidden="1"/>
    <cellStyle name="Gevolgde hyperlink" xfId="28" builtinId="9" hidden="1"/>
    <cellStyle name="Gevolgde hyperlink" xfId="8" builtinId="9" hidden="1"/>
    <cellStyle name="Gevolgde hyperlink" xfId="58" builtinId="9" hidden="1"/>
    <cellStyle name="Gevolgde hyperlink" xfId="20" builtinId="9" hidden="1"/>
    <cellStyle name="Gevolgde hyperlink" xfId="42" builtinId="9" hidden="1"/>
    <cellStyle name="Gevolgde hyperlink" xfId="60" builtinId="9" hidden="1"/>
    <cellStyle name="Gevolgde hyperlink" xfId="14" builtinId="9" hidden="1"/>
    <cellStyle name="Gevolgde hyperlink" xfId="46" builtinId="9" hidden="1"/>
    <cellStyle name="Gevolgde hyperlink" xfId="52" builtinId="9" hidden="1"/>
    <cellStyle name="Gevolgde hyperlink" xfId="16" builtinId="9" hidden="1"/>
    <cellStyle name="Gevolgde hyperlink" xfId="38" builtinId="9" hidden="1"/>
    <cellStyle name="Gevolgde hyperlink" xfId="26" builtinId="9" hidden="1"/>
    <cellStyle name="Gevolgde hyperlink" xfId="2" builtinId="9" hidden="1"/>
    <cellStyle name="Gevolgde hyperlink" xfId="10" builtinId="9" hidden="1"/>
    <cellStyle name="Hyperlink" xfId="53" builtinId="8" hidden="1"/>
    <cellStyle name="Hyperlink" xfId="35" builtinId="8" hidden="1"/>
    <cellStyle name="Hyperlink" xfId="59" builtinId="8" hidden="1"/>
    <cellStyle name="Hyperlink" xfId="25" builtinId="8" hidden="1"/>
    <cellStyle name="Hyperlink" xfId="43" builtinId="8" hidden="1"/>
    <cellStyle name="Hyperlink" xfId="45" builtinId="8" hidden="1"/>
    <cellStyle name="Hyperlink" xfId="49" builtinId="8" hidden="1"/>
    <cellStyle name="Hyperlink" xfId="41" builtinId="8" hidden="1"/>
    <cellStyle name="Hyperlink" xfId="9" builtinId="8" hidden="1"/>
    <cellStyle name="Hyperlink" xfId="55" builtinId="8" hidden="1"/>
    <cellStyle name="Hyperlink" xfId="1" builtinId="8" hidden="1"/>
    <cellStyle name="Hyperlink" xfId="23" builtinId="8" hidden="1"/>
    <cellStyle name="Hyperlink" xfId="13" builtinId="8" hidden="1"/>
    <cellStyle name="Hyperlink" xfId="47" builtinId="8" hidden="1"/>
    <cellStyle name="Hyperlink" xfId="33" builtinId="8" hidden="1"/>
    <cellStyle name="Hyperlink" xfId="15" builtinId="8" hidden="1"/>
    <cellStyle name="Hyperlink" xfId="57" builtinId="8" hidden="1"/>
    <cellStyle name="Hyperlink" xfId="7" builtinId="8" hidden="1"/>
    <cellStyle name="Hyperlink" xfId="17" builtinId="8" hidden="1"/>
    <cellStyle name="Hyperlink" xfId="21" builtinId="8" hidden="1"/>
    <cellStyle name="Hyperlink" xfId="37" builtinId="8" hidden="1"/>
    <cellStyle name="Hyperlink" xfId="27" builtinId="8" hidden="1"/>
    <cellStyle name="Hyperlink" xfId="11" builtinId="8" hidden="1"/>
    <cellStyle name="Hyperlink" xfId="39" builtinId="8" hidden="1"/>
    <cellStyle name="Hyperlink" xfId="5" builtinId="8" hidden="1"/>
    <cellStyle name="Hyperlink" xfId="51" builtinId="8" hidden="1"/>
    <cellStyle name="Hyperlink" xfId="19" builtinId="8" hidden="1"/>
    <cellStyle name="Hyperlink" xfId="3" builtinId="8" hidden="1"/>
    <cellStyle name="Hyperlink" xfId="29" builtinId="8" hidden="1"/>
    <cellStyle name="Hyperlink" xfId="31"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194830</xdr:colOff>
      <xdr:row>0</xdr:row>
      <xdr:rowOff>77932</xdr:rowOff>
    </xdr:from>
    <xdr:to>
      <xdr:col>1</xdr:col>
      <xdr:colOff>3854335</xdr:colOff>
      <xdr:row>4</xdr:row>
      <xdr:rowOff>58765</xdr:rowOff>
    </xdr:to>
    <xdr:pic>
      <xdr:nvPicPr>
        <xdr:cNvPr id="3" name="Afbeelding 3">
          <a:extLst>
            <a:ext uri="{FF2B5EF4-FFF2-40B4-BE49-F238E27FC236}">
              <a16:creationId xmlns:a16="http://schemas.microsoft.com/office/drawing/2014/main" id="{4535405E-5B66-4710-A101-2F85BBD29C8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3" y="251114"/>
          <a:ext cx="3659505" cy="712527"/>
        </a:xfrm>
        <a:prstGeom prst="rect">
          <a:avLst/>
        </a:prstGeom>
        <a:noFill/>
      </xdr:spPr>
    </xdr:pic>
    <xdr:clientData/>
  </xdr:twoCellAnchor>
  <xdr:twoCellAnchor editAs="oneCell">
    <xdr:from>
      <xdr:col>2</xdr:col>
      <xdr:colOff>1127178</xdr:colOff>
      <xdr:row>0</xdr:row>
      <xdr:rowOff>47119</xdr:rowOff>
    </xdr:from>
    <xdr:to>
      <xdr:col>6</xdr:col>
      <xdr:colOff>614794</xdr:colOff>
      <xdr:row>4</xdr:row>
      <xdr:rowOff>160192</xdr:rowOff>
    </xdr:to>
    <xdr:pic>
      <xdr:nvPicPr>
        <xdr:cNvPr id="2" name="Afbeelding 1" descr="Home : Young Fire &amp; Rescue Team">
          <a:extLst>
            <a:ext uri="{FF2B5EF4-FFF2-40B4-BE49-F238E27FC236}">
              <a16:creationId xmlns:a16="http://schemas.microsoft.com/office/drawing/2014/main" id="{0F1EDDFB-CA69-ABD8-43F3-2EEE3482D63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03633" y="47119"/>
          <a:ext cx="3319263" cy="844767"/>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041012.RFP.systemen%206.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leiding"/>
      <sheetName val="Procesgang"/>
      <sheetName val="klantgegevens"/>
      <sheetName val="Algemeen"/>
      <sheetName val="Gebruikersvriendelijkheid"/>
      <sheetName val="Werkwijze"/>
      <sheetName val="Salarisverwerking"/>
      <sheetName val="Personeelsadministratie"/>
      <sheetName val="Organisatie"/>
      <sheetName val="Werving&amp;Selectie"/>
      <sheetName val="Opleidingen"/>
      <sheetName val="Verzuimmanagement"/>
      <sheetName val="Verlofregistratie"/>
      <sheetName val="Kwaliteiten"/>
      <sheetName val="Flexibele arbeidsvoorwaarden"/>
      <sheetName val="Budgettering &amp; Formatie"/>
      <sheetName val="TR en DRP"/>
      <sheetName val="Ken&amp;Stuurgetallen"/>
      <sheetName val="ICT"/>
      <sheetName val="contract"/>
      <sheetName val="Kosten"/>
      <sheetName val="Objectieve score"/>
      <sheetName val="FUWA"/>
      <sheetName val="Gewogen Score"/>
      <sheetName val="Eindoordeel"/>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sheetData sheetId="21"/>
      <sheetData sheetId="22" refreshError="1"/>
      <sheetData sheetId="23" refreshError="1"/>
      <sheetData sheetId="2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0">
    <pageSetUpPr fitToPage="1"/>
  </sheetPr>
  <dimension ref="A1:Y194"/>
  <sheetViews>
    <sheetView tabSelected="1" topLeftCell="A16" zoomScale="110" zoomScaleNormal="110" zoomScaleSheetLayoutView="90" workbookViewId="0">
      <selection activeCell="B28" sqref="B28"/>
    </sheetView>
  </sheetViews>
  <sheetFormatPr defaultColWidth="9.109375" defaultRowHeight="13.8" outlineLevelRow="1" x14ac:dyDescent="0.3"/>
  <cols>
    <col min="1" max="1" width="5" style="6" customWidth="1"/>
    <col min="2" max="2" width="71" style="1" customWidth="1"/>
    <col min="3" max="3" width="18" style="1" customWidth="1"/>
    <col min="4" max="4" width="15.109375" style="1" customWidth="1"/>
    <col min="5" max="5" width="3.109375" style="25" customWidth="1"/>
    <col min="6" max="7" width="17.33203125" style="8" customWidth="1"/>
    <col min="8" max="8" width="7.5546875" style="1" customWidth="1"/>
    <col min="9" max="9" width="9.109375" style="9"/>
    <col min="10" max="10" width="91.5546875" style="9" customWidth="1"/>
    <col min="11" max="11" width="79.109375" style="9" customWidth="1"/>
    <col min="12" max="25" width="9.109375" style="9"/>
    <col min="26" max="16384" width="9.109375" style="1"/>
  </cols>
  <sheetData>
    <row r="1" spans="1:25" s="2" customFormat="1" ht="15" thickTop="1" x14ac:dyDescent="0.3">
      <c r="A1" s="12"/>
      <c r="B1" s="70"/>
      <c r="C1" s="70"/>
      <c r="D1" s="70"/>
      <c r="E1" s="71"/>
      <c r="F1" s="72"/>
      <c r="G1" s="72"/>
      <c r="H1" s="73"/>
      <c r="I1" s="9"/>
      <c r="J1" s="9"/>
      <c r="K1" s="9"/>
      <c r="L1" s="9"/>
      <c r="M1" s="9"/>
      <c r="N1" s="9"/>
      <c r="O1" s="9"/>
      <c r="P1" s="9"/>
      <c r="Q1" s="9"/>
      <c r="R1" s="9"/>
      <c r="S1" s="9"/>
      <c r="T1" s="9"/>
      <c r="U1" s="9"/>
      <c r="V1" s="9"/>
      <c r="W1" s="9"/>
      <c r="X1" s="9"/>
      <c r="Y1" s="9"/>
    </row>
    <row r="2" spans="1:25" s="2" customFormat="1" ht="14.4" x14ac:dyDescent="0.3">
      <c r="A2" s="32"/>
      <c r="B2" s="34"/>
      <c r="C2" s="34"/>
      <c r="D2" s="34"/>
      <c r="E2" s="74"/>
      <c r="F2" s="34"/>
      <c r="G2" s="75"/>
      <c r="H2" s="76"/>
      <c r="I2" s="9"/>
      <c r="J2" s="9"/>
      <c r="K2" s="9"/>
      <c r="L2" s="9"/>
      <c r="M2" s="9"/>
      <c r="N2" s="9"/>
      <c r="O2" s="9"/>
      <c r="P2" s="9"/>
      <c r="Q2" s="9"/>
      <c r="R2" s="9"/>
      <c r="S2" s="9"/>
      <c r="T2" s="9"/>
      <c r="U2" s="9"/>
      <c r="V2" s="9"/>
      <c r="W2" s="9"/>
      <c r="X2" s="9"/>
      <c r="Y2" s="9"/>
    </row>
    <row r="3" spans="1:25" s="2" customFormat="1" ht="14.4" x14ac:dyDescent="0.3">
      <c r="A3" s="32"/>
      <c r="B3" s="34"/>
      <c r="C3" s="34"/>
      <c r="D3" s="34"/>
      <c r="E3" s="74"/>
      <c r="F3" s="75"/>
      <c r="G3" s="75"/>
      <c r="H3" s="76"/>
      <c r="I3" s="9"/>
      <c r="J3" s="9"/>
      <c r="K3" s="9"/>
      <c r="L3" s="9"/>
      <c r="M3" s="9"/>
      <c r="N3" s="9"/>
      <c r="O3" s="9"/>
      <c r="P3" s="9"/>
      <c r="Q3" s="9"/>
      <c r="R3" s="9"/>
      <c r="S3" s="9"/>
      <c r="T3" s="9"/>
      <c r="U3" s="9"/>
      <c r="V3" s="9"/>
      <c r="W3" s="9"/>
      <c r="X3" s="9"/>
      <c r="Y3" s="9"/>
    </row>
    <row r="4" spans="1:25" s="2" customFormat="1" ht="14.4" x14ac:dyDescent="0.3">
      <c r="A4" s="32"/>
      <c r="B4" s="34"/>
      <c r="C4" s="34"/>
      <c r="D4" s="34"/>
      <c r="E4" s="74"/>
      <c r="F4" s="75"/>
      <c r="G4" s="75"/>
      <c r="H4" s="76"/>
      <c r="I4" s="9"/>
      <c r="J4" s="9"/>
      <c r="K4" s="9"/>
      <c r="L4" s="9"/>
      <c r="M4" s="9"/>
      <c r="N4" s="9"/>
      <c r="O4" s="9"/>
      <c r="P4" s="9"/>
      <c r="Q4" s="9"/>
      <c r="R4" s="9"/>
      <c r="S4" s="9"/>
      <c r="T4" s="9"/>
      <c r="U4" s="9"/>
      <c r="V4" s="9"/>
      <c r="W4" s="9"/>
      <c r="X4" s="9"/>
      <c r="Y4" s="9"/>
    </row>
    <row r="5" spans="1:25" s="2" customFormat="1" ht="14.4" x14ac:dyDescent="0.3">
      <c r="A5" s="32"/>
      <c r="B5" s="34"/>
      <c r="C5" s="34"/>
      <c r="D5" s="34"/>
      <c r="E5" s="74"/>
      <c r="F5" s="75"/>
      <c r="G5" s="75"/>
      <c r="H5" s="76"/>
      <c r="I5" s="9"/>
      <c r="J5" s="9"/>
      <c r="K5" s="9"/>
      <c r="L5" s="9"/>
      <c r="M5" s="9"/>
      <c r="N5" s="9"/>
      <c r="O5" s="9"/>
      <c r="P5" s="9"/>
      <c r="Q5" s="9"/>
      <c r="R5" s="9"/>
      <c r="S5" s="9"/>
      <c r="T5" s="9"/>
      <c r="U5" s="9"/>
      <c r="V5" s="9"/>
      <c r="W5" s="9"/>
      <c r="X5" s="9"/>
      <c r="Y5" s="9"/>
    </row>
    <row r="6" spans="1:25" s="2" customFormat="1" ht="23.4" x14ac:dyDescent="0.45">
      <c r="A6" s="13"/>
      <c r="B6" s="33" t="s">
        <v>0</v>
      </c>
      <c r="C6" s="77"/>
      <c r="D6" s="77"/>
      <c r="E6" s="78"/>
      <c r="F6" s="79"/>
      <c r="G6" s="79"/>
      <c r="H6" s="76"/>
      <c r="I6" s="9"/>
      <c r="J6" s="9"/>
      <c r="K6" s="9"/>
      <c r="L6" s="9"/>
      <c r="M6" s="9"/>
      <c r="N6" s="9"/>
      <c r="O6" s="9"/>
      <c r="P6" s="9"/>
      <c r="Q6" s="9"/>
      <c r="R6" s="9"/>
      <c r="S6" s="9"/>
      <c r="T6" s="9"/>
      <c r="U6" s="9"/>
      <c r="V6" s="9"/>
      <c r="W6" s="9"/>
      <c r="X6" s="9"/>
      <c r="Y6" s="9"/>
    </row>
    <row r="7" spans="1:25" ht="17.25" customHeight="1" x14ac:dyDescent="0.3">
      <c r="A7" s="14"/>
      <c r="B7" s="112" t="s">
        <v>1</v>
      </c>
      <c r="C7" s="112"/>
      <c r="D7" s="112"/>
      <c r="E7" s="112"/>
      <c r="F7" s="79"/>
      <c r="G7" s="79"/>
      <c r="H7" s="76"/>
    </row>
    <row r="8" spans="1:25" ht="14.4" x14ac:dyDescent="0.3">
      <c r="A8" s="14"/>
      <c r="B8" s="113"/>
      <c r="C8" s="113"/>
      <c r="D8" s="113"/>
      <c r="E8" s="113"/>
      <c r="F8" s="79"/>
      <c r="G8" s="79"/>
      <c r="H8" s="76"/>
    </row>
    <row r="9" spans="1:25" ht="15" thickBot="1" x14ac:dyDescent="0.35">
      <c r="A9" s="15"/>
      <c r="B9" s="47"/>
      <c r="C9" s="47"/>
      <c r="D9" s="47"/>
      <c r="E9" s="80"/>
      <c r="F9" s="81"/>
      <c r="G9" s="81"/>
      <c r="H9" s="82"/>
    </row>
    <row r="10" spans="1:25" s="69" customFormat="1" ht="73.8" customHeight="1" thickBot="1" x14ac:dyDescent="0.3">
      <c r="A10" s="16"/>
      <c r="B10" s="114" t="s">
        <v>2</v>
      </c>
      <c r="C10" s="115"/>
      <c r="D10" s="115"/>
      <c r="E10" s="115"/>
      <c r="F10" s="115"/>
      <c r="G10" s="116"/>
      <c r="H10" s="83"/>
      <c r="I10" s="11"/>
      <c r="K10" s="84"/>
      <c r="L10" s="84"/>
      <c r="M10" s="84"/>
      <c r="N10" s="84"/>
      <c r="O10" s="84"/>
      <c r="Q10" s="11"/>
      <c r="R10" s="11"/>
      <c r="S10" s="11"/>
      <c r="T10" s="11"/>
      <c r="U10" s="11"/>
      <c r="V10" s="11"/>
      <c r="W10" s="11"/>
      <c r="X10" s="11"/>
      <c r="Y10" s="11"/>
    </row>
    <row r="11" spans="1:25" ht="14.4" x14ac:dyDescent="0.3">
      <c r="A11" s="15"/>
      <c r="B11" s="110"/>
      <c r="C11" s="111"/>
      <c r="D11" s="111"/>
      <c r="E11" s="85"/>
      <c r="F11" s="46"/>
      <c r="G11" s="46"/>
      <c r="H11" s="82"/>
    </row>
    <row r="12" spans="1:25" ht="14.4" x14ac:dyDescent="0.3">
      <c r="A12" s="15"/>
      <c r="B12" s="68" t="s">
        <v>3</v>
      </c>
      <c r="C12" s="68"/>
      <c r="D12" s="68"/>
      <c r="E12" s="85"/>
      <c r="F12" s="46"/>
      <c r="G12" s="46"/>
      <c r="H12" s="82"/>
    </row>
    <row r="13" spans="1:25" ht="14.4" x14ac:dyDescent="0.3">
      <c r="A13" s="15"/>
      <c r="B13" s="68"/>
      <c r="C13" s="68"/>
      <c r="D13" s="68"/>
      <c r="E13" s="85"/>
      <c r="F13" s="46"/>
      <c r="G13" s="46"/>
      <c r="H13" s="82"/>
    </row>
    <row r="14" spans="1:25" ht="28.8" outlineLevel="1" x14ac:dyDescent="0.3">
      <c r="A14" s="15"/>
      <c r="B14" s="68" t="s">
        <v>4</v>
      </c>
      <c r="C14" s="68" t="s">
        <v>5</v>
      </c>
      <c r="D14" s="68" t="s">
        <v>6</v>
      </c>
      <c r="E14" s="86"/>
      <c r="F14" s="93" t="s">
        <v>7</v>
      </c>
      <c r="G14" s="68" t="s">
        <v>8</v>
      </c>
      <c r="H14" s="82"/>
    </row>
    <row r="15" spans="1:25" ht="14.4" outlineLevel="1" x14ac:dyDescent="0.3">
      <c r="A15" s="15"/>
      <c r="B15" s="90" t="s">
        <v>9</v>
      </c>
      <c r="C15" s="90">
        <v>1271</v>
      </c>
      <c r="D15" s="91">
        <v>0</v>
      </c>
      <c r="E15" s="37"/>
      <c r="F15" s="92">
        <f>C15*D15</f>
        <v>0</v>
      </c>
      <c r="G15" s="107">
        <f>F15*1.21</f>
        <v>0</v>
      </c>
      <c r="H15" s="82"/>
    </row>
    <row r="16" spans="1:25" ht="14.4" outlineLevel="1" x14ac:dyDescent="0.3">
      <c r="A16" s="15"/>
      <c r="B16" s="90" t="s">
        <v>10</v>
      </c>
      <c r="C16" s="90">
        <v>56</v>
      </c>
      <c r="D16" s="91">
        <v>0</v>
      </c>
      <c r="E16" s="37"/>
      <c r="F16" s="92">
        <f t="shared" ref="F16:F25" si="0">C16*D16</f>
        <v>0</v>
      </c>
      <c r="G16" s="107">
        <f t="shared" ref="G16:G25" si="1">F16*1.21</f>
        <v>0</v>
      </c>
      <c r="H16" s="82"/>
    </row>
    <row r="17" spans="1:8" ht="14.4" outlineLevel="1" x14ac:dyDescent="0.3">
      <c r="A17" s="15"/>
      <c r="B17" s="90" t="s">
        <v>11</v>
      </c>
      <c r="C17" s="90">
        <v>24</v>
      </c>
      <c r="D17" s="91">
        <v>0</v>
      </c>
      <c r="E17" s="37"/>
      <c r="F17" s="92">
        <f t="shared" si="0"/>
        <v>0</v>
      </c>
      <c r="G17" s="107">
        <f t="shared" si="1"/>
        <v>0</v>
      </c>
      <c r="H17" s="82"/>
    </row>
    <row r="18" spans="1:8" ht="14.4" outlineLevel="1" x14ac:dyDescent="0.3">
      <c r="A18" s="15"/>
      <c r="B18" s="90" t="s">
        <v>12</v>
      </c>
      <c r="C18" s="90">
        <v>1026</v>
      </c>
      <c r="D18" s="91">
        <v>0</v>
      </c>
      <c r="E18" s="37"/>
      <c r="F18" s="92">
        <f t="shared" si="0"/>
        <v>0</v>
      </c>
      <c r="G18" s="107">
        <f t="shared" si="1"/>
        <v>0</v>
      </c>
      <c r="H18" s="82"/>
    </row>
    <row r="19" spans="1:8" ht="14.4" outlineLevel="1" x14ac:dyDescent="0.3">
      <c r="A19" s="15"/>
      <c r="B19" s="90" t="s">
        <v>13</v>
      </c>
      <c r="C19" s="90">
        <v>4</v>
      </c>
      <c r="D19" s="91">
        <v>0</v>
      </c>
      <c r="E19" s="37"/>
      <c r="F19" s="92">
        <f t="shared" si="0"/>
        <v>0</v>
      </c>
      <c r="G19" s="107">
        <f t="shared" si="1"/>
        <v>0</v>
      </c>
      <c r="H19" s="82"/>
    </row>
    <row r="20" spans="1:8" ht="14.4" outlineLevel="1" x14ac:dyDescent="0.3">
      <c r="A20" s="15"/>
      <c r="B20" s="90" t="s">
        <v>14</v>
      </c>
      <c r="C20" s="90">
        <v>1078</v>
      </c>
      <c r="D20" s="91">
        <v>0</v>
      </c>
      <c r="E20" s="37"/>
      <c r="F20" s="92">
        <f t="shared" si="0"/>
        <v>0</v>
      </c>
      <c r="G20" s="107">
        <f t="shared" si="1"/>
        <v>0</v>
      </c>
      <c r="H20" s="82"/>
    </row>
    <row r="21" spans="1:8" ht="14.4" outlineLevel="1" x14ac:dyDescent="0.3">
      <c r="A21" s="15"/>
      <c r="B21" s="118" t="s">
        <v>42</v>
      </c>
      <c r="C21" s="90">
        <v>1430</v>
      </c>
      <c r="D21" s="91">
        <v>0</v>
      </c>
      <c r="E21" s="37"/>
      <c r="F21" s="92">
        <f t="shared" si="0"/>
        <v>0</v>
      </c>
      <c r="G21" s="107">
        <f t="shared" si="1"/>
        <v>0</v>
      </c>
      <c r="H21" s="82"/>
    </row>
    <row r="22" spans="1:8" ht="14.4" outlineLevel="1" x14ac:dyDescent="0.3">
      <c r="A22" s="15"/>
      <c r="B22" s="90" t="s">
        <v>15</v>
      </c>
      <c r="C22" s="90">
        <v>110</v>
      </c>
      <c r="D22" s="91">
        <v>0</v>
      </c>
      <c r="E22" s="37"/>
      <c r="F22" s="92">
        <f t="shared" si="0"/>
        <v>0</v>
      </c>
      <c r="G22" s="107">
        <f t="shared" si="1"/>
        <v>0</v>
      </c>
      <c r="H22" s="82"/>
    </row>
    <row r="23" spans="1:8" ht="14.4" outlineLevel="1" x14ac:dyDescent="0.3">
      <c r="A23" s="15"/>
      <c r="B23" s="90" t="s">
        <v>16</v>
      </c>
      <c r="C23" s="90">
        <v>20</v>
      </c>
      <c r="D23" s="91">
        <v>0</v>
      </c>
      <c r="E23" s="37"/>
      <c r="F23" s="92">
        <f t="shared" si="0"/>
        <v>0</v>
      </c>
      <c r="G23" s="107">
        <f t="shared" si="1"/>
        <v>0</v>
      </c>
      <c r="H23" s="82"/>
    </row>
    <row r="24" spans="1:8" ht="14.4" outlineLevel="1" x14ac:dyDescent="0.3">
      <c r="A24" s="15"/>
      <c r="B24" s="90" t="s">
        <v>17</v>
      </c>
      <c r="C24" s="90">
        <v>15</v>
      </c>
      <c r="D24" s="91">
        <v>0</v>
      </c>
      <c r="E24" s="37"/>
      <c r="F24" s="92">
        <f t="shared" si="0"/>
        <v>0</v>
      </c>
      <c r="G24" s="107">
        <f t="shared" si="1"/>
        <v>0</v>
      </c>
      <c r="H24" s="82"/>
    </row>
    <row r="25" spans="1:8" ht="14.4" outlineLevel="1" x14ac:dyDescent="0.3">
      <c r="A25" s="15"/>
      <c r="B25" s="90" t="s">
        <v>18</v>
      </c>
      <c r="C25" s="90">
        <v>1</v>
      </c>
      <c r="D25" s="91">
        <v>0</v>
      </c>
      <c r="E25" s="37"/>
      <c r="F25" s="92">
        <f t="shared" si="0"/>
        <v>0</v>
      </c>
      <c r="G25" s="107">
        <f t="shared" si="1"/>
        <v>0</v>
      </c>
      <c r="H25" s="82"/>
    </row>
    <row r="26" spans="1:8" ht="15" outlineLevel="1" thickBot="1" x14ac:dyDescent="0.35">
      <c r="A26" s="15"/>
      <c r="B26" s="47"/>
      <c r="C26" s="47"/>
      <c r="D26" s="47"/>
      <c r="E26" s="37"/>
      <c r="F26" s="35"/>
      <c r="G26" s="35"/>
      <c r="H26" s="82"/>
    </row>
    <row r="27" spans="1:8" ht="15" thickBot="1" x14ac:dyDescent="0.35">
      <c r="A27" s="15"/>
      <c r="B27" s="41" t="s">
        <v>19</v>
      </c>
      <c r="C27" s="41"/>
      <c r="D27" s="41"/>
      <c r="E27" s="37"/>
      <c r="F27" s="94">
        <f>SUM(F15:F25)</f>
        <v>0</v>
      </c>
      <c r="G27" s="50"/>
      <c r="H27" s="82"/>
    </row>
    <row r="28" spans="1:8" ht="15" thickBot="1" x14ac:dyDescent="0.35">
      <c r="A28" s="15"/>
      <c r="B28" s="41" t="s">
        <v>20</v>
      </c>
      <c r="C28" s="42"/>
      <c r="D28" s="42"/>
      <c r="E28" s="43"/>
      <c r="F28" s="44"/>
      <c r="G28" s="101">
        <f>SUM(G15:G25)</f>
        <v>0</v>
      </c>
      <c r="H28" s="82"/>
    </row>
    <row r="29" spans="1:8" ht="14.4" x14ac:dyDescent="0.3">
      <c r="A29" s="15"/>
      <c r="B29" s="41"/>
      <c r="C29" s="42"/>
      <c r="D29" s="42"/>
      <c r="E29" s="43"/>
      <c r="F29" s="44"/>
      <c r="G29" s="117"/>
      <c r="H29" s="82"/>
    </row>
    <row r="30" spans="1:8" ht="28.8" x14ac:dyDescent="0.3">
      <c r="A30" s="15"/>
      <c r="B30" s="41" t="s">
        <v>40</v>
      </c>
      <c r="C30" s="42"/>
      <c r="D30" s="68" t="s">
        <v>6</v>
      </c>
      <c r="E30" s="43"/>
      <c r="F30" s="68" t="s">
        <v>8</v>
      </c>
      <c r="G30" s="44"/>
      <c r="H30" s="82"/>
    </row>
    <row r="31" spans="1:8" ht="14.4" x14ac:dyDescent="0.3">
      <c r="A31" s="15"/>
      <c r="B31" s="118" t="s">
        <v>42</v>
      </c>
      <c r="C31" s="90">
        <v>1</v>
      </c>
      <c r="D31" s="91">
        <v>0</v>
      </c>
      <c r="E31" s="43"/>
      <c r="F31" s="107">
        <f>D31*1.21</f>
        <v>0</v>
      </c>
      <c r="G31" s="44"/>
      <c r="H31" s="82"/>
    </row>
    <row r="32" spans="1:8" ht="14.4" x14ac:dyDescent="0.3">
      <c r="A32" s="15"/>
      <c r="B32" s="118" t="s">
        <v>39</v>
      </c>
      <c r="C32" s="90">
        <v>1</v>
      </c>
      <c r="D32" s="91">
        <v>0</v>
      </c>
      <c r="E32" s="43"/>
      <c r="F32" s="107">
        <f t="shared" ref="F32:F33" si="2">D32*1.21</f>
        <v>0</v>
      </c>
      <c r="G32" s="44"/>
      <c r="H32" s="82"/>
    </row>
    <row r="33" spans="1:25" ht="14.4" x14ac:dyDescent="0.3">
      <c r="A33" s="15"/>
      <c r="B33" s="118" t="s">
        <v>39</v>
      </c>
      <c r="C33" s="90">
        <v>1</v>
      </c>
      <c r="D33" s="91">
        <v>0</v>
      </c>
      <c r="E33" s="43"/>
      <c r="F33" s="107">
        <f t="shared" si="2"/>
        <v>0</v>
      </c>
      <c r="G33" s="44"/>
      <c r="H33" s="82"/>
    </row>
    <row r="34" spans="1:25" ht="14.4" x14ac:dyDescent="0.3">
      <c r="A34" s="15"/>
      <c r="B34" s="41"/>
      <c r="C34" s="42"/>
      <c r="D34" s="42"/>
      <c r="E34" s="43"/>
      <c r="F34" s="44"/>
      <c r="G34" s="44"/>
      <c r="H34" s="82"/>
    </row>
    <row r="35" spans="1:25" ht="14.4" x14ac:dyDescent="0.3">
      <c r="A35" s="96"/>
      <c r="B35" s="97"/>
      <c r="C35" s="97"/>
      <c r="D35" s="97"/>
      <c r="E35" s="98"/>
      <c r="F35" s="99"/>
      <c r="G35" s="99"/>
      <c r="H35" s="100"/>
    </row>
    <row r="36" spans="1:25" ht="14.4" x14ac:dyDescent="0.3">
      <c r="A36" s="15"/>
      <c r="B36" s="68"/>
      <c r="C36" s="68"/>
      <c r="D36" s="68"/>
      <c r="E36" s="45"/>
      <c r="F36" s="46"/>
      <c r="G36" s="46"/>
      <c r="H36" s="82"/>
    </row>
    <row r="37" spans="1:25" ht="14.4" outlineLevel="1" x14ac:dyDescent="0.3">
      <c r="A37" s="15"/>
      <c r="B37" s="68" t="s">
        <v>21</v>
      </c>
      <c r="C37" s="68"/>
      <c r="D37" s="68"/>
      <c r="E37" s="85"/>
      <c r="F37" s="46"/>
      <c r="G37" s="46"/>
      <c r="H37" s="82"/>
    </row>
    <row r="38" spans="1:25" ht="14.4" x14ac:dyDescent="0.3">
      <c r="A38" s="15"/>
      <c r="B38" s="68"/>
      <c r="C38" s="68"/>
      <c r="D38" s="68"/>
      <c r="E38" s="85"/>
      <c r="F38" s="46"/>
      <c r="G38" s="48"/>
      <c r="H38" s="82"/>
    </row>
    <row r="39" spans="1:25" ht="28.8" outlineLevel="1" x14ac:dyDescent="0.3">
      <c r="A39" s="15"/>
      <c r="B39" s="68" t="s">
        <v>4</v>
      </c>
      <c r="C39" s="68" t="s">
        <v>5</v>
      </c>
      <c r="D39" s="68" t="s">
        <v>6</v>
      </c>
      <c r="E39" s="86"/>
      <c r="F39" s="93" t="s">
        <v>7</v>
      </c>
      <c r="G39" s="68" t="s">
        <v>22</v>
      </c>
      <c r="H39" s="82"/>
    </row>
    <row r="40" spans="1:25" ht="14.4" outlineLevel="1" x14ac:dyDescent="0.3">
      <c r="A40" s="15"/>
      <c r="B40" s="95" t="s">
        <v>23</v>
      </c>
      <c r="C40" s="90">
        <v>20</v>
      </c>
      <c r="D40" s="91">
        <v>0</v>
      </c>
      <c r="E40" s="37"/>
      <c r="F40" s="92">
        <f>C40*D40</f>
        <v>0</v>
      </c>
      <c r="G40" s="107">
        <f>SUM(F40*1.21)</f>
        <v>0</v>
      </c>
      <c r="H40" s="87"/>
    </row>
    <row r="41" spans="1:25" ht="14.4" outlineLevel="1" x14ac:dyDescent="0.3">
      <c r="A41" s="15"/>
      <c r="B41" s="95" t="s">
        <v>24</v>
      </c>
      <c r="C41" s="90">
        <v>2</v>
      </c>
      <c r="D41" s="91">
        <v>0</v>
      </c>
      <c r="E41" s="37"/>
      <c r="F41" s="92">
        <f t="shared" ref="F41:F43" si="3">C41*D41</f>
        <v>0</v>
      </c>
      <c r="G41" s="107">
        <f t="shared" ref="G41:G43" si="4">SUM(F41*1.21)</f>
        <v>0</v>
      </c>
      <c r="H41" s="87"/>
    </row>
    <row r="42" spans="1:25" ht="14.4" outlineLevel="1" x14ac:dyDescent="0.3">
      <c r="A42" s="15"/>
      <c r="B42" s="95" t="s">
        <v>25</v>
      </c>
      <c r="C42" s="90">
        <v>2</v>
      </c>
      <c r="D42" s="91">
        <v>0</v>
      </c>
      <c r="E42" s="37"/>
      <c r="F42" s="92">
        <f t="shared" si="3"/>
        <v>0</v>
      </c>
      <c r="G42" s="107">
        <f t="shared" si="4"/>
        <v>0</v>
      </c>
      <c r="H42" s="87"/>
    </row>
    <row r="43" spans="1:25" ht="14.4" outlineLevel="1" x14ac:dyDescent="0.3">
      <c r="A43" s="15"/>
      <c r="B43" s="95" t="s">
        <v>26</v>
      </c>
      <c r="C43" s="90">
        <v>2</v>
      </c>
      <c r="D43" s="91">
        <v>0</v>
      </c>
      <c r="E43" s="37"/>
      <c r="F43" s="92">
        <f t="shared" si="3"/>
        <v>0</v>
      </c>
      <c r="G43" s="107">
        <f t="shared" si="4"/>
        <v>0</v>
      </c>
      <c r="H43" s="82"/>
      <c r="I43" s="1"/>
      <c r="J43" s="1"/>
      <c r="K43" s="1"/>
      <c r="L43" s="1"/>
      <c r="M43" s="1"/>
      <c r="N43" s="1"/>
      <c r="O43" s="1"/>
      <c r="P43" s="1"/>
      <c r="Q43" s="1"/>
      <c r="R43" s="1"/>
      <c r="S43" s="1"/>
      <c r="T43" s="1"/>
      <c r="U43" s="1"/>
      <c r="V43" s="1"/>
      <c r="W43" s="1"/>
      <c r="X43" s="1"/>
      <c r="Y43" s="1"/>
    </row>
    <row r="44" spans="1:25" ht="15" outlineLevel="1" thickBot="1" x14ac:dyDescent="0.35">
      <c r="A44" s="15"/>
      <c r="B44" s="39"/>
      <c r="C44" s="39"/>
      <c r="D44" s="39"/>
      <c r="E44" s="37"/>
      <c r="F44" s="36"/>
      <c r="G44" s="38"/>
      <c r="H44" s="82"/>
    </row>
    <row r="45" spans="1:25" ht="15" thickBot="1" x14ac:dyDescent="0.35">
      <c r="A45" s="15"/>
      <c r="B45" s="41" t="s">
        <v>19</v>
      </c>
      <c r="C45" s="41"/>
      <c r="D45" s="41"/>
      <c r="E45" s="37"/>
      <c r="F45" s="49">
        <f>SUM(F40:F43)</f>
        <v>0</v>
      </c>
      <c r="G45" s="50"/>
      <c r="H45" s="87"/>
    </row>
    <row r="46" spans="1:25" ht="15" thickBot="1" x14ac:dyDescent="0.35">
      <c r="A46" s="15"/>
      <c r="B46" s="41" t="s">
        <v>20</v>
      </c>
      <c r="C46" s="42"/>
      <c r="D46" s="42"/>
      <c r="E46" s="43"/>
      <c r="F46" s="44"/>
      <c r="G46" s="101">
        <f>SUM(G40:G43)</f>
        <v>0</v>
      </c>
      <c r="H46" s="76"/>
    </row>
    <row r="47" spans="1:25" s="4" customFormat="1" ht="14.4" x14ac:dyDescent="0.3">
      <c r="A47" s="17"/>
      <c r="B47" s="52"/>
      <c r="C47" s="52"/>
      <c r="D47" s="52"/>
      <c r="E47" s="53"/>
      <c r="F47" s="35"/>
      <c r="G47" s="52"/>
      <c r="H47" s="82"/>
      <c r="I47" s="10"/>
      <c r="J47" s="10"/>
      <c r="K47" s="10"/>
      <c r="L47" s="10"/>
      <c r="M47" s="10"/>
      <c r="N47" s="10"/>
      <c r="O47" s="10"/>
      <c r="P47" s="10"/>
      <c r="Q47" s="10"/>
      <c r="R47" s="10"/>
      <c r="S47" s="10"/>
      <c r="T47" s="10"/>
      <c r="U47" s="10"/>
      <c r="V47" s="10"/>
      <c r="W47" s="10"/>
      <c r="X47" s="10"/>
      <c r="Y47" s="10"/>
    </row>
    <row r="48" spans="1:25" s="4" customFormat="1" ht="14.4" x14ac:dyDescent="0.3">
      <c r="A48" s="18"/>
      <c r="B48" s="54" t="s">
        <v>27</v>
      </c>
      <c r="C48" s="54"/>
      <c r="D48" s="54"/>
      <c r="E48" s="55"/>
      <c r="F48" s="56"/>
      <c r="G48" s="57"/>
      <c r="H48" s="88"/>
      <c r="I48" s="10"/>
      <c r="J48" s="10"/>
      <c r="K48" s="10"/>
      <c r="L48" s="10"/>
      <c r="M48" s="10"/>
      <c r="N48" s="10"/>
      <c r="O48" s="10"/>
      <c r="P48" s="10"/>
      <c r="Q48" s="10"/>
      <c r="R48" s="10"/>
      <c r="S48" s="10"/>
      <c r="T48" s="10"/>
      <c r="U48" s="10"/>
      <c r="V48" s="10"/>
      <c r="W48" s="10"/>
      <c r="X48" s="10"/>
      <c r="Y48" s="10"/>
    </row>
    <row r="49" spans="1:25" ht="14.4" x14ac:dyDescent="0.3">
      <c r="A49" s="17"/>
      <c r="B49" s="51" t="s">
        <v>28</v>
      </c>
      <c r="C49" s="52"/>
      <c r="D49" s="52"/>
      <c r="E49" s="40"/>
      <c r="F49" s="58"/>
      <c r="G49" s="59"/>
      <c r="H49" s="82"/>
    </row>
    <row r="50" spans="1:25" ht="14.4" x14ac:dyDescent="0.3">
      <c r="A50" s="17"/>
      <c r="B50" s="60"/>
      <c r="C50" s="60" t="s">
        <v>29</v>
      </c>
      <c r="D50" s="60"/>
      <c r="E50" s="40"/>
      <c r="F50" s="61"/>
      <c r="G50" s="59"/>
      <c r="H50" s="82"/>
    </row>
    <row r="51" spans="1:25" ht="14.4" x14ac:dyDescent="0.3">
      <c r="A51" s="17"/>
      <c r="B51" s="62" t="s">
        <v>30</v>
      </c>
      <c r="C51" s="63">
        <f>G28</f>
        <v>0</v>
      </c>
      <c r="D51" s="60"/>
      <c r="E51" s="37"/>
      <c r="F51" s="61"/>
      <c r="G51" s="59"/>
      <c r="H51" s="82"/>
    </row>
    <row r="52" spans="1:25" ht="15" thickBot="1" x14ac:dyDescent="0.35">
      <c r="A52" s="17"/>
      <c r="B52" s="62" t="s">
        <v>31</v>
      </c>
      <c r="C52" s="63">
        <f>G46</f>
        <v>0</v>
      </c>
      <c r="D52" s="60"/>
      <c r="E52" s="37"/>
      <c r="F52" s="61"/>
      <c r="G52" s="52"/>
      <c r="H52" s="82"/>
    </row>
    <row r="53" spans="1:25" ht="15" thickBot="1" x14ac:dyDescent="0.35">
      <c r="A53" s="17"/>
      <c r="B53" s="103" t="s">
        <v>32</v>
      </c>
      <c r="C53" s="102">
        <f>SUM(C51:C52)</f>
        <v>0</v>
      </c>
      <c r="D53" s="52"/>
      <c r="E53" s="40"/>
      <c r="F53" s="64"/>
      <c r="G53" s="52"/>
      <c r="H53" s="82"/>
    </row>
    <row r="54" spans="1:25" ht="14.4" x14ac:dyDescent="0.3">
      <c r="A54" s="17"/>
      <c r="B54" s="52"/>
      <c r="C54" s="52"/>
      <c r="D54" s="52"/>
      <c r="E54" s="40"/>
      <c r="F54" s="64"/>
      <c r="G54" s="52"/>
      <c r="H54" s="82"/>
    </row>
    <row r="55" spans="1:25" s="28" customFormat="1" ht="15.6" x14ac:dyDescent="0.3">
      <c r="A55" s="26"/>
      <c r="B55" s="65"/>
      <c r="C55" s="65"/>
      <c r="D55" s="52"/>
      <c r="E55" s="40"/>
      <c r="F55" s="64"/>
      <c r="G55" s="50"/>
      <c r="H55" s="87"/>
      <c r="I55" s="27"/>
      <c r="J55" s="27"/>
      <c r="K55" s="27"/>
      <c r="L55" s="27"/>
      <c r="M55" s="27"/>
      <c r="N55" s="27"/>
      <c r="O55" s="27"/>
      <c r="P55" s="27"/>
      <c r="Q55" s="27"/>
      <c r="R55" s="27"/>
      <c r="S55" s="27"/>
      <c r="T55" s="27"/>
      <c r="U55" s="27"/>
      <c r="V55" s="27"/>
      <c r="W55" s="27"/>
      <c r="X55" s="27"/>
      <c r="Y55" s="27"/>
    </row>
    <row r="56" spans="1:25" ht="14.4" x14ac:dyDescent="0.3">
      <c r="A56" s="17"/>
      <c r="B56" s="52"/>
      <c r="C56" s="52"/>
      <c r="D56" s="52"/>
      <c r="E56" s="40"/>
      <c r="F56" s="59"/>
      <c r="G56" s="59"/>
      <c r="H56" s="82"/>
    </row>
    <row r="57" spans="1:25" ht="14.4" x14ac:dyDescent="0.3">
      <c r="A57" s="15"/>
      <c r="B57" s="47"/>
      <c r="C57" s="47"/>
      <c r="D57" s="47"/>
      <c r="E57" s="40"/>
      <c r="F57" s="52"/>
      <c r="G57" s="52"/>
      <c r="H57" s="82"/>
    </row>
    <row r="58" spans="1:25" ht="14.4" x14ac:dyDescent="0.3">
      <c r="A58" s="17"/>
      <c r="B58" s="66" t="s">
        <v>33</v>
      </c>
      <c r="C58" s="108"/>
      <c r="D58" s="109"/>
      <c r="E58" s="109"/>
      <c r="F58" s="106"/>
      <c r="G58" s="52"/>
      <c r="H58" s="82"/>
    </row>
    <row r="59" spans="1:25" ht="14.4" x14ac:dyDescent="0.3">
      <c r="A59" s="17"/>
      <c r="B59" s="66" t="s">
        <v>34</v>
      </c>
      <c r="C59" s="108"/>
      <c r="D59" s="109"/>
      <c r="E59" s="109"/>
      <c r="F59" s="106"/>
      <c r="G59" s="52"/>
      <c r="H59" s="82"/>
    </row>
    <row r="60" spans="1:25" ht="14.4" x14ac:dyDescent="0.3">
      <c r="A60" s="17"/>
      <c r="B60" s="66" t="s">
        <v>35</v>
      </c>
      <c r="C60" s="108"/>
      <c r="D60" s="109"/>
      <c r="E60" s="109"/>
      <c r="F60" s="106"/>
      <c r="G60" s="52"/>
      <c r="H60" s="82"/>
    </row>
    <row r="61" spans="1:25" ht="50.25" customHeight="1" x14ac:dyDescent="0.3">
      <c r="A61" s="17"/>
      <c r="B61" s="66" t="s">
        <v>36</v>
      </c>
      <c r="C61" s="108"/>
      <c r="D61" s="109"/>
      <c r="E61" s="109"/>
      <c r="F61" s="106"/>
      <c r="G61" s="52"/>
      <c r="H61" s="82"/>
    </row>
    <row r="62" spans="1:25" ht="14.4" x14ac:dyDescent="0.3">
      <c r="A62" s="17"/>
      <c r="B62" s="52"/>
      <c r="C62" s="52"/>
      <c r="D62" s="52"/>
      <c r="E62" s="40"/>
      <c r="F62" s="59"/>
      <c r="G62" s="59"/>
      <c r="H62" s="82"/>
    </row>
    <row r="63" spans="1:25" ht="14.4" x14ac:dyDescent="0.3">
      <c r="A63" s="17"/>
      <c r="B63" s="104" t="s">
        <v>37</v>
      </c>
      <c r="C63" s="52"/>
      <c r="D63" s="52"/>
      <c r="E63" s="53"/>
      <c r="F63" s="52"/>
      <c r="G63" s="52"/>
      <c r="H63" s="82"/>
    </row>
    <row r="64" spans="1:25" ht="15" thickBot="1" x14ac:dyDescent="0.35">
      <c r="A64" s="19"/>
      <c r="B64" s="105" t="s">
        <v>38</v>
      </c>
      <c r="C64" s="65"/>
      <c r="D64" s="65"/>
      <c r="E64" s="67"/>
      <c r="F64" s="65"/>
      <c r="G64" s="65"/>
      <c r="H64" s="89"/>
    </row>
    <row r="65" spans="1:8" ht="15" thickTop="1" thickBot="1" x14ac:dyDescent="0.35">
      <c r="A65" s="20"/>
      <c r="B65" s="105" t="s">
        <v>41</v>
      </c>
      <c r="C65" s="21"/>
      <c r="D65" s="21"/>
      <c r="E65" s="23"/>
      <c r="F65" s="21"/>
      <c r="G65" s="21"/>
      <c r="H65" s="22"/>
    </row>
    <row r="66" spans="1:8" ht="14.4" thickTop="1" x14ac:dyDescent="0.3">
      <c r="A66" s="5"/>
      <c r="B66" s="3"/>
      <c r="C66" s="3"/>
      <c r="D66" s="3"/>
      <c r="E66" s="24"/>
      <c r="F66" s="7"/>
      <c r="G66" s="7"/>
      <c r="H66" s="3"/>
    </row>
    <row r="67" spans="1:8" x14ac:dyDescent="0.3">
      <c r="A67" s="5"/>
      <c r="C67" s="9"/>
      <c r="D67" s="9"/>
      <c r="E67" s="24"/>
      <c r="F67" s="7"/>
      <c r="G67" s="7"/>
      <c r="H67" s="3"/>
    </row>
    <row r="68" spans="1:8" s="9" customFormat="1" x14ac:dyDescent="0.3">
      <c r="A68" s="29"/>
      <c r="E68" s="30"/>
      <c r="F68" s="31"/>
      <c r="G68" s="31"/>
    </row>
    <row r="69" spans="1:8" s="9" customFormat="1" x14ac:dyDescent="0.3">
      <c r="A69" s="29"/>
      <c r="E69" s="30"/>
      <c r="F69" s="31"/>
      <c r="G69" s="31"/>
    </row>
    <row r="70" spans="1:8" s="9" customFormat="1" x14ac:dyDescent="0.3">
      <c r="A70" s="29"/>
      <c r="E70" s="30"/>
      <c r="F70" s="31"/>
      <c r="G70" s="31"/>
    </row>
    <row r="71" spans="1:8" s="9" customFormat="1" x14ac:dyDescent="0.3">
      <c r="A71" s="29"/>
      <c r="E71" s="30"/>
      <c r="F71" s="31"/>
      <c r="G71" s="31"/>
    </row>
    <row r="72" spans="1:8" s="9" customFormat="1" x14ac:dyDescent="0.3">
      <c r="A72" s="29"/>
      <c r="E72" s="30"/>
      <c r="F72" s="31"/>
      <c r="G72" s="31"/>
    </row>
    <row r="73" spans="1:8" s="9" customFormat="1" x14ac:dyDescent="0.3">
      <c r="A73" s="29"/>
      <c r="E73" s="30"/>
      <c r="F73" s="31"/>
      <c r="G73" s="31"/>
    </row>
    <row r="74" spans="1:8" s="9" customFormat="1" x14ac:dyDescent="0.3">
      <c r="A74" s="29"/>
      <c r="E74" s="30"/>
      <c r="F74" s="31"/>
      <c r="G74" s="31"/>
    </row>
    <row r="75" spans="1:8" s="9" customFormat="1" x14ac:dyDescent="0.3">
      <c r="A75" s="29"/>
      <c r="E75" s="30"/>
      <c r="F75" s="31"/>
      <c r="G75" s="31"/>
    </row>
    <row r="76" spans="1:8" s="9" customFormat="1" x14ac:dyDescent="0.3">
      <c r="A76" s="29"/>
      <c r="E76" s="30"/>
      <c r="F76" s="31"/>
      <c r="G76" s="31"/>
    </row>
    <row r="77" spans="1:8" s="9" customFormat="1" x14ac:dyDescent="0.3">
      <c r="A77" s="29"/>
      <c r="E77" s="30"/>
      <c r="F77" s="31"/>
      <c r="G77" s="31"/>
    </row>
    <row r="78" spans="1:8" s="9" customFormat="1" x14ac:dyDescent="0.3">
      <c r="A78" s="29"/>
      <c r="E78" s="30"/>
      <c r="F78" s="31"/>
      <c r="G78" s="31"/>
    </row>
    <row r="79" spans="1:8" s="9" customFormat="1" x14ac:dyDescent="0.3">
      <c r="A79" s="29"/>
      <c r="E79" s="30"/>
      <c r="F79" s="31"/>
      <c r="G79" s="31"/>
    </row>
    <row r="80" spans="1:8" s="9" customFormat="1" x14ac:dyDescent="0.3">
      <c r="A80" s="29"/>
      <c r="E80" s="30"/>
      <c r="F80" s="31"/>
      <c r="G80" s="31"/>
    </row>
    <row r="81" spans="1:7" s="9" customFormat="1" x14ac:dyDescent="0.3">
      <c r="A81" s="29"/>
      <c r="E81" s="30"/>
      <c r="F81" s="31"/>
      <c r="G81" s="31"/>
    </row>
    <row r="82" spans="1:7" s="9" customFormat="1" x14ac:dyDescent="0.3">
      <c r="A82" s="29"/>
      <c r="E82" s="30"/>
      <c r="F82" s="31"/>
      <c r="G82" s="31"/>
    </row>
    <row r="83" spans="1:7" s="9" customFormat="1" x14ac:dyDescent="0.3">
      <c r="A83" s="29"/>
      <c r="E83" s="30"/>
      <c r="F83" s="31"/>
      <c r="G83" s="31"/>
    </row>
    <row r="84" spans="1:7" s="9" customFormat="1" x14ac:dyDescent="0.3">
      <c r="A84" s="29"/>
      <c r="E84" s="30"/>
      <c r="F84" s="31"/>
      <c r="G84" s="31"/>
    </row>
    <row r="85" spans="1:7" s="9" customFormat="1" x14ac:dyDescent="0.3">
      <c r="A85" s="29"/>
      <c r="E85" s="30"/>
      <c r="F85" s="31"/>
      <c r="G85" s="31"/>
    </row>
    <row r="86" spans="1:7" s="9" customFormat="1" x14ac:dyDescent="0.3">
      <c r="A86" s="29"/>
      <c r="E86" s="30"/>
      <c r="F86" s="31"/>
      <c r="G86" s="31"/>
    </row>
    <row r="87" spans="1:7" s="9" customFormat="1" x14ac:dyDescent="0.3">
      <c r="A87" s="29"/>
      <c r="E87" s="30"/>
      <c r="F87" s="31"/>
      <c r="G87" s="31"/>
    </row>
    <row r="88" spans="1:7" s="9" customFormat="1" x14ac:dyDescent="0.3">
      <c r="A88" s="29"/>
      <c r="E88" s="30"/>
      <c r="F88" s="31"/>
      <c r="G88" s="31"/>
    </row>
    <row r="89" spans="1:7" s="9" customFormat="1" x14ac:dyDescent="0.3">
      <c r="A89" s="29"/>
      <c r="E89" s="30"/>
      <c r="F89" s="31"/>
      <c r="G89" s="31"/>
    </row>
    <row r="90" spans="1:7" s="9" customFormat="1" x14ac:dyDescent="0.3">
      <c r="A90" s="29"/>
      <c r="E90" s="30"/>
      <c r="F90" s="31"/>
      <c r="G90" s="31"/>
    </row>
    <row r="91" spans="1:7" s="9" customFormat="1" x14ac:dyDescent="0.3">
      <c r="A91" s="29"/>
      <c r="E91" s="30"/>
      <c r="F91" s="31"/>
      <c r="G91" s="31"/>
    </row>
    <row r="92" spans="1:7" s="9" customFormat="1" x14ac:dyDescent="0.3">
      <c r="A92" s="29"/>
      <c r="E92" s="30"/>
      <c r="F92" s="31"/>
      <c r="G92" s="31"/>
    </row>
    <row r="93" spans="1:7" s="9" customFormat="1" x14ac:dyDescent="0.3">
      <c r="A93" s="29"/>
      <c r="E93" s="30"/>
      <c r="F93" s="31"/>
      <c r="G93" s="31"/>
    </row>
    <row r="94" spans="1:7" s="9" customFormat="1" x14ac:dyDescent="0.3">
      <c r="A94" s="29"/>
      <c r="E94" s="30"/>
      <c r="F94" s="31"/>
      <c r="G94" s="31"/>
    </row>
    <row r="95" spans="1:7" s="9" customFormat="1" x14ac:dyDescent="0.3">
      <c r="A95" s="29"/>
      <c r="E95" s="30"/>
      <c r="F95" s="31"/>
      <c r="G95" s="31"/>
    </row>
    <row r="96" spans="1:7" s="9" customFormat="1" x14ac:dyDescent="0.3">
      <c r="A96" s="29"/>
      <c r="E96" s="30"/>
      <c r="F96" s="31"/>
      <c r="G96" s="31"/>
    </row>
    <row r="97" spans="1:7" s="9" customFormat="1" x14ac:dyDescent="0.3">
      <c r="A97" s="29"/>
      <c r="E97" s="30"/>
      <c r="F97" s="31"/>
      <c r="G97" s="31"/>
    </row>
    <row r="98" spans="1:7" s="9" customFormat="1" x14ac:dyDescent="0.3">
      <c r="A98" s="29"/>
      <c r="E98" s="30"/>
      <c r="F98" s="31"/>
      <c r="G98" s="31"/>
    </row>
    <row r="99" spans="1:7" s="9" customFormat="1" x14ac:dyDescent="0.3">
      <c r="A99" s="29"/>
      <c r="E99" s="30"/>
      <c r="F99" s="31"/>
      <c r="G99" s="31"/>
    </row>
    <row r="100" spans="1:7" s="9" customFormat="1" x14ac:dyDescent="0.3">
      <c r="A100" s="29"/>
      <c r="E100" s="30"/>
      <c r="F100" s="31"/>
      <c r="G100" s="31"/>
    </row>
    <row r="101" spans="1:7" s="9" customFormat="1" x14ac:dyDescent="0.3">
      <c r="A101" s="29"/>
      <c r="E101" s="30"/>
      <c r="F101" s="31"/>
      <c r="G101" s="31"/>
    </row>
    <row r="102" spans="1:7" s="9" customFormat="1" x14ac:dyDescent="0.3">
      <c r="A102" s="29"/>
      <c r="E102" s="30"/>
      <c r="F102" s="31"/>
      <c r="G102" s="31"/>
    </row>
    <row r="103" spans="1:7" s="9" customFormat="1" x14ac:dyDescent="0.3">
      <c r="A103" s="29"/>
      <c r="E103" s="30"/>
      <c r="F103" s="31"/>
      <c r="G103" s="31"/>
    </row>
    <row r="104" spans="1:7" s="9" customFormat="1" x14ac:dyDescent="0.3">
      <c r="A104" s="29"/>
      <c r="E104" s="30"/>
      <c r="F104" s="31"/>
      <c r="G104" s="31"/>
    </row>
    <row r="105" spans="1:7" s="9" customFormat="1" x14ac:dyDescent="0.3">
      <c r="A105" s="29"/>
      <c r="E105" s="30"/>
      <c r="F105" s="31"/>
      <c r="G105" s="31"/>
    </row>
    <row r="106" spans="1:7" s="9" customFormat="1" x14ac:dyDescent="0.3">
      <c r="A106" s="29"/>
      <c r="E106" s="30"/>
      <c r="F106" s="31"/>
      <c r="G106" s="31"/>
    </row>
    <row r="107" spans="1:7" s="9" customFormat="1" x14ac:dyDescent="0.3">
      <c r="A107" s="29"/>
      <c r="E107" s="30"/>
      <c r="F107" s="31"/>
      <c r="G107" s="31"/>
    </row>
    <row r="108" spans="1:7" s="9" customFormat="1" x14ac:dyDescent="0.3">
      <c r="A108" s="29"/>
      <c r="E108" s="30"/>
      <c r="F108" s="31"/>
      <c r="G108" s="31"/>
    </row>
    <row r="109" spans="1:7" s="9" customFormat="1" x14ac:dyDescent="0.3">
      <c r="A109" s="29"/>
      <c r="E109" s="30"/>
      <c r="F109" s="31"/>
      <c r="G109" s="31"/>
    </row>
    <row r="110" spans="1:7" s="9" customFormat="1" x14ac:dyDescent="0.3">
      <c r="A110" s="29"/>
      <c r="E110" s="30"/>
      <c r="F110" s="31"/>
      <c r="G110" s="31"/>
    </row>
    <row r="111" spans="1:7" s="9" customFormat="1" x14ac:dyDescent="0.3">
      <c r="A111" s="29"/>
      <c r="E111" s="30"/>
      <c r="F111" s="31"/>
      <c r="G111" s="31"/>
    </row>
    <row r="112" spans="1:7" s="9" customFormat="1" x14ac:dyDescent="0.3">
      <c r="A112" s="29"/>
      <c r="E112" s="30"/>
      <c r="F112" s="31"/>
      <c r="G112" s="31"/>
    </row>
    <row r="113" spans="1:7" s="9" customFormat="1" x14ac:dyDescent="0.3">
      <c r="A113" s="29"/>
      <c r="E113" s="30"/>
      <c r="F113" s="31"/>
      <c r="G113" s="31"/>
    </row>
    <row r="114" spans="1:7" s="9" customFormat="1" x14ac:dyDescent="0.3">
      <c r="A114" s="29"/>
      <c r="E114" s="30"/>
      <c r="F114" s="31"/>
      <c r="G114" s="31"/>
    </row>
    <row r="115" spans="1:7" s="9" customFormat="1" x14ac:dyDescent="0.3">
      <c r="A115" s="29"/>
      <c r="E115" s="30"/>
      <c r="F115" s="31"/>
      <c r="G115" s="31"/>
    </row>
    <row r="116" spans="1:7" s="9" customFormat="1" x14ac:dyDescent="0.3">
      <c r="A116" s="29"/>
      <c r="E116" s="30"/>
      <c r="F116" s="31"/>
      <c r="G116" s="31"/>
    </row>
    <row r="117" spans="1:7" s="9" customFormat="1" x14ac:dyDescent="0.3">
      <c r="A117" s="29"/>
      <c r="E117" s="30"/>
      <c r="F117" s="31"/>
      <c r="G117" s="31"/>
    </row>
    <row r="118" spans="1:7" s="9" customFormat="1" x14ac:dyDescent="0.3">
      <c r="A118" s="29"/>
      <c r="E118" s="30"/>
      <c r="F118" s="31"/>
      <c r="G118" s="31"/>
    </row>
    <row r="119" spans="1:7" s="9" customFormat="1" x14ac:dyDescent="0.3">
      <c r="A119" s="29"/>
      <c r="E119" s="30"/>
      <c r="F119" s="31"/>
      <c r="G119" s="31"/>
    </row>
    <row r="120" spans="1:7" s="9" customFormat="1" x14ac:dyDescent="0.3">
      <c r="A120" s="29"/>
      <c r="E120" s="30"/>
      <c r="F120" s="31"/>
      <c r="G120" s="31"/>
    </row>
    <row r="121" spans="1:7" s="9" customFormat="1" x14ac:dyDescent="0.3">
      <c r="A121" s="29"/>
      <c r="E121" s="30"/>
      <c r="F121" s="31"/>
      <c r="G121" s="31"/>
    </row>
    <row r="122" spans="1:7" s="9" customFormat="1" x14ac:dyDescent="0.3">
      <c r="A122" s="29"/>
      <c r="E122" s="30"/>
      <c r="F122" s="31"/>
      <c r="G122" s="31"/>
    </row>
    <row r="123" spans="1:7" s="9" customFormat="1" x14ac:dyDescent="0.3">
      <c r="A123" s="29"/>
      <c r="E123" s="30"/>
      <c r="F123" s="31"/>
      <c r="G123" s="31"/>
    </row>
    <row r="124" spans="1:7" s="9" customFormat="1" x14ac:dyDescent="0.3">
      <c r="A124" s="29"/>
      <c r="E124" s="30"/>
      <c r="F124" s="31"/>
      <c r="G124" s="31"/>
    </row>
    <row r="125" spans="1:7" s="9" customFormat="1" x14ac:dyDescent="0.3">
      <c r="A125" s="29"/>
      <c r="E125" s="30"/>
      <c r="F125" s="31"/>
      <c r="G125" s="31"/>
    </row>
    <row r="126" spans="1:7" s="9" customFormat="1" x14ac:dyDescent="0.3">
      <c r="A126" s="29"/>
      <c r="E126" s="30"/>
      <c r="F126" s="31"/>
      <c r="G126" s="31"/>
    </row>
    <row r="127" spans="1:7" s="9" customFormat="1" x14ac:dyDescent="0.3">
      <c r="A127" s="29"/>
      <c r="E127" s="30"/>
      <c r="F127" s="31"/>
      <c r="G127" s="31"/>
    </row>
    <row r="128" spans="1:7" s="9" customFormat="1" x14ac:dyDescent="0.3">
      <c r="A128" s="29"/>
      <c r="E128" s="30"/>
      <c r="F128" s="31"/>
      <c r="G128" s="31"/>
    </row>
    <row r="129" spans="1:7" s="9" customFormat="1" x14ac:dyDescent="0.3">
      <c r="A129" s="29"/>
      <c r="E129" s="30"/>
      <c r="F129" s="31"/>
      <c r="G129" s="31"/>
    </row>
    <row r="130" spans="1:7" s="9" customFormat="1" x14ac:dyDescent="0.3">
      <c r="A130" s="29"/>
      <c r="E130" s="30"/>
      <c r="F130" s="31"/>
      <c r="G130" s="31"/>
    </row>
    <row r="131" spans="1:7" s="9" customFormat="1" x14ac:dyDescent="0.3">
      <c r="A131" s="29"/>
      <c r="E131" s="30"/>
      <c r="F131" s="31"/>
      <c r="G131" s="31"/>
    </row>
    <row r="132" spans="1:7" s="9" customFormat="1" x14ac:dyDescent="0.3">
      <c r="A132" s="29"/>
      <c r="E132" s="30"/>
      <c r="F132" s="31"/>
      <c r="G132" s="31"/>
    </row>
    <row r="133" spans="1:7" s="9" customFormat="1" x14ac:dyDescent="0.3">
      <c r="A133" s="29"/>
      <c r="E133" s="30"/>
      <c r="F133" s="31"/>
      <c r="G133" s="31"/>
    </row>
    <row r="134" spans="1:7" s="9" customFormat="1" x14ac:dyDescent="0.3">
      <c r="A134" s="29"/>
      <c r="E134" s="30"/>
      <c r="F134" s="31"/>
      <c r="G134" s="31"/>
    </row>
    <row r="135" spans="1:7" s="9" customFormat="1" x14ac:dyDescent="0.3">
      <c r="A135" s="29"/>
      <c r="E135" s="30"/>
      <c r="F135" s="31"/>
      <c r="G135" s="31"/>
    </row>
    <row r="136" spans="1:7" s="9" customFormat="1" x14ac:dyDescent="0.3">
      <c r="A136" s="29"/>
      <c r="E136" s="30"/>
      <c r="F136" s="31"/>
      <c r="G136" s="31"/>
    </row>
    <row r="137" spans="1:7" s="9" customFormat="1" x14ac:dyDescent="0.3">
      <c r="A137" s="29"/>
      <c r="E137" s="30"/>
      <c r="F137" s="31"/>
      <c r="G137" s="31"/>
    </row>
    <row r="138" spans="1:7" s="9" customFormat="1" x14ac:dyDescent="0.3">
      <c r="A138" s="29"/>
      <c r="E138" s="30"/>
      <c r="F138" s="31"/>
      <c r="G138" s="31"/>
    </row>
    <row r="139" spans="1:7" s="9" customFormat="1" x14ac:dyDescent="0.3">
      <c r="A139" s="29"/>
      <c r="E139" s="30"/>
      <c r="F139" s="31"/>
      <c r="G139" s="31"/>
    </row>
    <row r="140" spans="1:7" s="9" customFormat="1" x14ac:dyDescent="0.3">
      <c r="A140" s="29"/>
      <c r="E140" s="30"/>
      <c r="F140" s="31"/>
      <c r="G140" s="31"/>
    </row>
    <row r="141" spans="1:7" s="9" customFormat="1" x14ac:dyDescent="0.3">
      <c r="A141" s="29"/>
      <c r="E141" s="30"/>
      <c r="F141" s="31"/>
      <c r="G141" s="31"/>
    </row>
    <row r="142" spans="1:7" s="9" customFormat="1" x14ac:dyDescent="0.3">
      <c r="A142" s="29"/>
      <c r="E142" s="30"/>
      <c r="F142" s="31"/>
      <c r="G142" s="31"/>
    </row>
    <row r="143" spans="1:7" s="9" customFormat="1" x14ac:dyDescent="0.3">
      <c r="A143" s="29"/>
      <c r="E143" s="30"/>
      <c r="F143" s="31"/>
      <c r="G143" s="31"/>
    </row>
    <row r="144" spans="1:7" s="9" customFormat="1" x14ac:dyDescent="0.3">
      <c r="A144" s="29"/>
      <c r="E144" s="30"/>
      <c r="F144" s="31"/>
      <c r="G144" s="31"/>
    </row>
    <row r="145" spans="1:7" s="9" customFormat="1" x14ac:dyDescent="0.3">
      <c r="A145" s="29"/>
      <c r="E145" s="30"/>
      <c r="F145" s="31"/>
      <c r="G145" s="31"/>
    </row>
    <row r="146" spans="1:7" s="9" customFormat="1" x14ac:dyDescent="0.3">
      <c r="A146" s="29"/>
      <c r="E146" s="30"/>
      <c r="F146" s="31"/>
      <c r="G146" s="31"/>
    </row>
    <row r="147" spans="1:7" s="9" customFormat="1" x14ac:dyDescent="0.3">
      <c r="A147" s="29"/>
      <c r="E147" s="30"/>
      <c r="F147" s="31"/>
      <c r="G147" s="31"/>
    </row>
    <row r="148" spans="1:7" s="9" customFormat="1" x14ac:dyDescent="0.3">
      <c r="A148" s="29"/>
      <c r="E148" s="30"/>
      <c r="F148" s="31"/>
      <c r="G148" s="31"/>
    </row>
    <row r="149" spans="1:7" s="9" customFormat="1" x14ac:dyDescent="0.3">
      <c r="A149" s="29"/>
      <c r="E149" s="30"/>
      <c r="F149" s="31"/>
      <c r="G149" s="31"/>
    </row>
    <row r="150" spans="1:7" s="9" customFormat="1" x14ac:dyDescent="0.3">
      <c r="A150" s="29"/>
      <c r="E150" s="30"/>
      <c r="F150" s="31"/>
      <c r="G150" s="31"/>
    </row>
    <row r="151" spans="1:7" s="9" customFormat="1" x14ac:dyDescent="0.3">
      <c r="A151" s="29"/>
      <c r="E151" s="30"/>
      <c r="F151" s="31"/>
      <c r="G151" s="31"/>
    </row>
    <row r="152" spans="1:7" s="9" customFormat="1" x14ac:dyDescent="0.3">
      <c r="A152" s="29"/>
      <c r="E152" s="30"/>
      <c r="F152" s="31"/>
      <c r="G152" s="31"/>
    </row>
    <row r="153" spans="1:7" s="9" customFormat="1" x14ac:dyDescent="0.3">
      <c r="A153" s="29"/>
      <c r="E153" s="30"/>
      <c r="F153" s="31"/>
      <c r="G153" s="31"/>
    </row>
    <row r="154" spans="1:7" s="9" customFormat="1" x14ac:dyDescent="0.3">
      <c r="A154" s="29"/>
      <c r="E154" s="30"/>
      <c r="F154" s="31"/>
      <c r="G154" s="31"/>
    </row>
    <row r="155" spans="1:7" s="9" customFormat="1" x14ac:dyDescent="0.3">
      <c r="A155" s="29"/>
      <c r="E155" s="30"/>
      <c r="F155" s="31"/>
      <c r="G155" s="31"/>
    </row>
    <row r="156" spans="1:7" s="9" customFormat="1" x14ac:dyDescent="0.3">
      <c r="A156" s="29"/>
      <c r="E156" s="30"/>
      <c r="F156" s="31"/>
      <c r="G156" s="31"/>
    </row>
    <row r="157" spans="1:7" s="9" customFormat="1" x14ac:dyDescent="0.3">
      <c r="A157" s="29"/>
      <c r="E157" s="30"/>
      <c r="F157" s="31"/>
      <c r="G157" s="31"/>
    </row>
    <row r="158" spans="1:7" s="9" customFormat="1" x14ac:dyDescent="0.3">
      <c r="A158" s="29"/>
      <c r="E158" s="30"/>
      <c r="F158" s="31"/>
      <c r="G158" s="31"/>
    </row>
    <row r="159" spans="1:7" s="9" customFormat="1" x14ac:dyDescent="0.3">
      <c r="A159" s="29"/>
      <c r="E159" s="30"/>
      <c r="F159" s="31"/>
      <c r="G159" s="31"/>
    </row>
    <row r="160" spans="1:7" s="9" customFormat="1" x14ac:dyDescent="0.3">
      <c r="A160" s="29"/>
      <c r="E160" s="30"/>
      <c r="F160" s="31"/>
      <c r="G160" s="31"/>
    </row>
    <row r="161" spans="1:7" s="9" customFormat="1" x14ac:dyDescent="0.3">
      <c r="A161" s="29"/>
      <c r="E161" s="30"/>
      <c r="F161" s="31"/>
      <c r="G161" s="31"/>
    </row>
    <row r="162" spans="1:7" s="9" customFormat="1" x14ac:dyDescent="0.3">
      <c r="A162" s="29"/>
      <c r="E162" s="30"/>
      <c r="F162" s="31"/>
      <c r="G162" s="31"/>
    </row>
    <row r="163" spans="1:7" s="9" customFormat="1" x14ac:dyDescent="0.3">
      <c r="A163" s="29"/>
      <c r="E163" s="30"/>
      <c r="F163" s="31"/>
      <c r="G163" s="31"/>
    </row>
    <row r="164" spans="1:7" s="9" customFormat="1" x14ac:dyDescent="0.3">
      <c r="A164" s="29"/>
      <c r="E164" s="30"/>
      <c r="F164" s="31"/>
      <c r="G164" s="31"/>
    </row>
    <row r="165" spans="1:7" s="9" customFormat="1" x14ac:dyDescent="0.3">
      <c r="A165" s="29"/>
      <c r="E165" s="30"/>
      <c r="F165" s="31"/>
      <c r="G165" s="31"/>
    </row>
    <row r="166" spans="1:7" s="9" customFormat="1" x14ac:dyDescent="0.3">
      <c r="A166" s="29"/>
      <c r="E166" s="30"/>
      <c r="F166" s="31"/>
      <c r="G166" s="31"/>
    </row>
    <row r="167" spans="1:7" s="9" customFormat="1" x14ac:dyDescent="0.3">
      <c r="A167" s="29"/>
      <c r="E167" s="30"/>
      <c r="F167" s="31"/>
      <c r="G167" s="31"/>
    </row>
    <row r="168" spans="1:7" s="9" customFormat="1" x14ac:dyDescent="0.3">
      <c r="A168" s="29"/>
      <c r="E168" s="30"/>
      <c r="F168" s="31"/>
      <c r="G168" s="31"/>
    </row>
    <row r="169" spans="1:7" s="9" customFormat="1" x14ac:dyDescent="0.3">
      <c r="A169" s="29"/>
      <c r="E169" s="30"/>
      <c r="F169" s="31"/>
      <c r="G169" s="31"/>
    </row>
    <row r="170" spans="1:7" s="9" customFormat="1" x14ac:dyDescent="0.3">
      <c r="A170" s="29"/>
      <c r="E170" s="30"/>
      <c r="F170" s="31"/>
      <c r="G170" s="31"/>
    </row>
    <row r="171" spans="1:7" s="9" customFormat="1" x14ac:dyDescent="0.3">
      <c r="A171" s="29"/>
      <c r="E171" s="30"/>
      <c r="F171" s="31"/>
      <c r="G171" s="31"/>
    </row>
    <row r="172" spans="1:7" s="9" customFormat="1" x14ac:dyDescent="0.3">
      <c r="A172" s="29"/>
      <c r="E172" s="30"/>
      <c r="F172" s="31"/>
      <c r="G172" s="31"/>
    </row>
    <row r="173" spans="1:7" s="9" customFormat="1" x14ac:dyDescent="0.3">
      <c r="A173" s="29"/>
      <c r="E173" s="30"/>
      <c r="F173" s="31"/>
      <c r="G173" s="31"/>
    </row>
    <row r="174" spans="1:7" s="9" customFormat="1" x14ac:dyDescent="0.3">
      <c r="A174" s="29"/>
      <c r="E174" s="30"/>
      <c r="F174" s="31"/>
      <c r="G174" s="31"/>
    </row>
    <row r="175" spans="1:7" s="9" customFormat="1" x14ac:dyDescent="0.3">
      <c r="A175" s="29"/>
      <c r="E175" s="30"/>
      <c r="F175" s="31"/>
      <c r="G175" s="31"/>
    </row>
    <row r="176" spans="1:7" s="9" customFormat="1" x14ac:dyDescent="0.3">
      <c r="A176" s="29"/>
      <c r="E176" s="30"/>
      <c r="F176" s="31"/>
      <c r="G176" s="31"/>
    </row>
    <row r="177" spans="1:7" s="9" customFormat="1" x14ac:dyDescent="0.3">
      <c r="A177" s="29"/>
      <c r="E177" s="30"/>
      <c r="F177" s="31"/>
      <c r="G177" s="31"/>
    </row>
    <row r="178" spans="1:7" s="9" customFormat="1" x14ac:dyDescent="0.3">
      <c r="A178" s="29"/>
      <c r="E178" s="30"/>
      <c r="F178" s="31"/>
      <c r="G178" s="31"/>
    </row>
    <row r="179" spans="1:7" s="9" customFormat="1" x14ac:dyDescent="0.3">
      <c r="A179" s="29"/>
      <c r="E179" s="30"/>
      <c r="F179" s="31"/>
      <c r="G179" s="31"/>
    </row>
    <row r="180" spans="1:7" s="9" customFormat="1" x14ac:dyDescent="0.3">
      <c r="A180" s="29"/>
      <c r="E180" s="30"/>
      <c r="F180" s="31"/>
      <c r="G180" s="31"/>
    </row>
    <row r="181" spans="1:7" s="9" customFormat="1" x14ac:dyDescent="0.3">
      <c r="A181" s="29"/>
      <c r="E181" s="30"/>
      <c r="F181" s="31"/>
      <c r="G181" s="31"/>
    </row>
    <row r="182" spans="1:7" s="9" customFormat="1" x14ac:dyDescent="0.3">
      <c r="A182" s="29"/>
      <c r="E182" s="30"/>
      <c r="F182" s="31"/>
      <c r="G182" s="31"/>
    </row>
    <row r="183" spans="1:7" s="9" customFormat="1" x14ac:dyDescent="0.3">
      <c r="A183" s="29"/>
      <c r="E183" s="30"/>
      <c r="F183" s="31"/>
      <c r="G183" s="31"/>
    </row>
    <row r="184" spans="1:7" s="9" customFormat="1" x14ac:dyDescent="0.3">
      <c r="A184" s="29"/>
      <c r="E184" s="30"/>
      <c r="F184" s="31"/>
      <c r="G184" s="31"/>
    </row>
    <row r="185" spans="1:7" s="9" customFormat="1" x14ac:dyDescent="0.3">
      <c r="A185" s="29"/>
      <c r="E185" s="30"/>
      <c r="F185" s="31"/>
      <c r="G185" s="31"/>
    </row>
    <row r="186" spans="1:7" s="9" customFormat="1" x14ac:dyDescent="0.3">
      <c r="A186" s="29"/>
      <c r="E186" s="30"/>
      <c r="F186" s="31"/>
      <c r="G186" s="31"/>
    </row>
    <row r="187" spans="1:7" s="9" customFormat="1" x14ac:dyDescent="0.3">
      <c r="A187" s="29"/>
      <c r="E187" s="30"/>
      <c r="F187" s="31"/>
      <c r="G187" s="31"/>
    </row>
    <row r="188" spans="1:7" s="9" customFormat="1" x14ac:dyDescent="0.3">
      <c r="A188" s="29"/>
      <c r="E188" s="30"/>
      <c r="F188" s="31"/>
      <c r="G188" s="31"/>
    </row>
    <row r="189" spans="1:7" s="9" customFormat="1" x14ac:dyDescent="0.3">
      <c r="A189" s="29"/>
      <c r="E189" s="30"/>
      <c r="F189" s="31"/>
      <c r="G189" s="31"/>
    </row>
    <row r="190" spans="1:7" s="9" customFormat="1" x14ac:dyDescent="0.3">
      <c r="A190" s="29"/>
      <c r="E190" s="30"/>
      <c r="F190" s="31"/>
      <c r="G190" s="31"/>
    </row>
    <row r="191" spans="1:7" s="9" customFormat="1" x14ac:dyDescent="0.3">
      <c r="A191" s="29"/>
      <c r="E191" s="30"/>
      <c r="F191" s="31"/>
      <c r="G191" s="31"/>
    </row>
    <row r="192" spans="1:7" s="9" customFormat="1" x14ac:dyDescent="0.3">
      <c r="A192" s="29"/>
      <c r="E192" s="30"/>
      <c r="F192" s="31"/>
      <c r="G192" s="31"/>
    </row>
    <row r="193" spans="1:7" s="9" customFormat="1" x14ac:dyDescent="0.3">
      <c r="A193" s="29"/>
      <c r="E193" s="30"/>
      <c r="F193" s="31"/>
      <c r="G193" s="31"/>
    </row>
    <row r="194" spans="1:7" s="9" customFormat="1" x14ac:dyDescent="0.3">
      <c r="A194" s="29"/>
      <c r="E194" s="30"/>
      <c r="F194" s="31"/>
      <c r="G194" s="31"/>
    </row>
  </sheetData>
  <sheetProtection sheet="1" objects="1" scenarios="1"/>
  <protectedRanges>
    <protectedRange sqref="D40:D43 D15:D25 C58:F61 D31:D33" name="Bereik1"/>
  </protectedRanges>
  <mergeCells count="7">
    <mergeCell ref="C61:E61"/>
    <mergeCell ref="B11:D11"/>
    <mergeCell ref="B7:E8"/>
    <mergeCell ref="C60:E60"/>
    <mergeCell ref="B10:G10"/>
    <mergeCell ref="C58:E58"/>
    <mergeCell ref="C59:E59"/>
  </mergeCells>
  <phoneticPr fontId="2" type="noConversion"/>
  <pageMargins left="0.70866141732283472" right="0.70866141732283472" top="0.74803149606299213" bottom="0.74803149606299213" header="0.31496062992125984" footer="0.31496062992125984"/>
  <pageSetup paperSize="8" scale="39" orientation="portrait" horizontalDpi="1200" verticalDpi="1200" r:id="rId1"/>
  <headerFooter alignWithMargins="0"/>
  <rowBreaks count="1" manualBreakCount="1">
    <brk id="46" max="7" man="1"/>
  </rowBreaks>
  <ignoredErrors>
    <ignoredError sqref="G15 G16:G25 F40 F41:F45 G40:G43" unlockedFormula="1"/>
  </ignoredErrors>
  <drawing r:id="rId2"/>
  <extLst>
    <ext xmlns:mx="http://schemas.microsoft.com/office/mac/excel/2008/main" uri="{64002731-A6B0-56B0-2670-7721B7C09600}">
      <mx:PLV Mode="0" OnePage="0" WScale="74"/>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556CFFBFAF224FB1FA9C012849D085" ma:contentTypeVersion="8" ma:contentTypeDescription="Een nieuw document maken." ma:contentTypeScope="" ma:versionID="e5bf8b776001b9beb2453d567e203f34">
  <xsd:schema xmlns:xsd="http://www.w3.org/2001/XMLSchema" xmlns:xs="http://www.w3.org/2001/XMLSchema" xmlns:p="http://schemas.microsoft.com/office/2006/metadata/properties" xmlns:ns2="baa6ee27-9d46-4f83-9fff-fa45580e20bf" xmlns:ns3="542eb60c-c8b7-488e-b1ce-ed84854e5841" targetNamespace="http://schemas.microsoft.com/office/2006/metadata/properties" ma:root="true" ma:fieldsID="28d7363eea34e7a882050b45f3672c47" ns2:_="" ns3:_="">
    <xsd:import namespace="baa6ee27-9d46-4f83-9fff-fa45580e20bf"/>
    <xsd:import namespace="542eb60c-c8b7-488e-b1ce-ed84854e584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a6ee27-9d46-4f83-9fff-fa45580e20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2eb60c-c8b7-488e-b1ce-ed84854e5841"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758ECA1-B394-4750-AF62-91AFB09FEE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a6ee27-9d46-4f83-9fff-fa45580e20bf"/>
    <ds:schemaRef ds:uri="542eb60c-c8b7-488e-b1ce-ed84854e58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1D63D7-976A-4871-A4BF-DC560A43A60A}">
  <ds:schemaRefs>
    <ds:schemaRef ds:uri="http://schemas.microsoft.com/sharepoint/v3/contenttype/forms"/>
  </ds:schemaRefs>
</ds:datastoreItem>
</file>

<file path=customXml/itemProps3.xml><?xml version="1.0" encoding="utf-8"?>
<ds:datastoreItem xmlns:ds="http://schemas.openxmlformats.org/officeDocument/2006/customXml" ds:itemID="{BAB31F62-DE14-4684-A819-1A05205249E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Prijsinvulformulier</vt:lpstr>
      <vt:lpstr>Prijsinvulformulier!Afdrukbereik</vt:lpstr>
      <vt:lpstr>Prijsinvulformulier!Afdruktitels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Essenberg</dc:creator>
  <cp:keywords>Prijsopgave;gemeente Schiedam</cp:keywords>
  <dc:description/>
  <cp:lastModifiedBy>Hugo WIJDICKS</cp:lastModifiedBy>
  <cp:revision/>
  <dcterms:created xsi:type="dcterms:W3CDTF">2008-12-29T15:27:11Z</dcterms:created>
  <dcterms:modified xsi:type="dcterms:W3CDTF">2024-06-19T18:15:01Z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0x01010086556CFFBFAF224FB1FA9C012849D085</vt:lpwstr>
  </property>
  <property fmtid="{D5CDD505-2E9C-101B-9397-08002B2CF9AE}" pid="3" name="IsMyDocuments">
    <vt:bool>true</vt:bool>
  </property>
  <property fmtid="{D5CDD505-2E9C-101B-9397-08002B2CF9AE}" pid="4" name="Order">
    <vt:r8>12500</vt:r8>
  </property>
</Properties>
</file>