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G:\TRAJECTEN\BUURT\Groen\Aanschaf bomen-groen\HLT LISTEY 042024 PRJ-2400113 Inkoop bomen\05. Aanbestedingsdocument en bijlagen\Bijlagen\"/>
    </mc:Choice>
  </mc:AlternateContent>
  <xr:revisionPtr revIDLastSave="0" documentId="13_ncr:1_{F36FBE8A-2C5F-45BC-9976-9E04BCE8F9A0}" xr6:coauthVersionLast="47" xr6:coauthVersionMax="47" xr10:uidLastSave="{00000000-0000-0000-0000-000000000000}"/>
  <bookViews>
    <workbookView xWindow="-28920" yWindow="-5400" windowWidth="29040" windowHeight="15840" xr2:uid="{CB141B45-8414-4D12-95D8-1F990EB9521D}"/>
  </bookViews>
  <sheets>
    <sheet name="prijslijst inschrijver" sheetId="3" r:id="rId1"/>
    <sheet name=" inschrijfblad" sheetId="4" r:id="rId2"/>
    <sheet name="Blad1" sheetId="5" r:id="rId3"/>
  </sheets>
  <definedNames>
    <definedName name="_xlnm.Print_Titles" localSheetId="0">'prijslijst inschrijver'!$1:$5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1" i="3" l="1"/>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50" i="3"/>
  <c r="J251" i="3"/>
  <c r="J252" i="3"/>
  <c r="J253" i="3"/>
  <c r="J254" i="3"/>
  <c r="J255" i="3"/>
  <c r="J256" i="3"/>
  <c r="J257" i="3"/>
  <c r="J258" i="3"/>
  <c r="J259" i="3"/>
  <c r="J260" i="3"/>
  <c r="J261" i="3"/>
  <c r="J262" i="3"/>
  <c r="J263" i="3"/>
  <c r="J264" i="3"/>
  <c r="J265" i="3"/>
  <c r="J266" i="3"/>
  <c r="J267" i="3"/>
  <c r="J268" i="3"/>
  <c r="J269" i="3"/>
  <c r="J270" i="3"/>
  <c r="J271" i="3"/>
  <c r="J272" i="3"/>
  <c r="J273" i="3"/>
  <c r="J274" i="3"/>
  <c r="J275" i="3"/>
  <c r="J276" i="3"/>
  <c r="J277" i="3"/>
  <c r="J278" i="3"/>
  <c r="J279" i="3"/>
  <c r="J280" i="3"/>
  <c r="J281" i="3"/>
  <c r="J282" i="3"/>
  <c r="J283" i="3"/>
  <c r="J284" i="3"/>
  <c r="J285" i="3"/>
  <c r="J286" i="3"/>
  <c r="J287" i="3"/>
  <c r="J288" i="3"/>
  <c r="J289" i="3"/>
  <c r="J290" i="3"/>
  <c r="J291" i="3"/>
  <c r="J292" i="3"/>
  <c r="J293" i="3"/>
  <c r="J294" i="3"/>
  <c r="J295" i="3"/>
  <c r="J296" i="3"/>
  <c r="J297" i="3"/>
  <c r="J298" i="3"/>
  <c r="J299" i="3"/>
  <c r="J300" i="3"/>
  <c r="J301" i="3"/>
  <c r="J302" i="3"/>
  <c r="J303" i="3"/>
  <c r="J304" i="3"/>
  <c r="J305" i="3"/>
  <c r="J306" i="3"/>
  <c r="J307" i="3"/>
  <c r="J308" i="3"/>
  <c r="J309" i="3"/>
  <c r="J310" i="3"/>
  <c r="J311" i="3"/>
  <c r="J312" i="3"/>
  <c r="J313" i="3"/>
  <c r="J314" i="3"/>
  <c r="J315" i="3"/>
  <c r="J316" i="3"/>
  <c r="J317" i="3"/>
  <c r="J318" i="3"/>
  <c r="J319" i="3"/>
  <c r="J320" i="3"/>
  <c r="J321" i="3"/>
  <c r="J322" i="3"/>
  <c r="J323" i="3"/>
  <c r="J324" i="3"/>
  <c r="J325" i="3"/>
  <c r="J326" i="3"/>
  <c r="J327" i="3"/>
  <c r="J328" i="3"/>
  <c r="J329" i="3"/>
  <c r="J330" i="3"/>
  <c r="J331" i="3"/>
  <c r="J332" i="3"/>
  <c r="J333" i="3"/>
  <c r="J334" i="3"/>
  <c r="J335" i="3"/>
  <c r="J336" i="3"/>
  <c r="J337" i="3"/>
  <c r="J338" i="3"/>
  <c r="J339" i="3"/>
  <c r="J340" i="3"/>
  <c r="J341" i="3"/>
  <c r="J342" i="3"/>
  <c r="J343" i="3"/>
  <c r="J344" i="3"/>
  <c r="J345" i="3"/>
  <c r="J346" i="3"/>
  <c r="J347" i="3"/>
  <c r="J348" i="3"/>
  <c r="J349" i="3"/>
  <c r="J350" i="3"/>
  <c r="J351" i="3"/>
  <c r="J352" i="3"/>
  <c r="J353" i="3"/>
  <c r="J354" i="3"/>
  <c r="J355" i="3"/>
  <c r="J356" i="3"/>
  <c r="J357" i="3"/>
  <c r="J358" i="3"/>
  <c r="J359" i="3"/>
  <c r="J360" i="3"/>
  <c r="J361" i="3"/>
  <c r="J362" i="3"/>
  <c r="J363" i="3"/>
  <c r="J364" i="3"/>
  <c r="J365" i="3"/>
  <c r="J366" i="3"/>
  <c r="J367" i="3"/>
  <c r="J368" i="3"/>
  <c r="J369" i="3"/>
  <c r="J370"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G251" i="3"/>
  <c r="G252" i="3"/>
  <c r="G253" i="3"/>
  <c r="G254" i="3"/>
  <c r="G255" i="3"/>
  <c r="G256" i="3"/>
  <c r="G257" i="3"/>
  <c r="G258" i="3"/>
  <c r="G259" i="3"/>
  <c r="G260" i="3"/>
  <c r="G261" i="3"/>
  <c r="G262" i="3"/>
  <c r="G263" i="3"/>
  <c r="G264" i="3"/>
  <c r="G265" i="3"/>
  <c r="G266" i="3"/>
  <c r="G267" i="3"/>
  <c r="G268" i="3"/>
  <c r="G269" i="3"/>
  <c r="G270" i="3"/>
  <c r="G271" i="3"/>
  <c r="G272" i="3"/>
  <c r="G273" i="3"/>
  <c r="G274" i="3"/>
  <c r="G275" i="3"/>
  <c r="G276" i="3"/>
  <c r="G277" i="3"/>
  <c r="G278" i="3"/>
  <c r="G279" i="3"/>
  <c r="G280" i="3"/>
  <c r="G281" i="3"/>
  <c r="G282" i="3"/>
  <c r="G283" i="3"/>
  <c r="G284" i="3"/>
  <c r="G285" i="3"/>
  <c r="G286" i="3"/>
  <c r="G287" i="3"/>
  <c r="G288" i="3"/>
  <c r="G289" i="3"/>
  <c r="G290" i="3"/>
  <c r="G291" i="3"/>
  <c r="G292" i="3"/>
  <c r="G293" i="3"/>
  <c r="G294" i="3"/>
  <c r="G295" i="3"/>
  <c r="G296" i="3"/>
  <c r="G297" i="3"/>
  <c r="G298" i="3"/>
  <c r="G299" i="3"/>
  <c r="G300" i="3"/>
  <c r="G301" i="3"/>
  <c r="G302" i="3"/>
  <c r="G303" i="3"/>
  <c r="G304" i="3"/>
  <c r="G305" i="3"/>
  <c r="G306" i="3"/>
  <c r="G307" i="3"/>
  <c r="G308" i="3"/>
  <c r="G309" i="3"/>
  <c r="G310" i="3"/>
  <c r="G311" i="3"/>
  <c r="G312" i="3"/>
  <c r="G313" i="3"/>
  <c r="G314" i="3"/>
  <c r="G315" i="3"/>
  <c r="G316" i="3"/>
  <c r="G317" i="3"/>
  <c r="G318" i="3"/>
  <c r="G319" i="3"/>
  <c r="G320" i="3"/>
  <c r="G321" i="3"/>
  <c r="G322" i="3"/>
  <c r="G323" i="3"/>
  <c r="G324" i="3"/>
  <c r="G325" i="3"/>
  <c r="G326" i="3"/>
  <c r="G327" i="3"/>
  <c r="G328" i="3"/>
  <c r="G329" i="3"/>
  <c r="G330" i="3"/>
  <c r="G331" i="3"/>
  <c r="G332" i="3"/>
  <c r="G333" i="3"/>
  <c r="G334" i="3"/>
  <c r="G335" i="3"/>
  <c r="G336" i="3"/>
  <c r="G337" i="3"/>
  <c r="G338" i="3"/>
  <c r="G339" i="3"/>
  <c r="G340" i="3"/>
  <c r="G341" i="3"/>
  <c r="G342" i="3"/>
  <c r="G343" i="3"/>
  <c r="G344" i="3"/>
  <c r="G345" i="3"/>
  <c r="G346" i="3"/>
  <c r="G347" i="3"/>
  <c r="G348" i="3"/>
  <c r="G349" i="3"/>
  <c r="G350" i="3"/>
  <c r="G351" i="3"/>
  <c r="G352" i="3"/>
  <c r="G353" i="3"/>
  <c r="G354" i="3"/>
  <c r="G355" i="3"/>
  <c r="G356" i="3"/>
  <c r="G357" i="3"/>
  <c r="G358" i="3"/>
  <c r="G359" i="3"/>
  <c r="G360" i="3"/>
  <c r="G361" i="3"/>
  <c r="G362" i="3"/>
  <c r="G363" i="3"/>
  <c r="G364" i="3"/>
  <c r="G365" i="3"/>
  <c r="G366" i="3"/>
  <c r="G367" i="3"/>
  <c r="G368" i="3"/>
  <c r="G369" i="3"/>
  <c r="G370" i="3"/>
  <c r="D345" i="3"/>
  <c r="D346" i="3"/>
  <c r="D347" i="3"/>
  <c r="D348" i="3"/>
  <c r="D349" i="3"/>
  <c r="D350" i="3"/>
  <c r="D351" i="3"/>
  <c r="D352" i="3"/>
  <c r="D353" i="3"/>
  <c r="D354" i="3"/>
  <c r="D355" i="3"/>
  <c r="D356" i="3"/>
  <c r="D357" i="3"/>
  <c r="D358" i="3"/>
  <c r="D359" i="3"/>
  <c r="D360" i="3"/>
  <c r="D361" i="3"/>
  <c r="D362" i="3"/>
  <c r="D363" i="3"/>
  <c r="D364" i="3"/>
  <c r="D365" i="3"/>
  <c r="D366" i="3"/>
  <c r="D367" i="3"/>
  <c r="D368" i="3"/>
  <c r="D369" i="3"/>
  <c r="D370" i="3"/>
  <c r="D344" i="3"/>
  <c r="D337" i="3"/>
  <c r="B379" i="3"/>
  <c r="H373" i="3"/>
  <c r="B381" i="3" s="1"/>
  <c r="I373" i="3"/>
  <c r="E373" i="3"/>
  <c r="C373" i="3"/>
  <c r="F373" i="3"/>
  <c r="D15" i="4"/>
  <c r="J7" i="3"/>
  <c r="G7"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D251" i="3"/>
  <c r="D252" i="3"/>
  <c r="D253" i="3"/>
  <c r="D254" i="3"/>
  <c r="D255" i="3"/>
  <c r="D256" i="3"/>
  <c r="D257" i="3"/>
  <c r="D258" i="3"/>
  <c r="D259" i="3"/>
  <c r="D260" i="3"/>
  <c r="D261" i="3"/>
  <c r="D262" i="3"/>
  <c r="D263" i="3"/>
  <c r="D264" i="3"/>
  <c r="D265" i="3"/>
  <c r="D266" i="3"/>
  <c r="D267" i="3"/>
  <c r="D268" i="3"/>
  <c r="D269" i="3"/>
  <c r="D270" i="3"/>
  <c r="D271" i="3"/>
  <c r="D272" i="3"/>
  <c r="D273" i="3"/>
  <c r="D274" i="3"/>
  <c r="D275" i="3"/>
  <c r="D276" i="3"/>
  <c r="D277" i="3"/>
  <c r="D278" i="3"/>
  <c r="D279" i="3"/>
  <c r="D280" i="3"/>
  <c r="D281" i="3"/>
  <c r="D282" i="3"/>
  <c r="D283" i="3"/>
  <c r="D284" i="3"/>
  <c r="D285" i="3"/>
  <c r="D286" i="3"/>
  <c r="D287" i="3"/>
  <c r="D288" i="3"/>
  <c r="D289" i="3"/>
  <c r="D290" i="3"/>
  <c r="D291" i="3"/>
  <c r="D292" i="3"/>
  <c r="D293" i="3"/>
  <c r="D294" i="3"/>
  <c r="D295" i="3"/>
  <c r="D296" i="3"/>
  <c r="D297" i="3"/>
  <c r="D298" i="3"/>
  <c r="D299" i="3"/>
  <c r="D300" i="3"/>
  <c r="D301" i="3"/>
  <c r="D302" i="3"/>
  <c r="D303" i="3"/>
  <c r="D304" i="3"/>
  <c r="D305" i="3"/>
  <c r="D306" i="3"/>
  <c r="D307" i="3"/>
  <c r="D308" i="3"/>
  <c r="D309" i="3"/>
  <c r="D310" i="3"/>
  <c r="D311" i="3"/>
  <c r="D312" i="3"/>
  <c r="D313" i="3"/>
  <c r="D314" i="3"/>
  <c r="D315" i="3"/>
  <c r="D316" i="3"/>
  <c r="D317" i="3"/>
  <c r="D318" i="3"/>
  <c r="D319" i="3"/>
  <c r="D320" i="3"/>
  <c r="D321" i="3"/>
  <c r="D322" i="3"/>
  <c r="D323" i="3"/>
  <c r="D324" i="3"/>
  <c r="D325" i="3"/>
  <c r="D326" i="3"/>
  <c r="D327" i="3"/>
  <c r="D328" i="3"/>
  <c r="D329" i="3"/>
  <c r="D330" i="3"/>
  <c r="D331" i="3"/>
  <c r="D332" i="3"/>
  <c r="D333" i="3"/>
  <c r="D334" i="3"/>
  <c r="D335" i="3"/>
  <c r="D336" i="3"/>
  <c r="D338" i="3"/>
  <c r="D339" i="3"/>
  <c r="D340" i="3"/>
  <c r="D341" i="3"/>
  <c r="D342" i="3"/>
  <c r="D343" i="3"/>
  <c r="B373" i="3"/>
  <c r="B377" i="3" s="1"/>
  <c r="B383" i="3" l="1"/>
  <c r="J373" i="3"/>
  <c r="D7" i="4" s="1"/>
  <c r="G373" i="3"/>
  <c r="D373" i="3"/>
  <c r="D5" i="4" l="1"/>
  <c r="D3" i="4"/>
  <c r="D10" i="4" l="1"/>
  <c r="D24" i="4" s="1"/>
</calcChain>
</file>

<file path=xl/sharedStrings.xml><?xml version="1.0" encoding="utf-8"?>
<sst xmlns="http://schemas.openxmlformats.org/spreadsheetml/2006/main" count="391" uniqueCount="384">
  <si>
    <t>Invulinstructie: inschrijver dient alleen de bedragen in te vullen in de gele kolommen. Het is niet toegestaan om zelfstandig, andere, wijzigingen aan te brengen in deze lijst. Dit leidt tot onherroepelijke terzijde leggen van de inschrijving zonder nadere beoordeling.</t>
  </si>
  <si>
    <t>Naam boomsoort</t>
  </si>
  <si>
    <t>aantal maat 16 -18 kluit 3x verplant</t>
  </si>
  <si>
    <t>eenheidsprijs per stuk</t>
  </si>
  <si>
    <t>totaal prijs</t>
  </si>
  <si>
    <t>aantal maat 18 -20 kluit 3x verplant</t>
  </si>
  <si>
    <t>aantal maat 20 -25 kluit 3x verplant</t>
  </si>
  <si>
    <t>Abies grandis</t>
  </si>
  <si>
    <t>Abies nordmanniana</t>
  </si>
  <si>
    <t>Acer campestre</t>
  </si>
  <si>
    <t>Acer campestre 'Elsrijk'</t>
  </si>
  <si>
    <t>Acer campestre 'Nanum'</t>
  </si>
  <si>
    <t>Acer campestre 'Queen Elizabeth'</t>
  </si>
  <si>
    <t>Acer campestre 'Red Shine'</t>
  </si>
  <si>
    <t>Acer cappadocicum</t>
  </si>
  <si>
    <t>Acer davidii</t>
  </si>
  <si>
    <t>Acer griseum</t>
  </si>
  <si>
    <t>Acer negundo</t>
  </si>
  <si>
    <t>Acer negundo 'Aureomarginatum'</t>
  </si>
  <si>
    <t>Acer palmatum 'Atropurpureum'</t>
  </si>
  <si>
    <t>Acer platanoides</t>
  </si>
  <si>
    <t>Acer platanoides 'Autumn Blaze'</t>
  </si>
  <si>
    <t>Acer platanoides 'Cleveland'</t>
  </si>
  <si>
    <t>Acer platanoides 'Columnare'</t>
  </si>
  <si>
    <t>Acer platanoides 'Crimson King'</t>
  </si>
  <si>
    <t>Acer platanoides 'Crimson Sentry'</t>
  </si>
  <si>
    <t>Acer platanoides 'Emerald Queen'</t>
  </si>
  <si>
    <t>Acer platanoides 'Faassen's Black'</t>
  </si>
  <si>
    <t>Acer platanoides 'Globosum'</t>
  </si>
  <si>
    <t>Acer platanoides 'Olmsted'</t>
  </si>
  <si>
    <t>Acer platanoides 'Royal Red'</t>
  </si>
  <si>
    <t>Acer platanoides 'Schwedleri'</t>
  </si>
  <si>
    <t>Acer pseudoplatanus</t>
  </si>
  <si>
    <t>Acer pseudoplatanus 'Atropurpureum'</t>
  </si>
  <si>
    <t>Acer pseudoplatanus 'Erectum'</t>
  </si>
  <si>
    <t>Acer pseudoplatanus 'Leopoldii'</t>
  </si>
  <si>
    <t>Acer pseudoplatanus 'Negenia'</t>
  </si>
  <si>
    <t>Acer pseudoplatanus 'Rotterdam'</t>
  </si>
  <si>
    <t>Acer rubrum</t>
  </si>
  <si>
    <t>Acer rubrum 'Autumn Flame'</t>
  </si>
  <si>
    <t>Acer rubrum 'Brandywine'</t>
  </si>
  <si>
    <t>Acer rubrum 'Franksred'</t>
  </si>
  <si>
    <t>Acer rubrum 'Scanlon'</t>
  </si>
  <si>
    <t>Acer saccharinum</t>
  </si>
  <si>
    <t>Acer saccharinum 'Laciniatum Wieri'</t>
  </si>
  <si>
    <t>Acer saccharinum 'Pyramidale'</t>
  </si>
  <si>
    <t>Acer x freemanii</t>
  </si>
  <si>
    <t>Acer x freemanii 'Armstrong'</t>
  </si>
  <si>
    <t>Acer x freemanii 'Elegant'</t>
  </si>
  <si>
    <t>Aesculus flava</t>
  </si>
  <si>
    <t>Aesculus flava 'Vestita'</t>
  </si>
  <si>
    <t>Aesculus hippocastanum</t>
  </si>
  <si>
    <t>Aesculus hippocastanum 'Baumannii'</t>
  </si>
  <si>
    <t>Aesculus hippocastanum 'Pyramidalis'</t>
  </si>
  <si>
    <t>Aesculus indica</t>
  </si>
  <si>
    <t>Aesculus pavia</t>
  </si>
  <si>
    <t>Aesculus x carnea</t>
  </si>
  <si>
    <t>Aesculus x carnea 'Briotii'</t>
  </si>
  <si>
    <t>Albizia julibrissin 'Boubri'</t>
  </si>
  <si>
    <t>Alnus cordata</t>
  </si>
  <si>
    <t>Alnus glutinosa</t>
  </si>
  <si>
    <t>Alnus glutinosa 'Aurea'</t>
  </si>
  <si>
    <t>Alnus glutinosa 'Laciniata'</t>
  </si>
  <si>
    <t>Alnus glutinosa 'Pyramidalis'</t>
  </si>
  <si>
    <t>Alnus incana</t>
  </si>
  <si>
    <t>Alnus incana 'Aurea'</t>
  </si>
  <si>
    <t>Alnus incana 'Laciniata'</t>
  </si>
  <si>
    <t>Alnus incana 'Pendula'</t>
  </si>
  <si>
    <t>Alnus 'Sipkes'</t>
  </si>
  <si>
    <t>Alnus subcordata</t>
  </si>
  <si>
    <t>Alnus x spaethii 'Spaeth'</t>
  </si>
  <si>
    <t>Amelanchier arborea 'Robin Hill'</t>
  </si>
  <si>
    <t>Amelanchier 'Ballerina'</t>
  </si>
  <si>
    <t>Amelanchier lamarckii</t>
  </si>
  <si>
    <t>Betula ermanii</t>
  </si>
  <si>
    <t>Betula ermanii 'Blush'</t>
  </si>
  <si>
    <t>Betula ermanii 'Holland'</t>
  </si>
  <si>
    <t>Betula nigra</t>
  </si>
  <si>
    <t>Betula papyrifera</t>
  </si>
  <si>
    <t>Betula pendula</t>
  </si>
  <si>
    <t>Betula pendula 'Crispa'</t>
  </si>
  <si>
    <t>Betula pendula 'Fastigiata'</t>
  </si>
  <si>
    <t>Betula pendula 'Laciniata'</t>
  </si>
  <si>
    <t>Betula pendula 'Obelisk'</t>
  </si>
  <si>
    <t>Betula pendula 'Purpurea'</t>
  </si>
  <si>
    <t>Betula pendula 'Tristis'</t>
  </si>
  <si>
    <t>Betula pendula 'Youngii'</t>
  </si>
  <si>
    <t>Betula pendula 'Zwitsers Glorie'</t>
  </si>
  <si>
    <t>Betula pubescens</t>
  </si>
  <si>
    <t>Betula utilis</t>
  </si>
  <si>
    <t>Betula utilis 'Doorenbos'</t>
  </si>
  <si>
    <t>Broussonetia papyrifera</t>
  </si>
  <si>
    <t>Carpinus betulus</t>
  </si>
  <si>
    <t>Carpinus betulus 'Columnaris'</t>
  </si>
  <si>
    <t>Carpinus betulus 'Fastigiata'</t>
  </si>
  <si>
    <t>Carpinus betulus 'Frans Fontaine'</t>
  </si>
  <si>
    <t>Carpinus betulus 'Lucas'</t>
  </si>
  <si>
    <t>Carpinus betulus 'Purpurea'</t>
  </si>
  <si>
    <t>Carpinus betulus 'Quercifolia'</t>
  </si>
  <si>
    <t>Castanea sativa</t>
  </si>
  <si>
    <t>Catalpa bignonioides</t>
  </si>
  <si>
    <t>Catalpa bignonioides 'Aurea'</t>
  </si>
  <si>
    <t>Catalpa bignonioides 'Nana'</t>
  </si>
  <si>
    <t>Catalpa ovata</t>
  </si>
  <si>
    <t>Catalpa speciosa</t>
  </si>
  <si>
    <t>Cedrus libani</t>
  </si>
  <si>
    <t>Cedrus libani 'Glauca'</t>
  </si>
  <si>
    <t>Celtis australis</t>
  </si>
  <si>
    <t>Celtis occidentalis</t>
  </si>
  <si>
    <t>Cercidiphyllum japonicum</t>
  </si>
  <si>
    <t>Cercis siliquastrum</t>
  </si>
  <si>
    <t>Chamaecyparis lawsoniana</t>
  </si>
  <si>
    <t>Cladrastis kentukea</t>
  </si>
  <si>
    <t>Cornus controversa</t>
  </si>
  <si>
    <t>Cornus mas</t>
  </si>
  <si>
    <t>Corylus colurna</t>
  </si>
  <si>
    <t>Crataegus coccinea</t>
  </si>
  <si>
    <t>Crataegus laevigata</t>
  </si>
  <si>
    <t>Crataegus monogyna</t>
  </si>
  <si>
    <t>Crataegus monogyna 'Stricta'</t>
  </si>
  <si>
    <t>Crataegus persimilles 'Splendens'</t>
  </si>
  <si>
    <t>Crataegus x lavalleei</t>
  </si>
  <si>
    <t>Crataegus x media 'Paul's Scarlet'</t>
  </si>
  <si>
    <t>Crataegus x mordenensis 'Toba'</t>
  </si>
  <si>
    <t>Crataegus x persimilis 'Splendens'</t>
  </si>
  <si>
    <t>Davidia involucrata</t>
  </si>
  <si>
    <t>Euonymus europaeus</t>
  </si>
  <si>
    <t>Fagus orientalis</t>
  </si>
  <si>
    <t>Fagus sylvatica</t>
  </si>
  <si>
    <t>Fagus sylvatica 'Aspleniifolia'</t>
  </si>
  <si>
    <t>Fagus sylvatica 'Atropunicea'</t>
  </si>
  <si>
    <t>Fagus sylvatica 'Dawyck'</t>
  </si>
  <si>
    <t>Fagus sylvatica 'Dawyck Gold'</t>
  </si>
  <si>
    <t>Fagus sylvatica 'Dawyck Purple'</t>
  </si>
  <si>
    <t>Fagus sylvatica 'Pendula'</t>
  </si>
  <si>
    <t>Fagus sylvatica 'Rohanii'</t>
  </si>
  <si>
    <t>Fagus sylvatica 'Zlatia'</t>
  </si>
  <si>
    <t>Fraxinus americana</t>
  </si>
  <si>
    <t>Fraxinus americana 'Autumn Applause'</t>
  </si>
  <si>
    <t>Fraxinus angustifolia</t>
  </si>
  <si>
    <t>Fraxinus angustifolia 'Raywood'</t>
  </si>
  <si>
    <t>Fraxinus excelsior</t>
  </si>
  <si>
    <t>Fraxinus excelsior 'Altena'</t>
  </si>
  <si>
    <t>Fraxinus excelsior 'Atlas'</t>
  </si>
  <si>
    <t>Fraxinus excelsior 'Diversifolia'</t>
  </si>
  <si>
    <t>Fraxinus excelsior 'Eureka'</t>
  </si>
  <si>
    <t>Fraxinus excelsior 'Geessink'</t>
  </si>
  <si>
    <t>Fraxinus excelsior 'Jaspidea'</t>
  </si>
  <si>
    <t>Fraxinus excelsior 'Pendula'</t>
  </si>
  <si>
    <t>Fraxinus excelsior 'Westhof's Glorie'</t>
  </si>
  <si>
    <t>Fraxinus ornus</t>
  </si>
  <si>
    <t>Fraxinus ornus 'Louisa Lady'</t>
  </si>
  <si>
    <t>Fraxinus ornus 'Mecsek'</t>
  </si>
  <si>
    <t>Fraxinus ornus 'Obelisk'</t>
  </si>
  <si>
    <t>Fraxinus pennsylvanica</t>
  </si>
  <si>
    <t>Fraxinus pennsylvanica 'Summit'</t>
  </si>
  <si>
    <t>Fraxinus pennsylvanica 'Zundert'</t>
  </si>
  <si>
    <t>Ginkgo biloba</t>
  </si>
  <si>
    <t>Ginkgo biloba 'Fastigiata'</t>
  </si>
  <si>
    <t>Gleditsia triacanthos</t>
  </si>
  <si>
    <t>Gleditsia triacanthos 'Elegantissima'</t>
  </si>
  <si>
    <t>Gleditsia triacanthos f. inermis</t>
  </si>
  <si>
    <t>Gleditsia triacanthos 'Skyline'</t>
  </si>
  <si>
    <t>Gleditsia triacanthos 'Sunburst'</t>
  </si>
  <si>
    <t>Gymnocladus dioica</t>
  </si>
  <si>
    <t>Halesia carolina</t>
  </si>
  <si>
    <t>Heptacodium miconioides</t>
  </si>
  <si>
    <t>Ilex aquifolium</t>
  </si>
  <si>
    <t>Juglans nigra</t>
  </si>
  <si>
    <t>Juglans regia</t>
  </si>
  <si>
    <t>Juglans regia 'Buccaneer'</t>
  </si>
  <si>
    <t>Koelreuteria paniculata</t>
  </si>
  <si>
    <t>Koelreuteria paniculata 'Fastigiata'</t>
  </si>
  <si>
    <t>Laburnum anagyroides</t>
  </si>
  <si>
    <t>Laburnum x watereri 'Vossii'</t>
  </si>
  <si>
    <t>Larix decidua</t>
  </si>
  <si>
    <t>Larix kaempferi</t>
  </si>
  <si>
    <t>Liquidambar styraciflua</t>
  </si>
  <si>
    <t>Liquidambar styraciflua 'Moraine'</t>
  </si>
  <si>
    <t>Liquidambar styraciflua 'Slender Silhouette'</t>
  </si>
  <si>
    <t>Liquidambar styraciflua 'Stared'</t>
  </si>
  <si>
    <t>Liriodendron tulipifera</t>
  </si>
  <si>
    <t>Liriodendron tulipifera 'Aureomarginatum'</t>
  </si>
  <si>
    <t>Liriodendron tulipifera 'Fastigiatum'</t>
  </si>
  <si>
    <t>Magnolia acuminata</t>
  </si>
  <si>
    <t>Magnolia 'Galaxy'</t>
  </si>
  <si>
    <t>Magnolia grandiflora</t>
  </si>
  <si>
    <t>Magnolia kobus</t>
  </si>
  <si>
    <t>Magnolia 'Spectrum'</t>
  </si>
  <si>
    <t>Magnolia x soulangeana</t>
  </si>
  <si>
    <t>Malus 'Adams'</t>
  </si>
  <si>
    <t>Malus baccata 'Street Parade'</t>
  </si>
  <si>
    <t>Malus 'Evereste'</t>
  </si>
  <si>
    <t>Malus floribunda</t>
  </si>
  <si>
    <t>Malus 'Golden Hornet'</t>
  </si>
  <si>
    <t>Malus hupehensis</t>
  </si>
  <si>
    <t>Malus 'Liset'</t>
  </si>
  <si>
    <t>Malus 'Professor Sprenger'</t>
  </si>
  <si>
    <t>Malus 'Profusion'</t>
  </si>
  <si>
    <t>Malus 'Red Sentinel'</t>
  </si>
  <si>
    <t>Malus 'Rudolph'</t>
  </si>
  <si>
    <t>Malus sylvestris</t>
  </si>
  <si>
    <t>Malus toringo</t>
  </si>
  <si>
    <t>Malus trilobata</t>
  </si>
  <si>
    <t>Malus tschonoskii</t>
  </si>
  <si>
    <t>Malus 'Van Eseltine'</t>
  </si>
  <si>
    <t>Malus 'Winter Gold'</t>
  </si>
  <si>
    <t>Malus yunnanensis var. veitchii</t>
  </si>
  <si>
    <t>Mespilus germanica</t>
  </si>
  <si>
    <t>Metasequoia glyptostroboides</t>
  </si>
  <si>
    <t>Morus alba</t>
  </si>
  <si>
    <t>Morus alba 'Pendula'</t>
  </si>
  <si>
    <t>Nothofagus antarctica</t>
  </si>
  <si>
    <t>Nyssa sylvatica</t>
  </si>
  <si>
    <t>Ostrya carpinifolia</t>
  </si>
  <si>
    <t>Parrotia persica</t>
  </si>
  <si>
    <t>Parrotia persica 'Vanessa'</t>
  </si>
  <si>
    <t>Paulownia tomentosa</t>
  </si>
  <si>
    <t>Phellodendron amurense</t>
  </si>
  <si>
    <t>Picea abies</t>
  </si>
  <si>
    <t>Pinus nigra</t>
  </si>
  <si>
    <t>Pinus nigra subsp. nigra</t>
  </si>
  <si>
    <t>Pinus sylvestris</t>
  </si>
  <si>
    <t>Platanus orientalis</t>
  </si>
  <si>
    <t>Platanus orientalis 'Digitata'</t>
  </si>
  <si>
    <t>Platanus x hispanica</t>
  </si>
  <si>
    <t>Platanus x hispanica 'Pyramidalis'</t>
  </si>
  <si>
    <t>Platanus x hispanica 'Tremonia'</t>
  </si>
  <si>
    <t>Populus alba</t>
  </si>
  <si>
    <t>Populus alba 'Raket'</t>
  </si>
  <si>
    <t>Populus lasiocarpa</t>
  </si>
  <si>
    <t>Populus nigra</t>
  </si>
  <si>
    <t>Populus nigra 'Italica'</t>
  </si>
  <si>
    <t>Populus nigra 'Vereecken'</t>
  </si>
  <si>
    <t>Populus simonii 'Fastigiata'</t>
  </si>
  <si>
    <t>Populus tremula</t>
  </si>
  <si>
    <t>Populus x canadensis</t>
  </si>
  <si>
    <t>Populus x canadensis 'Marilandica'</t>
  </si>
  <si>
    <t>Populus x canadensis 'Robusta'</t>
  </si>
  <si>
    <t>Populus x canadensis 'Serotina'</t>
  </si>
  <si>
    <t>Populus x canescens 'De Moffart'</t>
  </si>
  <si>
    <t>Prunus 'Accolade'</t>
  </si>
  <si>
    <t>Prunus avium</t>
  </si>
  <si>
    <t>Prunus avium 'Plena'</t>
  </si>
  <si>
    <t>Prunus cerasifera</t>
  </si>
  <si>
    <t>Prunus cerasifera 'Nigra'</t>
  </si>
  <si>
    <t>Prunus maackii</t>
  </si>
  <si>
    <t>Prunus maackii 'Amber Beauty'</t>
  </si>
  <si>
    <t>Prunus 'Mahogany Lustre'</t>
  </si>
  <si>
    <t>Prunus padus</t>
  </si>
  <si>
    <t>Prunus padus 'Colorata'</t>
  </si>
  <si>
    <t>Prunus 'Pandora'</t>
  </si>
  <si>
    <t>Prunus sargentii 'Charles Sargent'</t>
  </si>
  <si>
    <t>Prunus sargentii 'Rancho'</t>
  </si>
  <si>
    <t>Prunus serotina</t>
  </si>
  <si>
    <t>Prunus serrula</t>
  </si>
  <si>
    <t>Prunus serrulata 'Amanogawa'</t>
  </si>
  <si>
    <t>Prunus serrulata 'Fugenzo'</t>
  </si>
  <si>
    <t>Prunus serrulata 'Jo-nioi'</t>
  </si>
  <si>
    <t>Prunus serrulata 'Kanzan'</t>
  </si>
  <si>
    <t>Prunus serrulata 'Pink Perfection'</t>
  </si>
  <si>
    <t>Prunus serrulata 'Sumnset Boulevard'</t>
  </si>
  <si>
    <t>Prunus serrulata 'Royal Burgundy'</t>
  </si>
  <si>
    <t>Prunus subhirtella autumnalis</t>
  </si>
  <si>
    <t>Prunus subhirtella autumnalis Rosea</t>
  </si>
  <si>
    <t>Prunus 'Spire'</t>
  </si>
  <si>
    <t>Prunus virginiana 'Shubert'</t>
  </si>
  <si>
    <t>Prunus umineko</t>
  </si>
  <si>
    <t>Prunus x schmittii</t>
  </si>
  <si>
    <t>Prunus x yedoensis</t>
  </si>
  <si>
    <t>Prunus goundonii 'Schnee'</t>
  </si>
  <si>
    <t>Prunus eminensis 'Umbraculifera'</t>
  </si>
  <si>
    <t>Pterocarya fraxinifolia</t>
  </si>
  <si>
    <t>Pterocarya fraxinifolia Dumosa''</t>
  </si>
  <si>
    <t>Pyrus communis</t>
  </si>
  <si>
    <t>Pyrus communis 'Beach Hill'</t>
  </si>
  <si>
    <t>Pyrus calleryana 'Chanticlear'</t>
  </si>
  <si>
    <t>Pyrus calleryana 'Red spirer'</t>
  </si>
  <si>
    <t>Qercus castanifolia Green spire</t>
  </si>
  <si>
    <t>Quercus cerris</t>
  </si>
  <si>
    <t>Quercus 'Macon'</t>
  </si>
  <si>
    <t xml:space="preserve">Quercus palustris </t>
  </si>
  <si>
    <t>Quercus palustris 'Green Pillar'</t>
  </si>
  <si>
    <t>Quercus robur</t>
  </si>
  <si>
    <t>Quercus robur 'Fastigiate Koster'</t>
  </si>
  <si>
    <t>Quercus rubra</t>
  </si>
  <si>
    <t>Quercus x turneri 'Pseudoturneri'</t>
  </si>
  <si>
    <t>Quercus cocinea 'Splendens'</t>
  </si>
  <si>
    <t>Quercus frainetto</t>
  </si>
  <si>
    <t>Quercus frainetto 'Trump'</t>
  </si>
  <si>
    <t>Quercus ilex</t>
  </si>
  <si>
    <t>Quercus Phellos</t>
  </si>
  <si>
    <t>Quercus petraea</t>
  </si>
  <si>
    <t>Robinia pseudoacacia</t>
  </si>
  <si>
    <t>Robinia pseudoacacia 'Appalachia'</t>
  </si>
  <si>
    <t>Robinia pseudoacacia 'Bessoniana'</t>
  </si>
  <si>
    <t>Robinia pseudoacacia 'Frisia'</t>
  </si>
  <si>
    <t>Robinia pseudoacacia 'Lombarts'</t>
  </si>
  <si>
    <t>Robinia pseudoacacia 'Sandraudiga'</t>
  </si>
  <si>
    <t>Robinia pseudoacacia 'Umbraculifera'</t>
  </si>
  <si>
    <t>Robinia pseudoacacia 'Unifoliola'</t>
  </si>
  <si>
    <t>Robinia viscosa</t>
  </si>
  <si>
    <t>Salix alba</t>
  </si>
  <si>
    <t>Salix alba 'Belders'</t>
  </si>
  <si>
    <t>Salix alba 'Chermesina'</t>
  </si>
  <si>
    <t>Salix alba 'Liempde'</t>
  </si>
  <si>
    <t>Salix babylonica</t>
  </si>
  <si>
    <t>Salix babylonica 'Tortuosa'</t>
  </si>
  <si>
    <t>Salix caprea</t>
  </si>
  <si>
    <t>Salix pentandra</t>
  </si>
  <si>
    <t>Salix x sepulcralis 'Chrysocoma'</t>
  </si>
  <si>
    <t>Sequoia sempervirens</t>
  </si>
  <si>
    <t>Sequoiadendron giganteum</t>
  </si>
  <si>
    <t>Sorbus aria</t>
  </si>
  <si>
    <t>Sorbus aria 'Gigantea'</t>
  </si>
  <si>
    <t>Sorbus aria 'Magnifica'</t>
  </si>
  <si>
    <t>Sorbus aucuparia</t>
  </si>
  <si>
    <t>Sorbus aucuparia 'Fastigiata'</t>
  </si>
  <si>
    <t>Sorbus aucuparia 'Sheerwater Seedling'</t>
  </si>
  <si>
    <t>Sorbus 'Dodong'</t>
  </si>
  <si>
    <t>Sorbus hybrida 'Gibbsii'</t>
  </si>
  <si>
    <t>Sorbus intermedia</t>
  </si>
  <si>
    <t>Sorbus intermedia 'Brouwers'</t>
  </si>
  <si>
    <t>Sorbus 'Joseph Rock'</t>
  </si>
  <si>
    <t>Sorbus latifolia</t>
  </si>
  <si>
    <t>Sorbus latifolia 'Atrovirens'</t>
  </si>
  <si>
    <t>Sorbus x arnoldiana 'Schouten'</t>
  </si>
  <si>
    <t>Sorbus x thuringiaca</t>
  </si>
  <si>
    <t>Sorbus x thuringiaca 'Fastigiata'</t>
  </si>
  <si>
    <t>Styphnolobium japonicum</t>
  </si>
  <si>
    <t>Styphnolobium japonicum 'Pendula'</t>
  </si>
  <si>
    <t>Styphnolobium japonicum 'Princeton Upright'</t>
  </si>
  <si>
    <t>Styphnolobium japonicum 'Regent'</t>
  </si>
  <si>
    <t>Styrax obassia</t>
  </si>
  <si>
    <t>Taxodium distichum</t>
  </si>
  <si>
    <t>Tetradium daniellii</t>
  </si>
  <si>
    <t>Tilia americana</t>
  </si>
  <si>
    <t>Tilia amerina 'Redmond'</t>
  </si>
  <si>
    <t>Tilia americana 'Nova'</t>
  </si>
  <si>
    <t>Tilia cordata</t>
  </si>
  <si>
    <t>Tilia cordata 'Böhlje'</t>
  </si>
  <si>
    <t>Tilia cordata 'Greenspire'</t>
  </si>
  <si>
    <t>Tilia cordata 'Rancho'</t>
  </si>
  <si>
    <t>Tilia cordata 'Winter Orange'</t>
  </si>
  <si>
    <t>Tilia henryana</t>
  </si>
  <si>
    <t>Tilia mongolica</t>
  </si>
  <si>
    <t>Tilia platyphyllos</t>
  </si>
  <si>
    <t>Tilia tomentosa</t>
  </si>
  <si>
    <t>Tilia tomentosa 'Brabant'</t>
  </si>
  <si>
    <t>Tilia x europaea</t>
  </si>
  <si>
    <t>Tilia x europaea 'Euchlora'</t>
  </si>
  <si>
    <t>Tilia x europaea 'Koningslinde'</t>
  </si>
  <si>
    <t>Tilia x europaea 'Zwarte Linde'</t>
  </si>
  <si>
    <t>Tilia x flavescens 'Glenleven'</t>
  </si>
  <si>
    <t>Ulmus 'Clusius'</t>
  </si>
  <si>
    <t>Ulmus 'Columella'</t>
  </si>
  <si>
    <t>Ulmus 'Dodoens'</t>
  </si>
  <si>
    <t>Ulmus 'Frontier'</t>
  </si>
  <si>
    <t>Ulmus glabra</t>
  </si>
  <si>
    <t>Ulmus glabra 'Exoniensis'</t>
  </si>
  <si>
    <t>Ulmus laevis</t>
  </si>
  <si>
    <t>Ulmus 'Lobel'</t>
  </si>
  <si>
    <t>Ulmus minor</t>
  </si>
  <si>
    <t>Ulmus minor 'Sarniensis'</t>
  </si>
  <si>
    <t>Ulmus 'Plantijn'</t>
  </si>
  <si>
    <t>Ulmus x hollandica 'Commelin'</t>
  </si>
  <si>
    <t>Ulmus x hollandica 'Dampieri'</t>
  </si>
  <si>
    <t>Ulmus x hollandica 'Groeneveld'</t>
  </si>
  <si>
    <t>Ulmus x hollandica 'Vegeta'</t>
  </si>
  <si>
    <t>Ulmus x hollandica 'Wredei'</t>
  </si>
  <si>
    <t>Zelkova serrata</t>
  </si>
  <si>
    <t>Totalen</t>
  </si>
  <si>
    <t>Totaal prijzen bomen maat 16-18</t>
  </si>
  <si>
    <t>Totaal prijzen bomen maat 18-20</t>
  </si>
  <si>
    <t>Totaal prijzen bomen maat 20-25</t>
  </si>
  <si>
    <t>Totaal inschrijving bomen</t>
  </si>
  <si>
    <t>subtotaal bomen</t>
  </si>
  <si>
    <t>Stelpost:  Transportkosten bij leveringen lager dan € 3.000,- (indicatie 20 keer in 4 jaar)</t>
  </si>
  <si>
    <t>Totaal anbieding leveren bomen (HLT-Samen)</t>
  </si>
  <si>
    <t>Voor akkoord inschrijver:</t>
  </si>
  <si>
    <t>Naam firma:</t>
  </si>
  <si>
    <t>Adres en plaats:</t>
  </si>
  <si>
    <t>Handtekening:</t>
  </si>
  <si>
    <t>Let op: Bedrag in cijfers en letters vermelden op het bijgevoegde worddocument (Inschrijfbiljet)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</si>
</sst>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6" x14ac:knownFonts="1">
    <font>
      <sz val="9"/>
      <color theme="1"/>
      <name val="Verdana"/>
      <family val="2"/>
    </font>
    <font>
      <b/>
      <sz val="9"/>
      <color theme="1"/>
      <name val="Verdana"/>
      <family val="2"/>
    </font>
    <font>
      <sz val="9"/>
      <name val="Verdana"/>
      <family val="2"/>
    </font>
    <font>
      <b/>
      <sz val="12"/>
      <color theme="1"/>
      <name val="Verdana"/>
      <family val="2"/>
    </font>
    <font>
      <sz val="12"/>
      <color rgb="FFFF0000"/>
      <name val="Verdana"/>
      <family val="2"/>
    </font>
    <font>
      <sz val="9"/>
      <color theme="1"/>
      <name val="Verdana"/>
      <family val="2"/>
    </font>
  </fonts>
  <fills count="6">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rgb="FFFF0000"/>
        <bgColor indexed="64"/>
      </patternFill>
    </fill>
    <fill>
      <patternFill patternType="solid">
        <fgColor theme="4" tint="0.79998168889431442"/>
        <bgColor indexed="64"/>
      </patternFill>
    </fill>
  </fills>
  <borders count="15">
    <border>
      <left/>
      <right/>
      <top/>
      <bottom/>
      <diagonal/>
    </border>
    <border>
      <left style="hair">
        <color auto="1"/>
      </left>
      <right style="hair">
        <color auto="1"/>
      </right>
      <top style="hair">
        <color auto="1"/>
      </top>
      <bottom style="hair">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style="hair">
        <color auto="1"/>
      </left>
      <right style="thin">
        <color auto="1"/>
      </right>
      <top style="double">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double">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5" fillId="0" borderId="0" applyFont="0" applyFill="0" applyBorder="0" applyAlignment="0" applyProtection="0"/>
  </cellStyleXfs>
  <cellXfs count="46">
    <xf numFmtId="0" fontId="0" fillId="0" borderId="0" xfId="0"/>
    <xf numFmtId="0" fontId="0" fillId="0" borderId="1" xfId="0" applyBorder="1" applyAlignment="1">
      <alignment horizontal="left"/>
    </xf>
    <xf numFmtId="0" fontId="2" fillId="0" borderId="1" xfId="0" applyFont="1" applyBorder="1" applyAlignment="1">
      <alignment horizontal="left"/>
    </xf>
    <xf numFmtId="0" fontId="0" fillId="0" borderId="1" xfId="0" applyBorder="1"/>
    <xf numFmtId="0" fontId="0" fillId="0" borderId="5" xfId="0" applyBorder="1"/>
    <xf numFmtId="0" fontId="0" fillId="0" borderId="6" xfId="0" applyBorder="1"/>
    <xf numFmtId="0" fontId="0" fillId="0" borderId="8" xfId="0" applyBorder="1"/>
    <xf numFmtId="0" fontId="1" fillId="0" borderId="8" xfId="0" applyFont="1" applyBorder="1"/>
    <xf numFmtId="0" fontId="0" fillId="0" borderId="10" xfId="0" applyBorder="1"/>
    <xf numFmtId="0" fontId="0" fillId="0" borderId="11" xfId="0" applyBorder="1"/>
    <xf numFmtId="0" fontId="1" fillId="0" borderId="1" xfId="0" applyFont="1" applyBorder="1" applyAlignment="1">
      <alignment horizontal="left"/>
    </xf>
    <xf numFmtId="9" fontId="0" fillId="0" borderId="1" xfId="0" applyNumberFormat="1" applyBorder="1"/>
    <xf numFmtId="0" fontId="3" fillId="0" borderId="13" xfId="0" applyFont="1" applyBorder="1"/>
    <xf numFmtId="0" fontId="0" fillId="0" borderId="13" xfId="0" applyBorder="1"/>
    <xf numFmtId="0" fontId="4" fillId="0" borderId="0" xfId="0" applyFont="1"/>
    <xf numFmtId="44" fontId="0" fillId="0" borderId="0" xfId="0" applyNumberFormat="1"/>
    <xf numFmtId="44" fontId="0" fillId="0" borderId="1" xfId="0" applyNumberFormat="1" applyBorder="1"/>
    <xf numFmtId="0" fontId="0" fillId="0" borderId="0" xfId="0" applyAlignment="1">
      <alignment horizontal="center"/>
    </xf>
    <xf numFmtId="0" fontId="0" fillId="0" borderId="1" xfId="0" applyBorder="1" applyAlignment="1">
      <alignment horizontal="center"/>
    </xf>
    <xf numFmtId="164" fontId="1" fillId="0" borderId="1" xfId="1" applyNumberFormat="1" applyFont="1" applyBorder="1" applyAlignment="1">
      <alignment horizontal="center" vertical="center"/>
    </xf>
    <xf numFmtId="44" fontId="0" fillId="0" borderId="7" xfId="0" applyNumberFormat="1" applyBorder="1"/>
    <xf numFmtId="44" fontId="0" fillId="0" borderId="9" xfId="0" applyNumberFormat="1" applyBorder="1"/>
    <xf numFmtId="44" fontId="0" fillId="0" borderId="12" xfId="0" applyNumberFormat="1" applyBorder="1"/>
    <xf numFmtId="44" fontId="1" fillId="0" borderId="13" xfId="0" applyNumberFormat="1" applyFont="1" applyBorder="1"/>
    <xf numFmtId="0" fontId="0" fillId="3" borderId="14" xfId="0" applyFill="1" applyBorder="1" applyAlignment="1">
      <alignment horizontal="center" wrapText="1"/>
    </xf>
    <xf numFmtId="44" fontId="0" fillId="3" borderId="14" xfId="0" applyNumberFormat="1" applyFill="1" applyBorder="1" applyAlignment="1">
      <alignment horizontal="left" vertical="top"/>
    </xf>
    <xf numFmtId="0" fontId="0" fillId="3" borderId="14" xfId="0" applyFill="1" applyBorder="1" applyAlignment="1">
      <alignment vertical="top"/>
    </xf>
    <xf numFmtId="0" fontId="3" fillId="3" borderId="14" xfId="0" applyFont="1" applyFill="1" applyBorder="1" applyAlignment="1">
      <alignment horizontal="left" vertical="top"/>
    </xf>
    <xf numFmtId="3" fontId="1" fillId="0" borderId="1" xfId="0" applyNumberFormat="1" applyFont="1" applyBorder="1" applyAlignment="1">
      <alignment horizontal="center"/>
    </xf>
    <xf numFmtId="44" fontId="1" fillId="4" borderId="1" xfId="0" applyNumberFormat="1" applyFont="1" applyFill="1" applyBorder="1"/>
    <xf numFmtId="0" fontId="2" fillId="0" borderId="1" xfId="0" applyFont="1" applyBorder="1"/>
    <xf numFmtId="3" fontId="2" fillId="0" borderId="1" xfId="0" applyNumberFormat="1" applyFont="1" applyBorder="1" applyAlignment="1">
      <alignment horizontal="center"/>
    </xf>
    <xf numFmtId="164" fontId="0" fillId="0" borderId="0" xfId="0" applyNumberFormat="1" applyAlignment="1">
      <alignment horizontal="center"/>
    </xf>
    <xf numFmtId="3" fontId="0" fillId="0" borderId="0" xfId="0" applyNumberFormat="1" applyAlignment="1">
      <alignment horizontal="center"/>
    </xf>
    <xf numFmtId="44" fontId="0" fillId="2" borderId="1" xfId="0" applyNumberFormat="1" applyFill="1" applyBorder="1" applyProtection="1">
      <protection locked="0"/>
    </xf>
    <xf numFmtId="44" fontId="0" fillId="0" borderId="1" xfId="0" applyNumberFormat="1" applyBorder="1" applyProtection="1">
      <protection locked="0"/>
    </xf>
    <xf numFmtId="0" fontId="0" fillId="0" borderId="1" xfId="0" applyBorder="1" applyProtection="1">
      <protection locked="0"/>
    </xf>
    <xf numFmtId="44" fontId="0" fillId="0" borderId="14" xfId="0" applyNumberFormat="1" applyBorder="1" applyAlignment="1">
      <alignment horizontal="center" vertical="top" wrapText="1"/>
    </xf>
    <xf numFmtId="44" fontId="1" fillId="0" borderId="1" xfId="0" applyNumberFormat="1" applyFont="1" applyBorder="1"/>
    <xf numFmtId="44" fontId="0" fillId="0" borderId="14" xfId="0" applyNumberFormat="1" applyBorder="1" applyAlignment="1">
      <alignment wrapText="1"/>
    </xf>
    <xf numFmtId="0" fontId="0" fillId="0" borderId="0" xfId="0" applyProtection="1">
      <protection locked="0"/>
    </xf>
    <xf numFmtId="0" fontId="0" fillId="0" borderId="14" xfId="0" applyBorder="1" applyAlignment="1" applyProtection="1">
      <alignment horizontal="left" vertical="top"/>
      <protection locked="0"/>
    </xf>
    <xf numFmtId="0" fontId="0" fillId="5" borderId="0" xfId="0" applyFill="1" applyAlignment="1">
      <alignment horizontal="left" vertical="top" wrapText="1"/>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A9220-21B6-4546-8125-5A4DD335087A}">
  <dimension ref="A1:J383"/>
  <sheetViews>
    <sheetView tabSelected="1" workbookViewId="0">
      <selection activeCell="C7" sqref="C7"/>
    </sheetView>
  </sheetViews>
  <sheetFormatPr defaultRowHeight="11.25" x14ac:dyDescent="0.15"/>
  <cols>
    <col min="1" max="1" width="36.625" bestFit="1" customWidth="1"/>
    <col min="2" max="2" width="14.125" style="17" bestFit="1" customWidth="1"/>
    <col min="3" max="3" width="12" style="15" bestFit="1" customWidth="1"/>
    <col min="4" max="4" width="10.375" style="15" bestFit="1" customWidth="1"/>
    <col min="5" max="5" width="14.125" style="17" customWidth="1"/>
    <col min="6" max="6" width="11.5" bestFit="1" customWidth="1"/>
    <col min="7" max="7" width="9.375" bestFit="1" customWidth="1"/>
    <col min="8" max="8" width="13.5" style="17" bestFit="1" customWidth="1"/>
    <col min="9" max="9" width="12" bestFit="1" customWidth="1"/>
    <col min="10" max="10" width="9.375" bestFit="1" customWidth="1"/>
  </cols>
  <sheetData>
    <row r="1" spans="1:10" ht="58.5" customHeight="1" x14ac:dyDescent="0.15">
      <c r="A1" s="42" t="s">
        <v>0</v>
      </c>
      <c r="B1" s="42"/>
      <c r="C1" s="42"/>
    </row>
    <row r="2" spans="1:10" x14ac:dyDescent="0.15">
      <c r="A2" s="42"/>
      <c r="B2" s="42"/>
      <c r="C2" s="42"/>
    </row>
    <row r="3" spans="1:10" ht="11.45" customHeight="1" x14ac:dyDescent="0.15"/>
    <row r="5" spans="1:10" ht="34.5" customHeight="1" x14ac:dyDescent="0.15">
      <c r="A5" s="27" t="s">
        <v>1</v>
      </c>
      <c r="B5" s="24" t="s">
        <v>2</v>
      </c>
      <c r="C5" s="37" t="s">
        <v>3</v>
      </c>
      <c r="D5" s="25" t="s">
        <v>4</v>
      </c>
      <c r="E5" s="24" t="s">
        <v>5</v>
      </c>
      <c r="F5" s="39" t="s">
        <v>3</v>
      </c>
      <c r="G5" s="26" t="s">
        <v>4</v>
      </c>
      <c r="H5" s="24" t="s">
        <v>6</v>
      </c>
      <c r="I5" s="37" t="s">
        <v>3</v>
      </c>
      <c r="J5" s="26" t="s">
        <v>4</v>
      </c>
    </row>
    <row r="6" spans="1:10" x14ac:dyDescent="0.15">
      <c r="I6" s="17"/>
    </row>
    <row r="7" spans="1:10" x14ac:dyDescent="0.15">
      <c r="A7" s="2" t="s">
        <v>7</v>
      </c>
      <c r="B7" s="31">
        <v>1</v>
      </c>
      <c r="C7" s="34">
        <v>0</v>
      </c>
      <c r="D7" s="35">
        <f>B7*C7</f>
        <v>0</v>
      </c>
      <c r="E7" s="31">
        <v>1</v>
      </c>
      <c r="F7" s="34">
        <v>0</v>
      </c>
      <c r="G7" s="35">
        <f>E7*F7</f>
        <v>0</v>
      </c>
      <c r="H7" s="31">
        <v>1</v>
      </c>
      <c r="I7" s="34">
        <v>0</v>
      </c>
      <c r="J7" s="35">
        <f>H7*I7</f>
        <v>0</v>
      </c>
    </row>
    <row r="8" spans="1:10" x14ac:dyDescent="0.15">
      <c r="A8" s="2" t="s">
        <v>8</v>
      </c>
      <c r="B8" s="31">
        <v>1</v>
      </c>
      <c r="C8" s="34">
        <v>0</v>
      </c>
      <c r="D8" s="35">
        <f t="shared" ref="D8:D71" si="0">B8*C8</f>
        <v>0</v>
      </c>
      <c r="E8" s="31">
        <v>1</v>
      </c>
      <c r="F8" s="34">
        <v>0</v>
      </c>
      <c r="G8" s="35">
        <f t="shared" ref="G8:G71" si="1">E8*F8</f>
        <v>0</v>
      </c>
      <c r="H8" s="31">
        <v>1</v>
      </c>
      <c r="I8" s="34">
        <v>0</v>
      </c>
      <c r="J8" s="35">
        <f t="shared" ref="J8:J71" si="2">H8*I8</f>
        <v>0</v>
      </c>
    </row>
    <row r="9" spans="1:10" x14ac:dyDescent="0.15">
      <c r="A9" s="1" t="s">
        <v>9</v>
      </c>
      <c r="B9" s="31">
        <v>40</v>
      </c>
      <c r="C9" s="34">
        <v>0</v>
      </c>
      <c r="D9" s="35">
        <f t="shared" si="0"/>
        <v>0</v>
      </c>
      <c r="E9" s="31">
        <v>10</v>
      </c>
      <c r="F9" s="34">
        <v>0</v>
      </c>
      <c r="G9" s="35">
        <f t="shared" si="1"/>
        <v>0</v>
      </c>
      <c r="H9" s="31">
        <v>5</v>
      </c>
      <c r="I9" s="34">
        <v>0</v>
      </c>
      <c r="J9" s="35">
        <f t="shared" si="2"/>
        <v>0</v>
      </c>
    </row>
    <row r="10" spans="1:10" x14ac:dyDescent="0.15">
      <c r="A10" s="1" t="s">
        <v>10</v>
      </c>
      <c r="B10" s="31">
        <v>40</v>
      </c>
      <c r="C10" s="34">
        <v>0</v>
      </c>
      <c r="D10" s="35">
        <f t="shared" si="0"/>
        <v>0</v>
      </c>
      <c r="E10" s="31">
        <v>5</v>
      </c>
      <c r="F10" s="34">
        <v>0</v>
      </c>
      <c r="G10" s="35">
        <f t="shared" si="1"/>
        <v>0</v>
      </c>
      <c r="H10" s="31">
        <v>3</v>
      </c>
      <c r="I10" s="34">
        <v>0</v>
      </c>
      <c r="J10" s="35">
        <f t="shared" si="2"/>
        <v>0</v>
      </c>
    </row>
    <row r="11" spans="1:10" x14ac:dyDescent="0.15">
      <c r="A11" s="2" t="s">
        <v>11</v>
      </c>
      <c r="B11" s="31">
        <v>1</v>
      </c>
      <c r="C11" s="34">
        <v>0</v>
      </c>
      <c r="D11" s="35">
        <f t="shared" si="0"/>
        <v>0</v>
      </c>
      <c r="E11" s="31">
        <v>1</v>
      </c>
      <c r="F11" s="34">
        <v>0</v>
      </c>
      <c r="G11" s="35">
        <f t="shared" si="1"/>
        <v>0</v>
      </c>
      <c r="H11" s="31">
        <v>1</v>
      </c>
      <c r="I11" s="34">
        <v>0</v>
      </c>
      <c r="J11" s="35">
        <f t="shared" si="2"/>
        <v>0</v>
      </c>
    </row>
    <row r="12" spans="1:10" x14ac:dyDescent="0.15">
      <c r="A12" s="2" t="s">
        <v>12</v>
      </c>
      <c r="B12" s="31">
        <v>1</v>
      </c>
      <c r="C12" s="34">
        <v>0</v>
      </c>
      <c r="D12" s="35">
        <f t="shared" si="0"/>
        <v>0</v>
      </c>
      <c r="E12" s="31">
        <v>1</v>
      </c>
      <c r="F12" s="34">
        <v>0</v>
      </c>
      <c r="G12" s="35">
        <f t="shared" si="1"/>
        <v>0</v>
      </c>
      <c r="H12" s="31">
        <v>1</v>
      </c>
      <c r="I12" s="34">
        <v>0</v>
      </c>
      <c r="J12" s="35">
        <f t="shared" si="2"/>
        <v>0</v>
      </c>
    </row>
    <row r="13" spans="1:10" x14ac:dyDescent="0.15">
      <c r="A13" s="1" t="s">
        <v>13</v>
      </c>
      <c r="B13" s="31">
        <v>15</v>
      </c>
      <c r="C13" s="34">
        <v>0</v>
      </c>
      <c r="D13" s="35">
        <f t="shared" si="0"/>
        <v>0</v>
      </c>
      <c r="E13" s="31">
        <v>5</v>
      </c>
      <c r="F13" s="34">
        <v>0</v>
      </c>
      <c r="G13" s="35">
        <f t="shared" si="1"/>
        <v>0</v>
      </c>
      <c r="H13" s="31">
        <v>2</v>
      </c>
      <c r="I13" s="34">
        <v>0</v>
      </c>
      <c r="J13" s="35">
        <f t="shared" si="2"/>
        <v>0</v>
      </c>
    </row>
    <row r="14" spans="1:10" x14ac:dyDescent="0.15">
      <c r="A14" s="2" t="s">
        <v>14</v>
      </c>
      <c r="B14" s="31">
        <v>1</v>
      </c>
      <c r="C14" s="34">
        <v>0</v>
      </c>
      <c r="D14" s="35">
        <f t="shared" si="0"/>
        <v>0</v>
      </c>
      <c r="E14" s="31">
        <v>1</v>
      </c>
      <c r="F14" s="34">
        <v>0</v>
      </c>
      <c r="G14" s="35">
        <f t="shared" si="1"/>
        <v>0</v>
      </c>
      <c r="H14" s="31">
        <v>1</v>
      </c>
      <c r="I14" s="34">
        <v>0</v>
      </c>
      <c r="J14" s="35">
        <f t="shared" si="2"/>
        <v>0</v>
      </c>
    </row>
    <row r="15" spans="1:10" x14ac:dyDescent="0.15">
      <c r="A15" s="1" t="s">
        <v>15</v>
      </c>
      <c r="B15" s="31">
        <v>15</v>
      </c>
      <c r="C15" s="34">
        <v>0</v>
      </c>
      <c r="D15" s="35">
        <f t="shared" si="0"/>
        <v>0</v>
      </c>
      <c r="E15" s="31">
        <v>3</v>
      </c>
      <c r="F15" s="34">
        <v>0</v>
      </c>
      <c r="G15" s="35">
        <f t="shared" si="1"/>
        <v>0</v>
      </c>
      <c r="H15" s="31">
        <v>1</v>
      </c>
      <c r="I15" s="34">
        <v>0</v>
      </c>
      <c r="J15" s="35">
        <f t="shared" si="2"/>
        <v>0</v>
      </c>
    </row>
    <row r="16" spans="1:10" x14ac:dyDescent="0.15">
      <c r="A16" s="3" t="s">
        <v>16</v>
      </c>
      <c r="B16" s="31">
        <v>1</v>
      </c>
      <c r="C16" s="34">
        <v>0</v>
      </c>
      <c r="D16" s="35">
        <f t="shared" si="0"/>
        <v>0</v>
      </c>
      <c r="E16" s="31">
        <v>1</v>
      </c>
      <c r="F16" s="34">
        <v>0</v>
      </c>
      <c r="G16" s="35">
        <f t="shared" si="1"/>
        <v>0</v>
      </c>
      <c r="H16" s="31">
        <v>1</v>
      </c>
      <c r="I16" s="34">
        <v>0</v>
      </c>
      <c r="J16" s="35">
        <f t="shared" si="2"/>
        <v>0</v>
      </c>
    </row>
    <row r="17" spans="1:10" x14ac:dyDescent="0.15">
      <c r="A17" s="3" t="s">
        <v>17</v>
      </c>
      <c r="B17" s="31">
        <v>10</v>
      </c>
      <c r="C17" s="34">
        <v>0</v>
      </c>
      <c r="D17" s="35">
        <f t="shared" si="0"/>
        <v>0</v>
      </c>
      <c r="E17" s="31">
        <v>5</v>
      </c>
      <c r="F17" s="34">
        <v>0</v>
      </c>
      <c r="G17" s="35">
        <f t="shared" si="1"/>
        <v>0</v>
      </c>
      <c r="H17" s="31">
        <v>1</v>
      </c>
      <c r="I17" s="34">
        <v>0</v>
      </c>
      <c r="J17" s="35">
        <f t="shared" si="2"/>
        <v>0</v>
      </c>
    </row>
    <row r="18" spans="1:10" x14ac:dyDescent="0.15">
      <c r="A18" s="1" t="s">
        <v>18</v>
      </c>
      <c r="B18" s="31">
        <v>5</v>
      </c>
      <c r="C18" s="34">
        <v>0</v>
      </c>
      <c r="D18" s="35">
        <f t="shared" si="0"/>
        <v>0</v>
      </c>
      <c r="E18" s="31">
        <v>2</v>
      </c>
      <c r="F18" s="34">
        <v>0</v>
      </c>
      <c r="G18" s="35">
        <f t="shared" si="1"/>
        <v>0</v>
      </c>
      <c r="H18" s="31">
        <v>2</v>
      </c>
      <c r="I18" s="34">
        <v>0</v>
      </c>
      <c r="J18" s="35">
        <f t="shared" si="2"/>
        <v>0</v>
      </c>
    </row>
    <row r="19" spans="1:10" x14ac:dyDescent="0.15">
      <c r="A19" s="2" t="s">
        <v>19</v>
      </c>
      <c r="B19" s="31">
        <v>1</v>
      </c>
      <c r="C19" s="34">
        <v>0</v>
      </c>
      <c r="D19" s="35">
        <f t="shared" si="0"/>
        <v>0</v>
      </c>
      <c r="E19" s="31">
        <v>1</v>
      </c>
      <c r="F19" s="34">
        <v>0</v>
      </c>
      <c r="G19" s="35">
        <f t="shared" si="1"/>
        <v>0</v>
      </c>
      <c r="H19" s="31">
        <v>1</v>
      </c>
      <c r="I19" s="34">
        <v>0</v>
      </c>
      <c r="J19" s="35">
        <f t="shared" si="2"/>
        <v>0</v>
      </c>
    </row>
    <row r="20" spans="1:10" x14ac:dyDescent="0.15">
      <c r="A20" s="1" t="s">
        <v>20</v>
      </c>
      <c r="B20" s="31">
        <v>30</v>
      </c>
      <c r="C20" s="34">
        <v>0</v>
      </c>
      <c r="D20" s="35">
        <f t="shared" si="0"/>
        <v>0</v>
      </c>
      <c r="E20" s="31">
        <v>10</v>
      </c>
      <c r="F20" s="34">
        <v>0</v>
      </c>
      <c r="G20" s="35">
        <f t="shared" si="1"/>
        <v>0</v>
      </c>
      <c r="H20" s="31">
        <v>3</v>
      </c>
      <c r="I20" s="34">
        <v>0</v>
      </c>
      <c r="J20" s="35">
        <f t="shared" si="2"/>
        <v>0</v>
      </c>
    </row>
    <row r="21" spans="1:10" x14ac:dyDescent="0.15">
      <c r="A21" s="1" t="s">
        <v>21</v>
      </c>
      <c r="B21" s="31">
        <v>5</v>
      </c>
      <c r="C21" s="34">
        <v>0</v>
      </c>
      <c r="D21" s="35">
        <f t="shared" si="0"/>
        <v>0</v>
      </c>
      <c r="E21" s="31">
        <v>3</v>
      </c>
      <c r="F21" s="34">
        <v>0</v>
      </c>
      <c r="G21" s="35">
        <f t="shared" si="1"/>
        <v>0</v>
      </c>
      <c r="H21" s="31">
        <v>2</v>
      </c>
      <c r="I21" s="34">
        <v>0</v>
      </c>
      <c r="J21" s="35">
        <f t="shared" si="2"/>
        <v>0</v>
      </c>
    </row>
    <row r="22" spans="1:10" x14ac:dyDescent="0.15">
      <c r="A22" s="3" t="s">
        <v>22</v>
      </c>
      <c r="B22" s="31">
        <v>1</v>
      </c>
      <c r="C22" s="34">
        <v>0</v>
      </c>
      <c r="D22" s="35">
        <f t="shared" si="0"/>
        <v>0</v>
      </c>
      <c r="E22" s="31">
        <v>1</v>
      </c>
      <c r="F22" s="34">
        <v>0</v>
      </c>
      <c r="G22" s="35">
        <f t="shared" si="1"/>
        <v>0</v>
      </c>
      <c r="H22" s="31">
        <v>1</v>
      </c>
      <c r="I22" s="34">
        <v>0</v>
      </c>
      <c r="J22" s="35">
        <f t="shared" si="2"/>
        <v>0</v>
      </c>
    </row>
    <row r="23" spans="1:10" x14ac:dyDescent="0.15">
      <c r="A23" s="1" t="s">
        <v>23</v>
      </c>
      <c r="B23" s="31">
        <v>15</v>
      </c>
      <c r="C23" s="34">
        <v>0</v>
      </c>
      <c r="D23" s="35">
        <f t="shared" si="0"/>
        <v>0</v>
      </c>
      <c r="E23" s="31">
        <v>3</v>
      </c>
      <c r="F23" s="34">
        <v>0</v>
      </c>
      <c r="G23" s="35">
        <f t="shared" si="1"/>
        <v>0</v>
      </c>
      <c r="H23" s="31">
        <v>2</v>
      </c>
      <c r="I23" s="34">
        <v>0</v>
      </c>
      <c r="J23" s="35">
        <f t="shared" si="2"/>
        <v>0</v>
      </c>
    </row>
    <row r="24" spans="1:10" x14ac:dyDescent="0.15">
      <c r="A24" s="3" t="s">
        <v>24</v>
      </c>
      <c r="B24" s="31">
        <v>10</v>
      </c>
      <c r="C24" s="34">
        <v>0</v>
      </c>
      <c r="D24" s="35">
        <f t="shared" si="0"/>
        <v>0</v>
      </c>
      <c r="E24" s="31">
        <v>2</v>
      </c>
      <c r="F24" s="34">
        <v>0</v>
      </c>
      <c r="G24" s="35">
        <f t="shared" si="1"/>
        <v>0</v>
      </c>
      <c r="H24" s="31">
        <v>1</v>
      </c>
      <c r="I24" s="34">
        <v>0</v>
      </c>
      <c r="J24" s="35">
        <f t="shared" si="2"/>
        <v>0</v>
      </c>
    </row>
    <row r="25" spans="1:10" x14ac:dyDescent="0.15">
      <c r="A25" s="3" t="s">
        <v>25</v>
      </c>
      <c r="B25" s="31">
        <v>1</v>
      </c>
      <c r="C25" s="34">
        <v>0</v>
      </c>
      <c r="D25" s="35">
        <f t="shared" si="0"/>
        <v>0</v>
      </c>
      <c r="E25" s="31">
        <v>1</v>
      </c>
      <c r="F25" s="34">
        <v>0</v>
      </c>
      <c r="G25" s="35">
        <f t="shared" si="1"/>
        <v>0</v>
      </c>
      <c r="H25" s="31">
        <v>1</v>
      </c>
      <c r="I25" s="34">
        <v>0</v>
      </c>
      <c r="J25" s="35">
        <f t="shared" si="2"/>
        <v>0</v>
      </c>
    </row>
    <row r="26" spans="1:10" x14ac:dyDescent="0.15">
      <c r="A26" s="3" t="s">
        <v>26</v>
      </c>
      <c r="B26" s="31">
        <v>10</v>
      </c>
      <c r="C26" s="34">
        <v>0</v>
      </c>
      <c r="D26" s="35">
        <f t="shared" si="0"/>
        <v>0</v>
      </c>
      <c r="E26" s="31">
        <v>2</v>
      </c>
      <c r="F26" s="34">
        <v>0</v>
      </c>
      <c r="G26" s="35">
        <f t="shared" si="1"/>
        <v>0</v>
      </c>
      <c r="H26" s="31">
        <v>1</v>
      </c>
      <c r="I26" s="34">
        <v>0</v>
      </c>
      <c r="J26" s="35">
        <f t="shared" si="2"/>
        <v>0</v>
      </c>
    </row>
    <row r="27" spans="1:10" x14ac:dyDescent="0.15">
      <c r="A27" s="3" t="s">
        <v>27</v>
      </c>
      <c r="B27" s="31">
        <v>10</v>
      </c>
      <c r="C27" s="34">
        <v>0</v>
      </c>
      <c r="D27" s="35">
        <f t="shared" si="0"/>
        <v>0</v>
      </c>
      <c r="E27" s="31">
        <v>5</v>
      </c>
      <c r="F27" s="34">
        <v>0</v>
      </c>
      <c r="G27" s="35">
        <f t="shared" si="1"/>
        <v>0</v>
      </c>
      <c r="H27" s="31">
        <v>3</v>
      </c>
      <c r="I27" s="34">
        <v>0</v>
      </c>
      <c r="J27" s="35">
        <f t="shared" si="2"/>
        <v>0</v>
      </c>
    </row>
    <row r="28" spans="1:10" x14ac:dyDescent="0.15">
      <c r="A28" s="2" t="s">
        <v>28</v>
      </c>
      <c r="B28" s="31">
        <v>35</v>
      </c>
      <c r="C28" s="34">
        <v>0</v>
      </c>
      <c r="D28" s="35">
        <f t="shared" si="0"/>
        <v>0</v>
      </c>
      <c r="E28" s="31">
        <v>8</v>
      </c>
      <c r="F28" s="34">
        <v>0</v>
      </c>
      <c r="G28" s="35">
        <f t="shared" si="1"/>
        <v>0</v>
      </c>
      <c r="H28" s="31">
        <v>5</v>
      </c>
      <c r="I28" s="34">
        <v>0</v>
      </c>
      <c r="J28" s="35">
        <f t="shared" si="2"/>
        <v>0</v>
      </c>
    </row>
    <row r="29" spans="1:10" x14ac:dyDescent="0.15">
      <c r="A29" s="1" t="s">
        <v>29</v>
      </c>
      <c r="B29" s="31">
        <v>10</v>
      </c>
      <c r="C29" s="34">
        <v>0</v>
      </c>
      <c r="D29" s="35">
        <f t="shared" si="0"/>
        <v>0</v>
      </c>
      <c r="E29" s="31">
        <v>4</v>
      </c>
      <c r="F29" s="34">
        <v>0</v>
      </c>
      <c r="G29" s="35">
        <f t="shared" si="1"/>
        <v>0</v>
      </c>
      <c r="H29" s="31">
        <v>4</v>
      </c>
      <c r="I29" s="34">
        <v>0</v>
      </c>
      <c r="J29" s="35">
        <f t="shared" si="2"/>
        <v>0</v>
      </c>
    </row>
    <row r="30" spans="1:10" x14ac:dyDescent="0.15">
      <c r="A30" s="3" t="s">
        <v>30</v>
      </c>
      <c r="B30" s="31">
        <v>2</v>
      </c>
      <c r="C30" s="34">
        <v>0</v>
      </c>
      <c r="D30" s="35">
        <f t="shared" si="0"/>
        <v>0</v>
      </c>
      <c r="E30" s="31">
        <v>1</v>
      </c>
      <c r="F30" s="34">
        <v>0</v>
      </c>
      <c r="G30" s="35">
        <f t="shared" si="1"/>
        <v>0</v>
      </c>
      <c r="H30" s="31">
        <v>1</v>
      </c>
      <c r="I30" s="34">
        <v>0</v>
      </c>
      <c r="J30" s="35">
        <f t="shared" si="2"/>
        <v>0</v>
      </c>
    </row>
    <row r="31" spans="1:10" x14ac:dyDescent="0.15">
      <c r="A31" s="3" t="s">
        <v>31</v>
      </c>
      <c r="B31" s="31">
        <v>5</v>
      </c>
      <c r="C31" s="34">
        <v>0</v>
      </c>
      <c r="D31" s="35">
        <f t="shared" si="0"/>
        <v>0</v>
      </c>
      <c r="E31" s="31">
        <v>2</v>
      </c>
      <c r="F31" s="34">
        <v>0</v>
      </c>
      <c r="G31" s="35">
        <f t="shared" si="1"/>
        <v>0</v>
      </c>
      <c r="H31" s="31">
        <v>1</v>
      </c>
      <c r="I31" s="34">
        <v>0</v>
      </c>
      <c r="J31" s="35">
        <f t="shared" si="2"/>
        <v>0</v>
      </c>
    </row>
    <row r="32" spans="1:10" x14ac:dyDescent="0.15">
      <c r="A32" s="3" t="s">
        <v>32</v>
      </c>
      <c r="B32" s="31">
        <v>75</v>
      </c>
      <c r="C32" s="34">
        <v>0</v>
      </c>
      <c r="D32" s="35">
        <f t="shared" si="0"/>
        <v>0</v>
      </c>
      <c r="E32" s="31">
        <v>35</v>
      </c>
      <c r="F32" s="34">
        <v>0</v>
      </c>
      <c r="G32" s="35">
        <f t="shared" si="1"/>
        <v>0</v>
      </c>
      <c r="H32" s="31">
        <v>18</v>
      </c>
      <c r="I32" s="34">
        <v>0</v>
      </c>
      <c r="J32" s="35">
        <f t="shared" si="2"/>
        <v>0</v>
      </c>
    </row>
    <row r="33" spans="1:10" x14ac:dyDescent="0.15">
      <c r="A33" s="1" t="s">
        <v>33</v>
      </c>
      <c r="B33" s="31">
        <v>20</v>
      </c>
      <c r="C33" s="34">
        <v>0</v>
      </c>
      <c r="D33" s="35">
        <f t="shared" si="0"/>
        <v>0</v>
      </c>
      <c r="E33" s="31">
        <v>10</v>
      </c>
      <c r="F33" s="34">
        <v>0</v>
      </c>
      <c r="G33" s="35">
        <f t="shared" si="1"/>
        <v>0</v>
      </c>
      <c r="H33" s="31">
        <v>5</v>
      </c>
      <c r="I33" s="34">
        <v>0</v>
      </c>
      <c r="J33" s="35">
        <f t="shared" si="2"/>
        <v>0</v>
      </c>
    </row>
    <row r="34" spans="1:10" x14ac:dyDescent="0.15">
      <c r="A34" s="2" t="s">
        <v>34</v>
      </c>
      <c r="B34" s="31">
        <v>1</v>
      </c>
      <c r="C34" s="34">
        <v>0</v>
      </c>
      <c r="D34" s="35">
        <f t="shared" si="0"/>
        <v>0</v>
      </c>
      <c r="E34" s="31">
        <v>1</v>
      </c>
      <c r="F34" s="34">
        <v>0</v>
      </c>
      <c r="G34" s="35">
        <f t="shared" si="1"/>
        <v>0</v>
      </c>
      <c r="H34" s="31">
        <v>1</v>
      </c>
      <c r="I34" s="34">
        <v>0</v>
      </c>
      <c r="J34" s="35">
        <f t="shared" si="2"/>
        <v>0</v>
      </c>
    </row>
    <row r="35" spans="1:10" x14ac:dyDescent="0.15">
      <c r="A35" s="3" t="s">
        <v>35</v>
      </c>
      <c r="B35" s="31">
        <v>25</v>
      </c>
      <c r="C35" s="34">
        <v>0</v>
      </c>
      <c r="D35" s="35">
        <f t="shared" si="0"/>
        <v>0</v>
      </c>
      <c r="E35" s="31">
        <v>5</v>
      </c>
      <c r="F35" s="34">
        <v>0</v>
      </c>
      <c r="G35" s="35">
        <f t="shared" si="1"/>
        <v>0</v>
      </c>
      <c r="H35" s="31">
        <v>2</v>
      </c>
      <c r="I35" s="34">
        <v>0</v>
      </c>
      <c r="J35" s="35">
        <f t="shared" si="2"/>
        <v>0</v>
      </c>
    </row>
    <row r="36" spans="1:10" x14ac:dyDescent="0.15">
      <c r="A36" s="3" t="s">
        <v>36</v>
      </c>
      <c r="B36" s="31">
        <v>10</v>
      </c>
      <c r="C36" s="34">
        <v>0</v>
      </c>
      <c r="D36" s="35">
        <f t="shared" si="0"/>
        <v>0</v>
      </c>
      <c r="E36" s="31">
        <v>5</v>
      </c>
      <c r="F36" s="34">
        <v>0</v>
      </c>
      <c r="G36" s="35">
        <f t="shared" si="1"/>
        <v>0</v>
      </c>
      <c r="H36" s="31">
        <v>2</v>
      </c>
      <c r="I36" s="34">
        <v>0</v>
      </c>
      <c r="J36" s="35">
        <f t="shared" si="2"/>
        <v>0</v>
      </c>
    </row>
    <row r="37" spans="1:10" x14ac:dyDescent="0.15">
      <c r="A37" s="3" t="s">
        <v>37</v>
      </c>
      <c r="B37" s="31">
        <v>20</v>
      </c>
      <c r="C37" s="34">
        <v>0</v>
      </c>
      <c r="D37" s="35">
        <f t="shared" si="0"/>
        <v>0</v>
      </c>
      <c r="E37" s="31">
        <v>7</v>
      </c>
      <c r="F37" s="34">
        <v>0</v>
      </c>
      <c r="G37" s="35">
        <f t="shared" si="1"/>
        <v>0</v>
      </c>
      <c r="H37" s="31">
        <v>3</v>
      </c>
      <c r="I37" s="34">
        <v>0</v>
      </c>
      <c r="J37" s="35">
        <f t="shared" si="2"/>
        <v>0</v>
      </c>
    </row>
    <row r="38" spans="1:10" x14ac:dyDescent="0.15">
      <c r="A38" s="3" t="s">
        <v>38</v>
      </c>
      <c r="B38" s="31">
        <v>15</v>
      </c>
      <c r="C38" s="34">
        <v>0</v>
      </c>
      <c r="D38" s="35">
        <f t="shared" si="0"/>
        <v>0</v>
      </c>
      <c r="E38" s="31">
        <v>6</v>
      </c>
      <c r="F38" s="34">
        <v>0</v>
      </c>
      <c r="G38" s="35">
        <f t="shared" si="1"/>
        <v>0</v>
      </c>
      <c r="H38" s="31">
        <v>3</v>
      </c>
      <c r="I38" s="34">
        <v>0</v>
      </c>
      <c r="J38" s="35">
        <f t="shared" si="2"/>
        <v>0</v>
      </c>
    </row>
    <row r="39" spans="1:10" x14ac:dyDescent="0.15">
      <c r="A39" s="3" t="s">
        <v>39</v>
      </c>
      <c r="B39" s="31">
        <v>1</v>
      </c>
      <c r="C39" s="34">
        <v>0</v>
      </c>
      <c r="D39" s="35">
        <f t="shared" si="0"/>
        <v>0</v>
      </c>
      <c r="E39" s="31">
        <v>1</v>
      </c>
      <c r="F39" s="34">
        <v>0</v>
      </c>
      <c r="G39" s="35">
        <f t="shared" si="1"/>
        <v>0</v>
      </c>
      <c r="H39" s="31">
        <v>1</v>
      </c>
      <c r="I39" s="34">
        <v>0</v>
      </c>
      <c r="J39" s="35">
        <f t="shared" si="2"/>
        <v>0</v>
      </c>
    </row>
    <row r="40" spans="1:10" x14ac:dyDescent="0.15">
      <c r="A40" s="2" t="s">
        <v>40</v>
      </c>
      <c r="B40" s="31">
        <v>1</v>
      </c>
      <c r="C40" s="34">
        <v>0</v>
      </c>
      <c r="D40" s="35">
        <f t="shared" si="0"/>
        <v>0</v>
      </c>
      <c r="E40" s="31">
        <v>1</v>
      </c>
      <c r="F40" s="34">
        <v>0</v>
      </c>
      <c r="G40" s="35">
        <f t="shared" si="1"/>
        <v>0</v>
      </c>
      <c r="H40" s="31">
        <v>1</v>
      </c>
      <c r="I40" s="34">
        <v>0</v>
      </c>
      <c r="J40" s="35">
        <f t="shared" si="2"/>
        <v>0</v>
      </c>
    </row>
    <row r="41" spans="1:10" x14ac:dyDescent="0.15">
      <c r="A41" s="1" t="s">
        <v>41</v>
      </c>
      <c r="B41" s="31">
        <v>10</v>
      </c>
      <c r="C41" s="34">
        <v>0</v>
      </c>
      <c r="D41" s="35">
        <f t="shared" si="0"/>
        <v>0</v>
      </c>
      <c r="E41" s="31">
        <v>3</v>
      </c>
      <c r="F41" s="34">
        <v>0</v>
      </c>
      <c r="G41" s="35">
        <f t="shared" si="1"/>
        <v>0</v>
      </c>
      <c r="H41" s="31">
        <v>2</v>
      </c>
      <c r="I41" s="34">
        <v>0</v>
      </c>
      <c r="J41" s="35">
        <f t="shared" si="2"/>
        <v>0</v>
      </c>
    </row>
    <row r="42" spans="1:10" x14ac:dyDescent="0.15">
      <c r="A42" s="3" t="s">
        <v>42</v>
      </c>
      <c r="B42" s="31">
        <v>15</v>
      </c>
      <c r="C42" s="34">
        <v>0</v>
      </c>
      <c r="D42" s="35">
        <f t="shared" si="0"/>
        <v>0</v>
      </c>
      <c r="E42" s="31">
        <v>7</v>
      </c>
      <c r="F42" s="34">
        <v>0</v>
      </c>
      <c r="G42" s="35">
        <f t="shared" si="1"/>
        <v>0</v>
      </c>
      <c r="H42" s="31">
        <v>5</v>
      </c>
      <c r="I42" s="34">
        <v>0</v>
      </c>
      <c r="J42" s="35">
        <f t="shared" si="2"/>
        <v>0</v>
      </c>
    </row>
    <row r="43" spans="1:10" x14ac:dyDescent="0.15">
      <c r="A43" s="3" t="s">
        <v>43</v>
      </c>
      <c r="B43" s="31">
        <v>15</v>
      </c>
      <c r="C43" s="34">
        <v>0</v>
      </c>
      <c r="D43" s="35">
        <f t="shared" si="0"/>
        <v>0</v>
      </c>
      <c r="E43" s="31">
        <v>6</v>
      </c>
      <c r="F43" s="34">
        <v>0</v>
      </c>
      <c r="G43" s="35">
        <f t="shared" si="1"/>
        <v>0</v>
      </c>
      <c r="H43" s="31">
        <v>3</v>
      </c>
      <c r="I43" s="34">
        <v>0</v>
      </c>
      <c r="J43" s="35">
        <f t="shared" si="2"/>
        <v>0</v>
      </c>
    </row>
    <row r="44" spans="1:10" x14ac:dyDescent="0.15">
      <c r="A44" s="3" t="s">
        <v>44</v>
      </c>
      <c r="B44" s="31">
        <v>1</v>
      </c>
      <c r="C44" s="34">
        <v>0</v>
      </c>
      <c r="D44" s="35">
        <f t="shared" si="0"/>
        <v>0</v>
      </c>
      <c r="E44" s="31">
        <v>1</v>
      </c>
      <c r="F44" s="34">
        <v>0</v>
      </c>
      <c r="G44" s="35">
        <f t="shared" si="1"/>
        <v>0</v>
      </c>
      <c r="H44" s="31">
        <v>1</v>
      </c>
      <c r="I44" s="34">
        <v>0</v>
      </c>
      <c r="J44" s="35">
        <f t="shared" si="2"/>
        <v>0</v>
      </c>
    </row>
    <row r="45" spans="1:10" x14ac:dyDescent="0.15">
      <c r="A45" s="1" t="s">
        <v>45</v>
      </c>
      <c r="B45" s="31">
        <v>7</v>
      </c>
      <c r="C45" s="34">
        <v>0</v>
      </c>
      <c r="D45" s="35">
        <f t="shared" si="0"/>
        <v>0</v>
      </c>
      <c r="E45" s="31">
        <v>4</v>
      </c>
      <c r="F45" s="34">
        <v>0</v>
      </c>
      <c r="G45" s="35">
        <f t="shared" si="1"/>
        <v>0</v>
      </c>
      <c r="H45" s="31">
        <v>2</v>
      </c>
      <c r="I45" s="34">
        <v>0</v>
      </c>
      <c r="J45" s="35">
        <f t="shared" si="2"/>
        <v>0</v>
      </c>
    </row>
    <row r="46" spans="1:10" x14ac:dyDescent="0.15">
      <c r="A46" s="2" t="s">
        <v>46</v>
      </c>
      <c r="B46" s="31">
        <v>1</v>
      </c>
      <c r="C46" s="34">
        <v>0</v>
      </c>
      <c r="D46" s="35">
        <f t="shared" si="0"/>
        <v>0</v>
      </c>
      <c r="E46" s="31">
        <v>1</v>
      </c>
      <c r="F46" s="34">
        <v>0</v>
      </c>
      <c r="G46" s="35">
        <f t="shared" si="1"/>
        <v>0</v>
      </c>
      <c r="H46" s="31">
        <v>1</v>
      </c>
      <c r="I46" s="34">
        <v>0</v>
      </c>
      <c r="J46" s="35">
        <f t="shared" si="2"/>
        <v>0</v>
      </c>
    </row>
    <row r="47" spans="1:10" x14ac:dyDescent="0.15">
      <c r="A47" s="1" t="s">
        <v>47</v>
      </c>
      <c r="B47" s="31">
        <v>75</v>
      </c>
      <c r="C47" s="34">
        <v>0</v>
      </c>
      <c r="D47" s="35">
        <f t="shared" si="0"/>
        <v>0</v>
      </c>
      <c r="E47" s="31">
        <v>25</v>
      </c>
      <c r="F47" s="34">
        <v>0</v>
      </c>
      <c r="G47" s="35">
        <f t="shared" si="1"/>
        <v>0</v>
      </c>
      <c r="H47" s="31">
        <v>7</v>
      </c>
      <c r="I47" s="34">
        <v>0</v>
      </c>
      <c r="J47" s="35">
        <f t="shared" si="2"/>
        <v>0</v>
      </c>
    </row>
    <row r="48" spans="1:10" x14ac:dyDescent="0.15">
      <c r="A48" s="3" t="s">
        <v>48</v>
      </c>
      <c r="B48" s="31">
        <v>2</v>
      </c>
      <c r="C48" s="34">
        <v>0</v>
      </c>
      <c r="D48" s="35">
        <f t="shared" si="0"/>
        <v>0</v>
      </c>
      <c r="E48" s="31">
        <v>1</v>
      </c>
      <c r="F48" s="34">
        <v>0</v>
      </c>
      <c r="G48" s="35">
        <f t="shared" si="1"/>
        <v>0</v>
      </c>
      <c r="H48" s="31">
        <v>1</v>
      </c>
      <c r="I48" s="34">
        <v>0</v>
      </c>
      <c r="J48" s="35">
        <f t="shared" si="2"/>
        <v>0</v>
      </c>
    </row>
    <row r="49" spans="1:10" x14ac:dyDescent="0.15">
      <c r="A49" s="1" t="s">
        <v>49</v>
      </c>
      <c r="B49" s="31">
        <v>5</v>
      </c>
      <c r="C49" s="34">
        <v>0</v>
      </c>
      <c r="D49" s="35">
        <f t="shared" si="0"/>
        <v>0</v>
      </c>
      <c r="E49" s="31">
        <v>4</v>
      </c>
      <c r="F49" s="34">
        <v>0</v>
      </c>
      <c r="G49" s="35">
        <f t="shared" si="1"/>
        <v>0</v>
      </c>
      <c r="H49" s="31">
        <v>3</v>
      </c>
      <c r="I49" s="34">
        <v>0</v>
      </c>
      <c r="J49" s="35">
        <f t="shared" si="2"/>
        <v>0</v>
      </c>
    </row>
    <row r="50" spans="1:10" x14ac:dyDescent="0.15">
      <c r="A50" s="3" t="s">
        <v>50</v>
      </c>
      <c r="B50" s="31">
        <v>1</v>
      </c>
      <c r="C50" s="34">
        <v>0</v>
      </c>
      <c r="D50" s="35">
        <f t="shared" si="0"/>
        <v>0</v>
      </c>
      <c r="E50" s="31">
        <v>1</v>
      </c>
      <c r="F50" s="34">
        <v>0</v>
      </c>
      <c r="G50" s="35">
        <f t="shared" si="1"/>
        <v>0</v>
      </c>
      <c r="H50" s="31">
        <v>1</v>
      </c>
      <c r="I50" s="34">
        <v>0</v>
      </c>
      <c r="J50" s="35">
        <f t="shared" si="2"/>
        <v>0</v>
      </c>
    </row>
    <row r="51" spans="1:10" x14ac:dyDescent="0.15">
      <c r="A51" s="3" t="s">
        <v>51</v>
      </c>
      <c r="B51" s="31">
        <v>25</v>
      </c>
      <c r="C51" s="34">
        <v>0</v>
      </c>
      <c r="D51" s="35">
        <f t="shared" si="0"/>
        <v>0</v>
      </c>
      <c r="E51" s="31">
        <v>15</v>
      </c>
      <c r="F51" s="34">
        <v>0</v>
      </c>
      <c r="G51" s="35">
        <f t="shared" si="1"/>
        <v>0</v>
      </c>
      <c r="H51" s="31">
        <v>6</v>
      </c>
      <c r="I51" s="34">
        <v>0</v>
      </c>
      <c r="J51" s="35">
        <f t="shared" si="2"/>
        <v>0</v>
      </c>
    </row>
    <row r="52" spans="1:10" x14ac:dyDescent="0.15">
      <c r="A52" s="1" t="s">
        <v>52</v>
      </c>
      <c r="B52" s="31">
        <v>15</v>
      </c>
      <c r="C52" s="34">
        <v>0</v>
      </c>
      <c r="D52" s="35">
        <f t="shared" si="0"/>
        <v>0</v>
      </c>
      <c r="E52" s="31">
        <v>5</v>
      </c>
      <c r="F52" s="34">
        <v>0</v>
      </c>
      <c r="G52" s="35">
        <f t="shared" si="1"/>
        <v>0</v>
      </c>
      <c r="H52" s="31">
        <v>2</v>
      </c>
      <c r="I52" s="34">
        <v>0</v>
      </c>
      <c r="J52" s="35">
        <f t="shared" si="2"/>
        <v>0</v>
      </c>
    </row>
    <row r="53" spans="1:10" x14ac:dyDescent="0.15">
      <c r="A53" s="1" t="s">
        <v>53</v>
      </c>
      <c r="B53" s="31">
        <v>5</v>
      </c>
      <c r="C53" s="34">
        <v>0</v>
      </c>
      <c r="D53" s="35">
        <f t="shared" si="0"/>
        <v>0</v>
      </c>
      <c r="E53" s="31">
        <v>4</v>
      </c>
      <c r="F53" s="34">
        <v>0</v>
      </c>
      <c r="G53" s="35">
        <f t="shared" si="1"/>
        <v>0</v>
      </c>
      <c r="H53" s="31">
        <v>2</v>
      </c>
      <c r="I53" s="34">
        <v>0</v>
      </c>
      <c r="J53" s="35">
        <f t="shared" si="2"/>
        <v>0</v>
      </c>
    </row>
    <row r="54" spans="1:10" x14ac:dyDescent="0.15">
      <c r="A54" s="1" t="s">
        <v>54</v>
      </c>
      <c r="B54" s="31">
        <v>5</v>
      </c>
      <c r="C54" s="34">
        <v>0</v>
      </c>
      <c r="D54" s="35">
        <f t="shared" si="0"/>
        <v>0</v>
      </c>
      <c r="E54" s="31">
        <v>4</v>
      </c>
      <c r="F54" s="34">
        <v>0</v>
      </c>
      <c r="G54" s="35">
        <f t="shared" si="1"/>
        <v>0</v>
      </c>
      <c r="H54" s="31">
        <v>2</v>
      </c>
      <c r="I54" s="34">
        <v>0</v>
      </c>
      <c r="J54" s="35">
        <f t="shared" si="2"/>
        <v>0</v>
      </c>
    </row>
    <row r="55" spans="1:10" x14ac:dyDescent="0.15">
      <c r="A55" s="1" t="s">
        <v>55</v>
      </c>
      <c r="B55" s="31">
        <v>6</v>
      </c>
      <c r="C55" s="34">
        <v>0</v>
      </c>
      <c r="D55" s="35">
        <f t="shared" si="0"/>
        <v>0</v>
      </c>
      <c r="E55" s="31">
        <v>3</v>
      </c>
      <c r="F55" s="34">
        <v>0</v>
      </c>
      <c r="G55" s="35">
        <f t="shared" si="1"/>
        <v>0</v>
      </c>
      <c r="H55" s="31">
        <v>1</v>
      </c>
      <c r="I55" s="34">
        <v>0</v>
      </c>
      <c r="J55" s="35">
        <f t="shared" si="2"/>
        <v>0</v>
      </c>
    </row>
    <row r="56" spans="1:10" x14ac:dyDescent="0.15">
      <c r="A56" s="2" t="s">
        <v>56</v>
      </c>
      <c r="B56" s="31">
        <v>1</v>
      </c>
      <c r="C56" s="34">
        <v>0</v>
      </c>
      <c r="D56" s="35">
        <f t="shared" si="0"/>
        <v>0</v>
      </c>
      <c r="E56" s="31">
        <v>1</v>
      </c>
      <c r="F56" s="34">
        <v>0</v>
      </c>
      <c r="G56" s="35">
        <f t="shared" si="1"/>
        <v>0</v>
      </c>
      <c r="H56" s="31">
        <v>1</v>
      </c>
      <c r="I56" s="34">
        <v>0</v>
      </c>
      <c r="J56" s="35">
        <f t="shared" si="2"/>
        <v>0</v>
      </c>
    </row>
    <row r="57" spans="1:10" x14ac:dyDescent="0.15">
      <c r="A57" s="1" t="s">
        <v>57</v>
      </c>
      <c r="B57" s="31">
        <v>6</v>
      </c>
      <c r="C57" s="34">
        <v>0</v>
      </c>
      <c r="D57" s="35">
        <f t="shared" si="0"/>
        <v>0</v>
      </c>
      <c r="E57" s="31">
        <v>4</v>
      </c>
      <c r="F57" s="34">
        <v>0</v>
      </c>
      <c r="G57" s="35">
        <f t="shared" si="1"/>
        <v>0</v>
      </c>
      <c r="H57" s="31">
        <v>1</v>
      </c>
      <c r="I57" s="34">
        <v>0</v>
      </c>
      <c r="J57" s="35">
        <f t="shared" si="2"/>
        <v>0</v>
      </c>
    </row>
    <row r="58" spans="1:10" x14ac:dyDescent="0.15">
      <c r="A58" s="1" t="s">
        <v>58</v>
      </c>
      <c r="B58" s="31">
        <v>5</v>
      </c>
      <c r="C58" s="34">
        <v>0</v>
      </c>
      <c r="D58" s="35">
        <f t="shared" si="0"/>
        <v>0</v>
      </c>
      <c r="E58" s="31">
        <v>2</v>
      </c>
      <c r="F58" s="34">
        <v>0</v>
      </c>
      <c r="G58" s="35">
        <f t="shared" si="1"/>
        <v>0</v>
      </c>
      <c r="H58" s="31">
        <v>2</v>
      </c>
      <c r="I58" s="34">
        <v>0</v>
      </c>
      <c r="J58" s="35">
        <f t="shared" si="2"/>
        <v>0</v>
      </c>
    </row>
    <row r="59" spans="1:10" x14ac:dyDescent="0.15">
      <c r="A59" s="1" t="s">
        <v>59</v>
      </c>
      <c r="B59" s="31">
        <v>15</v>
      </c>
      <c r="C59" s="34">
        <v>0</v>
      </c>
      <c r="D59" s="35">
        <f t="shared" si="0"/>
        <v>0</v>
      </c>
      <c r="E59" s="31">
        <v>7</v>
      </c>
      <c r="F59" s="34">
        <v>0</v>
      </c>
      <c r="G59" s="35">
        <f t="shared" si="1"/>
        <v>0</v>
      </c>
      <c r="H59" s="31">
        <v>4</v>
      </c>
      <c r="I59" s="34">
        <v>0</v>
      </c>
      <c r="J59" s="35">
        <f t="shared" si="2"/>
        <v>0</v>
      </c>
    </row>
    <row r="60" spans="1:10" x14ac:dyDescent="0.15">
      <c r="A60" s="1" t="s">
        <v>60</v>
      </c>
      <c r="B60" s="31">
        <v>100</v>
      </c>
      <c r="C60" s="34">
        <v>0</v>
      </c>
      <c r="D60" s="35">
        <f t="shared" si="0"/>
        <v>0</v>
      </c>
      <c r="E60" s="31">
        <v>25</v>
      </c>
      <c r="F60" s="34">
        <v>0</v>
      </c>
      <c r="G60" s="35">
        <f t="shared" si="1"/>
        <v>0</v>
      </c>
      <c r="H60" s="31">
        <v>9</v>
      </c>
      <c r="I60" s="34">
        <v>0</v>
      </c>
      <c r="J60" s="35">
        <f t="shared" si="2"/>
        <v>0</v>
      </c>
    </row>
    <row r="61" spans="1:10" x14ac:dyDescent="0.15">
      <c r="A61" s="1" t="s">
        <v>61</v>
      </c>
      <c r="B61" s="31">
        <v>4</v>
      </c>
      <c r="C61" s="34">
        <v>0</v>
      </c>
      <c r="D61" s="35">
        <f t="shared" si="0"/>
        <v>0</v>
      </c>
      <c r="E61" s="31">
        <v>2</v>
      </c>
      <c r="F61" s="34">
        <v>0</v>
      </c>
      <c r="G61" s="35">
        <f t="shared" si="1"/>
        <v>0</v>
      </c>
      <c r="H61" s="31">
        <v>1</v>
      </c>
      <c r="I61" s="34">
        <v>0</v>
      </c>
      <c r="J61" s="35">
        <f t="shared" si="2"/>
        <v>0</v>
      </c>
    </row>
    <row r="62" spans="1:10" x14ac:dyDescent="0.15">
      <c r="A62" s="1" t="s">
        <v>62</v>
      </c>
      <c r="B62" s="31">
        <v>12</v>
      </c>
      <c r="C62" s="34">
        <v>0</v>
      </c>
      <c r="D62" s="35">
        <f t="shared" si="0"/>
        <v>0</v>
      </c>
      <c r="E62" s="31">
        <v>7</v>
      </c>
      <c r="F62" s="34">
        <v>0</v>
      </c>
      <c r="G62" s="35">
        <f t="shared" si="1"/>
        <v>0</v>
      </c>
      <c r="H62" s="31">
        <v>2</v>
      </c>
      <c r="I62" s="34">
        <v>0</v>
      </c>
      <c r="J62" s="35">
        <f t="shared" si="2"/>
        <v>0</v>
      </c>
    </row>
    <row r="63" spans="1:10" x14ac:dyDescent="0.15">
      <c r="A63" s="3" t="s">
        <v>63</v>
      </c>
      <c r="B63" s="31">
        <v>1</v>
      </c>
      <c r="C63" s="34">
        <v>0</v>
      </c>
      <c r="D63" s="35">
        <f t="shared" si="0"/>
        <v>0</v>
      </c>
      <c r="E63" s="31">
        <v>1</v>
      </c>
      <c r="F63" s="34">
        <v>0</v>
      </c>
      <c r="G63" s="35">
        <f t="shared" si="1"/>
        <v>0</v>
      </c>
      <c r="H63" s="31">
        <v>1</v>
      </c>
      <c r="I63" s="34">
        <v>0</v>
      </c>
      <c r="J63" s="35">
        <f t="shared" si="2"/>
        <v>0</v>
      </c>
    </row>
    <row r="64" spans="1:10" x14ac:dyDescent="0.15">
      <c r="A64" s="1" t="s">
        <v>64</v>
      </c>
      <c r="B64" s="31">
        <v>10</v>
      </c>
      <c r="C64" s="34">
        <v>0</v>
      </c>
      <c r="D64" s="35">
        <f t="shared" si="0"/>
        <v>0</v>
      </c>
      <c r="E64" s="31">
        <v>4</v>
      </c>
      <c r="F64" s="34">
        <v>0</v>
      </c>
      <c r="G64" s="35">
        <f t="shared" si="1"/>
        <v>0</v>
      </c>
      <c r="H64" s="31">
        <v>2</v>
      </c>
      <c r="I64" s="34">
        <v>0</v>
      </c>
      <c r="J64" s="35">
        <f t="shared" si="2"/>
        <v>0</v>
      </c>
    </row>
    <row r="65" spans="1:10" x14ac:dyDescent="0.15">
      <c r="A65" s="1" t="s">
        <v>65</v>
      </c>
      <c r="B65" s="31">
        <v>8</v>
      </c>
      <c r="C65" s="34">
        <v>0</v>
      </c>
      <c r="D65" s="35">
        <f t="shared" si="0"/>
        <v>0</v>
      </c>
      <c r="E65" s="31">
        <v>3</v>
      </c>
      <c r="F65" s="34">
        <v>0</v>
      </c>
      <c r="G65" s="35">
        <f t="shared" si="1"/>
        <v>0</v>
      </c>
      <c r="H65" s="31">
        <v>1</v>
      </c>
      <c r="I65" s="34">
        <v>0</v>
      </c>
      <c r="J65" s="35">
        <f t="shared" si="2"/>
        <v>0</v>
      </c>
    </row>
    <row r="66" spans="1:10" x14ac:dyDescent="0.15">
      <c r="A66" s="2" t="s">
        <v>66</v>
      </c>
      <c r="B66" s="31">
        <v>4</v>
      </c>
      <c r="C66" s="34">
        <v>0</v>
      </c>
      <c r="D66" s="35">
        <f t="shared" si="0"/>
        <v>0</v>
      </c>
      <c r="E66" s="31">
        <v>1</v>
      </c>
      <c r="F66" s="34">
        <v>0</v>
      </c>
      <c r="G66" s="35">
        <f t="shared" si="1"/>
        <v>0</v>
      </c>
      <c r="H66" s="31">
        <v>1</v>
      </c>
      <c r="I66" s="34">
        <v>0</v>
      </c>
      <c r="J66" s="35">
        <f t="shared" si="2"/>
        <v>0</v>
      </c>
    </row>
    <row r="67" spans="1:10" x14ac:dyDescent="0.15">
      <c r="A67" s="1" t="s">
        <v>67</v>
      </c>
      <c r="B67" s="31">
        <v>4</v>
      </c>
      <c r="C67" s="34">
        <v>0</v>
      </c>
      <c r="D67" s="35">
        <f t="shared" si="0"/>
        <v>0</v>
      </c>
      <c r="E67" s="31">
        <v>1</v>
      </c>
      <c r="F67" s="34">
        <v>0</v>
      </c>
      <c r="G67" s="35">
        <f t="shared" si="1"/>
        <v>0</v>
      </c>
      <c r="H67" s="31">
        <v>1</v>
      </c>
      <c r="I67" s="34">
        <v>0</v>
      </c>
      <c r="J67" s="35">
        <f t="shared" si="2"/>
        <v>0</v>
      </c>
    </row>
    <row r="68" spans="1:10" x14ac:dyDescent="0.15">
      <c r="A68" s="1" t="s">
        <v>68</v>
      </c>
      <c r="B68" s="31">
        <v>3</v>
      </c>
      <c r="C68" s="34">
        <v>0</v>
      </c>
      <c r="D68" s="35">
        <f t="shared" si="0"/>
        <v>0</v>
      </c>
      <c r="E68" s="31">
        <v>1</v>
      </c>
      <c r="F68" s="34">
        <v>0</v>
      </c>
      <c r="G68" s="35">
        <f t="shared" si="1"/>
        <v>0</v>
      </c>
      <c r="H68" s="31">
        <v>1</v>
      </c>
      <c r="I68" s="34">
        <v>0</v>
      </c>
      <c r="J68" s="35">
        <f t="shared" si="2"/>
        <v>0</v>
      </c>
    </row>
    <row r="69" spans="1:10" x14ac:dyDescent="0.15">
      <c r="A69" s="2" t="s">
        <v>69</v>
      </c>
      <c r="B69" s="31">
        <v>1</v>
      </c>
      <c r="C69" s="34">
        <v>0</v>
      </c>
      <c r="D69" s="35">
        <f t="shared" si="0"/>
        <v>0</v>
      </c>
      <c r="E69" s="31">
        <v>1</v>
      </c>
      <c r="F69" s="34">
        <v>0</v>
      </c>
      <c r="G69" s="35">
        <f t="shared" si="1"/>
        <v>0</v>
      </c>
      <c r="H69" s="31">
        <v>1</v>
      </c>
      <c r="I69" s="34">
        <v>0</v>
      </c>
      <c r="J69" s="35">
        <f t="shared" si="2"/>
        <v>0</v>
      </c>
    </row>
    <row r="70" spans="1:10" x14ac:dyDescent="0.15">
      <c r="A70" s="3" t="s">
        <v>70</v>
      </c>
      <c r="B70" s="31">
        <v>70</v>
      </c>
      <c r="C70" s="34">
        <v>0</v>
      </c>
      <c r="D70" s="35">
        <f t="shared" si="0"/>
        <v>0</v>
      </c>
      <c r="E70" s="31">
        <v>20</v>
      </c>
      <c r="F70" s="34">
        <v>0</v>
      </c>
      <c r="G70" s="35">
        <f t="shared" si="1"/>
        <v>0</v>
      </c>
      <c r="H70" s="31">
        <v>6</v>
      </c>
      <c r="I70" s="34">
        <v>0</v>
      </c>
      <c r="J70" s="35">
        <f t="shared" si="2"/>
        <v>0</v>
      </c>
    </row>
    <row r="71" spans="1:10" x14ac:dyDescent="0.15">
      <c r="A71" s="3" t="s">
        <v>71</v>
      </c>
      <c r="B71" s="31">
        <v>12</v>
      </c>
      <c r="C71" s="34">
        <v>0</v>
      </c>
      <c r="D71" s="35">
        <f t="shared" si="0"/>
        <v>0</v>
      </c>
      <c r="E71" s="31">
        <v>5</v>
      </c>
      <c r="F71" s="34">
        <v>0</v>
      </c>
      <c r="G71" s="35">
        <f t="shared" si="1"/>
        <v>0</v>
      </c>
      <c r="H71" s="31">
        <v>3</v>
      </c>
      <c r="I71" s="34">
        <v>0</v>
      </c>
      <c r="J71" s="35">
        <f t="shared" si="2"/>
        <v>0</v>
      </c>
    </row>
    <row r="72" spans="1:10" x14ac:dyDescent="0.15">
      <c r="A72" s="3" t="s">
        <v>72</v>
      </c>
      <c r="B72" s="31">
        <v>1</v>
      </c>
      <c r="C72" s="34">
        <v>0</v>
      </c>
      <c r="D72" s="35">
        <f t="shared" ref="D72:D135" si="3">B72*C72</f>
        <v>0</v>
      </c>
      <c r="E72" s="31">
        <v>1</v>
      </c>
      <c r="F72" s="34">
        <v>0</v>
      </c>
      <c r="G72" s="35">
        <f t="shared" ref="G72:G135" si="4">E72*F72</f>
        <v>0</v>
      </c>
      <c r="H72" s="31">
        <v>1</v>
      </c>
      <c r="I72" s="34">
        <v>0</v>
      </c>
      <c r="J72" s="35">
        <f t="shared" ref="J72:J135" si="5">H72*I72</f>
        <v>0</v>
      </c>
    </row>
    <row r="73" spans="1:10" x14ac:dyDescent="0.15">
      <c r="A73" s="1" t="s">
        <v>73</v>
      </c>
      <c r="B73" s="31">
        <v>5</v>
      </c>
      <c r="C73" s="34">
        <v>0</v>
      </c>
      <c r="D73" s="35">
        <f t="shared" si="3"/>
        <v>0</v>
      </c>
      <c r="E73" s="31">
        <v>1</v>
      </c>
      <c r="F73" s="34">
        <v>0</v>
      </c>
      <c r="G73" s="35">
        <f t="shared" si="4"/>
        <v>0</v>
      </c>
      <c r="H73" s="31">
        <v>1</v>
      </c>
      <c r="I73" s="34">
        <v>0</v>
      </c>
      <c r="J73" s="35">
        <f t="shared" si="5"/>
        <v>0</v>
      </c>
    </row>
    <row r="74" spans="1:10" x14ac:dyDescent="0.15">
      <c r="A74" s="1" t="s">
        <v>74</v>
      </c>
      <c r="B74" s="31">
        <v>15</v>
      </c>
      <c r="C74" s="34">
        <v>0</v>
      </c>
      <c r="D74" s="35">
        <f t="shared" si="3"/>
        <v>0</v>
      </c>
      <c r="E74" s="31">
        <v>3</v>
      </c>
      <c r="F74" s="34">
        <v>0</v>
      </c>
      <c r="G74" s="35">
        <f t="shared" si="4"/>
        <v>0</v>
      </c>
      <c r="H74" s="31">
        <v>2</v>
      </c>
      <c r="I74" s="34">
        <v>0</v>
      </c>
      <c r="J74" s="35">
        <f t="shared" si="5"/>
        <v>0</v>
      </c>
    </row>
    <row r="75" spans="1:10" x14ac:dyDescent="0.15">
      <c r="A75" s="3" t="s">
        <v>75</v>
      </c>
      <c r="B75" s="31">
        <v>1</v>
      </c>
      <c r="C75" s="34">
        <v>0</v>
      </c>
      <c r="D75" s="35">
        <f t="shared" si="3"/>
        <v>0</v>
      </c>
      <c r="E75" s="31">
        <v>1</v>
      </c>
      <c r="F75" s="34">
        <v>0</v>
      </c>
      <c r="G75" s="35">
        <f t="shared" si="4"/>
        <v>0</v>
      </c>
      <c r="H75" s="31">
        <v>1</v>
      </c>
      <c r="I75" s="34">
        <v>0</v>
      </c>
      <c r="J75" s="35">
        <f t="shared" si="5"/>
        <v>0</v>
      </c>
    </row>
    <row r="76" spans="1:10" x14ac:dyDescent="0.15">
      <c r="A76" s="3" t="s">
        <v>76</v>
      </c>
      <c r="B76" s="31">
        <v>1</v>
      </c>
      <c r="C76" s="34">
        <v>0</v>
      </c>
      <c r="D76" s="35">
        <f t="shared" si="3"/>
        <v>0</v>
      </c>
      <c r="E76" s="31">
        <v>1</v>
      </c>
      <c r="F76" s="34">
        <v>0</v>
      </c>
      <c r="G76" s="35">
        <f t="shared" si="4"/>
        <v>0</v>
      </c>
      <c r="H76" s="31">
        <v>1</v>
      </c>
      <c r="I76" s="34">
        <v>0</v>
      </c>
      <c r="J76" s="35">
        <f t="shared" si="5"/>
        <v>0</v>
      </c>
    </row>
    <row r="77" spans="1:10" x14ac:dyDescent="0.15">
      <c r="A77" s="1" t="s">
        <v>77</v>
      </c>
      <c r="B77" s="31">
        <v>5</v>
      </c>
      <c r="C77" s="34">
        <v>0</v>
      </c>
      <c r="D77" s="35">
        <f t="shared" si="3"/>
        <v>0</v>
      </c>
      <c r="E77" s="31">
        <v>3</v>
      </c>
      <c r="F77" s="34">
        <v>0</v>
      </c>
      <c r="G77" s="35">
        <f t="shared" si="4"/>
        <v>0</v>
      </c>
      <c r="H77" s="31">
        <v>1</v>
      </c>
      <c r="I77" s="34">
        <v>0</v>
      </c>
      <c r="J77" s="35">
        <f t="shared" si="5"/>
        <v>0</v>
      </c>
    </row>
    <row r="78" spans="1:10" x14ac:dyDescent="0.15">
      <c r="A78" s="2" t="s">
        <v>78</v>
      </c>
      <c r="B78" s="31">
        <v>1</v>
      </c>
      <c r="C78" s="34">
        <v>0</v>
      </c>
      <c r="D78" s="35">
        <f t="shared" si="3"/>
        <v>0</v>
      </c>
      <c r="E78" s="31">
        <v>1</v>
      </c>
      <c r="F78" s="34">
        <v>0</v>
      </c>
      <c r="G78" s="35">
        <f t="shared" si="4"/>
        <v>0</v>
      </c>
      <c r="H78" s="31">
        <v>1</v>
      </c>
      <c r="I78" s="34">
        <v>0</v>
      </c>
      <c r="J78" s="35">
        <f t="shared" si="5"/>
        <v>0</v>
      </c>
    </row>
    <row r="79" spans="1:10" x14ac:dyDescent="0.15">
      <c r="A79" s="1" t="s">
        <v>79</v>
      </c>
      <c r="B79" s="31">
        <v>35</v>
      </c>
      <c r="C79" s="34">
        <v>0</v>
      </c>
      <c r="D79" s="35">
        <f t="shared" si="3"/>
        <v>0</v>
      </c>
      <c r="E79" s="31">
        <v>12</v>
      </c>
      <c r="F79" s="34">
        <v>0</v>
      </c>
      <c r="G79" s="35">
        <f t="shared" si="4"/>
        <v>0</v>
      </c>
      <c r="H79" s="31">
        <v>4</v>
      </c>
      <c r="I79" s="34">
        <v>0</v>
      </c>
      <c r="J79" s="35">
        <f t="shared" si="5"/>
        <v>0</v>
      </c>
    </row>
    <row r="80" spans="1:10" x14ac:dyDescent="0.15">
      <c r="A80" s="1" t="s">
        <v>80</v>
      </c>
      <c r="B80" s="31">
        <v>3</v>
      </c>
      <c r="C80" s="34">
        <v>0</v>
      </c>
      <c r="D80" s="35">
        <f t="shared" si="3"/>
        <v>0</v>
      </c>
      <c r="E80" s="31">
        <v>1</v>
      </c>
      <c r="F80" s="34">
        <v>0</v>
      </c>
      <c r="G80" s="35">
        <f t="shared" si="4"/>
        <v>0</v>
      </c>
      <c r="H80" s="31">
        <v>1</v>
      </c>
      <c r="I80" s="34">
        <v>0</v>
      </c>
      <c r="J80" s="35">
        <f t="shared" si="5"/>
        <v>0</v>
      </c>
    </row>
    <row r="81" spans="1:10" x14ac:dyDescent="0.15">
      <c r="A81" s="2" t="s">
        <v>81</v>
      </c>
      <c r="B81" s="31">
        <v>2</v>
      </c>
      <c r="C81" s="34">
        <v>0</v>
      </c>
      <c r="D81" s="35">
        <f t="shared" si="3"/>
        <v>0</v>
      </c>
      <c r="E81" s="31">
        <v>1</v>
      </c>
      <c r="F81" s="34">
        <v>0</v>
      </c>
      <c r="G81" s="35">
        <f t="shared" si="4"/>
        <v>0</v>
      </c>
      <c r="H81" s="31">
        <v>1</v>
      </c>
      <c r="I81" s="34">
        <v>0</v>
      </c>
      <c r="J81" s="35">
        <f t="shared" si="5"/>
        <v>0</v>
      </c>
    </row>
    <row r="82" spans="1:10" x14ac:dyDescent="0.15">
      <c r="A82" s="2" t="s">
        <v>82</v>
      </c>
      <c r="B82" s="31">
        <v>1</v>
      </c>
      <c r="C82" s="34">
        <v>0</v>
      </c>
      <c r="D82" s="35">
        <f t="shared" si="3"/>
        <v>0</v>
      </c>
      <c r="E82" s="31">
        <v>1</v>
      </c>
      <c r="F82" s="34">
        <v>0</v>
      </c>
      <c r="G82" s="35">
        <f t="shared" si="4"/>
        <v>0</v>
      </c>
      <c r="H82" s="31">
        <v>1</v>
      </c>
      <c r="I82" s="34">
        <v>0</v>
      </c>
      <c r="J82" s="35">
        <f t="shared" si="5"/>
        <v>0</v>
      </c>
    </row>
    <row r="83" spans="1:10" x14ac:dyDescent="0.15">
      <c r="A83" s="2" t="s">
        <v>83</v>
      </c>
      <c r="B83" s="31">
        <v>1</v>
      </c>
      <c r="C83" s="34">
        <v>0</v>
      </c>
      <c r="D83" s="35">
        <f t="shared" si="3"/>
        <v>0</v>
      </c>
      <c r="E83" s="31">
        <v>1</v>
      </c>
      <c r="F83" s="34">
        <v>0</v>
      </c>
      <c r="G83" s="35">
        <f t="shared" si="4"/>
        <v>0</v>
      </c>
      <c r="H83" s="31">
        <v>1</v>
      </c>
      <c r="I83" s="34">
        <v>0</v>
      </c>
      <c r="J83" s="35">
        <f t="shared" si="5"/>
        <v>0</v>
      </c>
    </row>
    <row r="84" spans="1:10" x14ac:dyDescent="0.15">
      <c r="A84" s="3" t="s">
        <v>84</v>
      </c>
      <c r="B84" s="31">
        <v>1</v>
      </c>
      <c r="C84" s="34">
        <v>0</v>
      </c>
      <c r="D84" s="35">
        <f t="shared" si="3"/>
        <v>0</v>
      </c>
      <c r="E84" s="31">
        <v>1</v>
      </c>
      <c r="F84" s="34">
        <v>0</v>
      </c>
      <c r="G84" s="35">
        <f t="shared" si="4"/>
        <v>0</v>
      </c>
      <c r="H84" s="31">
        <v>1</v>
      </c>
      <c r="I84" s="34">
        <v>0</v>
      </c>
      <c r="J84" s="35">
        <f t="shared" si="5"/>
        <v>0</v>
      </c>
    </row>
    <row r="85" spans="1:10" x14ac:dyDescent="0.15">
      <c r="A85" s="3" t="s">
        <v>85</v>
      </c>
      <c r="B85" s="31">
        <v>2</v>
      </c>
      <c r="C85" s="34">
        <v>0</v>
      </c>
      <c r="D85" s="35">
        <f t="shared" si="3"/>
        <v>0</v>
      </c>
      <c r="E85" s="31">
        <v>1</v>
      </c>
      <c r="F85" s="34">
        <v>0</v>
      </c>
      <c r="G85" s="35">
        <f t="shared" si="4"/>
        <v>0</v>
      </c>
      <c r="H85" s="31">
        <v>1</v>
      </c>
      <c r="I85" s="34">
        <v>0</v>
      </c>
      <c r="J85" s="35">
        <f t="shared" si="5"/>
        <v>0</v>
      </c>
    </row>
    <row r="86" spans="1:10" x14ac:dyDescent="0.15">
      <c r="A86" s="3" t="s">
        <v>86</v>
      </c>
      <c r="B86" s="31">
        <v>2</v>
      </c>
      <c r="C86" s="34">
        <v>0</v>
      </c>
      <c r="D86" s="35">
        <f t="shared" si="3"/>
        <v>0</v>
      </c>
      <c r="E86" s="31">
        <v>1</v>
      </c>
      <c r="F86" s="34">
        <v>0</v>
      </c>
      <c r="G86" s="35">
        <f t="shared" si="4"/>
        <v>0</v>
      </c>
      <c r="H86" s="31">
        <v>1</v>
      </c>
      <c r="I86" s="34">
        <v>0</v>
      </c>
      <c r="J86" s="35">
        <f t="shared" si="5"/>
        <v>0</v>
      </c>
    </row>
    <row r="87" spans="1:10" x14ac:dyDescent="0.15">
      <c r="A87" s="3" t="s">
        <v>87</v>
      </c>
      <c r="B87" s="31">
        <v>1</v>
      </c>
      <c r="C87" s="34">
        <v>0</v>
      </c>
      <c r="D87" s="35">
        <f t="shared" si="3"/>
        <v>0</v>
      </c>
      <c r="E87" s="31">
        <v>1</v>
      </c>
      <c r="F87" s="34">
        <v>0</v>
      </c>
      <c r="G87" s="35">
        <f t="shared" si="4"/>
        <v>0</v>
      </c>
      <c r="H87" s="31">
        <v>1</v>
      </c>
      <c r="I87" s="34">
        <v>0</v>
      </c>
      <c r="J87" s="35">
        <f t="shared" si="5"/>
        <v>0</v>
      </c>
    </row>
    <row r="88" spans="1:10" x14ac:dyDescent="0.15">
      <c r="A88" s="3" t="s">
        <v>88</v>
      </c>
      <c r="B88" s="31">
        <v>15</v>
      </c>
      <c r="C88" s="34">
        <v>0</v>
      </c>
      <c r="D88" s="35">
        <f t="shared" si="3"/>
        <v>0</v>
      </c>
      <c r="E88" s="31">
        <v>4</v>
      </c>
      <c r="F88" s="34">
        <v>0</v>
      </c>
      <c r="G88" s="35">
        <f t="shared" si="4"/>
        <v>0</v>
      </c>
      <c r="H88" s="31">
        <v>1</v>
      </c>
      <c r="I88" s="34">
        <v>0</v>
      </c>
      <c r="J88" s="35">
        <f t="shared" si="5"/>
        <v>0</v>
      </c>
    </row>
    <row r="89" spans="1:10" x14ac:dyDescent="0.15">
      <c r="A89" s="3" t="s">
        <v>89</v>
      </c>
      <c r="B89" s="31">
        <v>4</v>
      </c>
      <c r="C89" s="34">
        <v>0</v>
      </c>
      <c r="D89" s="35">
        <f t="shared" si="3"/>
        <v>0</v>
      </c>
      <c r="E89" s="31">
        <v>1</v>
      </c>
      <c r="F89" s="34">
        <v>0</v>
      </c>
      <c r="G89" s="35">
        <f t="shared" si="4"/>
        <v>0</v>
      </c>
      <c r="H89" s="31">
        <v>1</v>
      </c>
      <c r="I89" s="34">
        <v>0</v>
      </c>
      <c r="J89" s="35">
        <f t="shared" si="5"/>
        <v>0</v>
      </c>
    </row>
    <row r="90" spans="1:10" x14ac:dyDescent="0.15">
      <c r="A90" s="1" t="s">
        <v>90</v>
      </c>
      <c r="B90" s="31">
        <v>10</v>
      </c>
      <c r="C90" s="34">
        <v>0</v>
      </c>
      <c r="D90" s="35">
        <f t="shared" si="3"/>
        <v>0</v>
      </c>
      <c r="E90" s="31">
        <v>6</v>
      </c>
      <c r="F90" s="34">
        <v>0</v>
      </c>
      <c r="G90" s="35">
        <f t="shared" si="4"/>
        <v>0</v>
      </c>
      <c r="H90" s="31">
        <v>2</v>
      </c>
      <c r="I90" s="34">
        <v>0</v>
      </c>
      <c r="J90" s="35">
        <f t="shared" si="5"/>
        <v>0</v>
      </c>
    </row>
    <row r="91" spans="1:10" x14ac:dyDescent="0.15">
      <c r="A91" s="1" t="s">
        <v>91</v>
      </c>
      <c r="B91" s="31">
        <v>4</v>
      </c>
      <c r="C91" s="34">
        <v>0</v>
      </c>
      <c r="D91" s="35">
        <f t="shared" si="3"/>
        <v>0</v>
      </c>
      <c r="E91" s="31">
        <v>1</v>
      </c>
      <c r="F91" s="34">
        <v>0</v>
      </c>
      <c r="G91" s="35">
        <f t="shared" si="4"/>
        <v>0</v>
      </c>
      <c r="H91" s="31">
        <v>1</v>
      </c>
      <c r="I91" s="34">
        <v>0</v>
      </c>
      <c r="J91" s="35">
        <f t="shared" si="5"/>
        <v>0</v>
      </c>
    </row>
    <row r="92" spans="1:10" x14ac:dyDescent="0.15">
      <c r="A92" s="1" t="s">
        <v>92</v>
      </c>
      <c r="B92" s="31">
        <v>20</v>
      </c>
      <c r="C92" s="34">
        <v>0</v>
      </c>
      <c r="D92" s="35">
        <f t="shared" si="3"/>
        <v>0</v>
      </c>
      <c r="E92" s="31">
        <v>10</v>
      </c>
      <c r="F92" s="34">
        <v>0</v>
      </c>
      <c r="G92" s="35">
        <f t="shared" si="4"/>
        <v>0</v>
      </c>
      <c r="H92" s="31">
        <v>3</v>
      </c>
      <c r="I92" s="34">
        <v>0</v>
      </c>
      <c r="J92" s="35">
        <f t="shared" si="5"/>
        <v>0</v>
      </c>
    </row>
    <row r="93" spans="1:10" x14ac:dyDescent="0.15">
      <c r="A93" s="1" t="s">
        <v>93</v>
      </c>
      <c r="B93" s="31">
        <v>7</v>
      </c>
      <c r="C93" s="34">
        <v>0</v>
      </c>
      <c r="D93" s="35">
        <f t="shared" si="3"/>
        <v>0</v>
      </c>
      <c r="E93" s="31">
        <v>2</v>
      </c>
      <c r="F93" s="34">
        <v>0</v>
      </c>
      <c r="G93" s="35">
        <f t="shared" si="4"/>
        <v>0</v>
      </c>
      <c r="H93" s="31">
        <v>1</v>
      </c>
      <c r="I93" s="34">
        <v>0</v>
      </c>
      <c r="J93" s="35">
        <f t="shared" si="5"/>
        <v>0</v>
      </c>
    </row>
    <row r="94" spans="1:10" x14ac:dyDescent="0.15">
      <c r="A94" s="1" t="s">
        <v>94</v>
      </c>
      <c r="B94" s="31">
        <v>40</v>
      </c>
      <c r="C94" s="34">
        <v>0</v>
      </c>
      <c r="D94" s="35">
        <f t="shared" si="3"/>
        <v>0</v>
      </c>
      <c r="E94" s="31">
        <v>10</v>
      </c>
      <c r="F94" s="34">
        <v>0</v>
      </c>
      <c r="G94" s="35">
        <f t="shared" si="4"/>
        <v>0</v>
      </c>
      <c r="H94" s="31">
        <v>7</v>
      </c>
      <c r="I94" s="34">
        <v>0</v>
      </c>
      <c r="J94" s="35">
        <f t="shared" si="5"/>
        <v>0</v>
      </c>
    </row>
    <row r="95" spans="1:10" x14ac:dyDescent="0.15">
      <c r="A95" s="1" t="s">
        <v>95</v>
      </c>
      <c r="B95" s="31">
        <v>20</v>
      </c>
      <c r="C95" s="34">
        <v>0</v>
      </c>
      <c r="D95" s="35">
        <f t="shared" si="3"/>
        <v>0</v>
      </c>
      <c r="E95" s="31">
        <v>10</v>
      </c>
      <c r="F95" s="34">
        <v>0</v>
      </c>
      <c r="G95" s="35">
        <f t="shared" si="4"/>
        <v>0</v>
      </c>
      <c r="H95" s="31">
        <v>3</v>
      </c>
      <c r="I95" s="34">
        <v>0</v>
      </c>
      <c r="J95" s="35">
        <f t="shared" si="5"/>
        <v>0</v>
      </c>
    </row>
    <row r="96" spans="1:10" x14ac:dyDescent="0.15">
      <c r="A96" s="2" t="s">
        <v>96</v>
      </c>
      <c r="B96" s="31">
        <v>1</v>
      </c>
      <c r="C96" s="34">
        <v>0</v>
      </c>
      <c r="D96" s="35">
        <f t="shared" si="3"/>
        <v>0</v>
      </c>
      <c r="E96" s="31">
        <v>1</v>
      </c>
      <c r="F96" s="34">
        <v>0</v>
      </c>
      <c r="G96" s="35">
        <f t="shared" si="4"/>
        <v>0</v>
      </c>
      <c r="H96" s="31">
        <v>1</v>
      </c>
      <c r="I96" s="34">
        <v>0</v>
      </c>
      <c r="J96" s="35">
        <f t="shared" si="5"/>
        <v>0</v>
      </c>
    </row>
    <row r="97" spans="1:10" x14ac:dyDescent="0.15">
      <c r="A97" s="2" t="s">
        <v>97</v>
      </c>
      <c r="B97" s="31">
        <v>1</v>
      </c>
      <c r="C97" s="34">
        <v>0</v>
      </c>
      <c r="D97" s="35">
        <f t="shared" si="3"/>
        <v>0</v>
      </c>
      <c r="E97" s="31">
        <v>1</v>
      </c>
      <c r="F97" s="34">
        <v>0</v>
      </c>
      <c r="G97" s="35">
        <f t="shared" si="4"/>
        <v>0</v>
      </c>
      <c r="H97" s="31">
        <v>1</v>
      </c>
      <c r="I97" s="34">
        <v>0</v>
      </c>
      <c r="J97" s="35">
        <f t="shared" si="5"/>
        <v>0</v>
      </c>
    </row>
    <row r="98" spans="1:10" x14ac:dyDescent="0.15">
      <c r="A98" s="2" t="s">
        <v>98</v>
      </c>
      <c r="B98" s="31">
        <v>1</v>
      </c>
      <c r="C98" s="34">
        <v>0</v>
      </c>
      <c r="D98" s="35">
        <f t="shared" si="3"/>
        <v>0</v>
      </c>
      <c r="E98" s="31">
        <v>1</v>
      </c>
      <c r="F98" s="34">
        <v>0</v>
      </c>
      <c r="G98" s="35">
        <f t="shared" si="4"/>
        <v>0</v>
      </c>
      <c r="H98" s="31">
        <v>1</v>
      </c>
      <c r="I98" s="34">
        <v>0</v>
      </c>
      <c r="J98" s="35">
        <f t="shared" si="5"/>
        <v>0</v>
      </c>
    </row>
    <row r="99" spans="1:10" x14ac:dyDescent="0.15">
      <c r="A99" s="3" t="s">
        <v>99</v>
      </c>
      <c r="B99" s="31">
        <v>6</v>
      </c>
      <c r="C99" s="34">
        <v>0</v>
      </c>
      <c r="D99" s="35">
        <f t="shared" si="3"/>
        <v>0</v>
      </c>
      <c r="E99" s="31">
        <v>4</v>
      </c>
      <c r="F99" s="34">
        <v>0</v>
      </c>
      <c r="G99" s="35">
        <f t="shared" si="4"/>
        <v>0</v>
      </c>
      <c r="H99" s="31">
        <v>1</v>
      </c>
      <c r="I99" s="34">
        <v>0</v>
      </c>
      <c r="J99" s="35">
        <f t="shared" si="5"/>
        <v>0</v>
      </c>
    </row>
    <row r="100" spans="1:10" x14ac:dyDescent="0.15">
      <c r="A100" s="3" t="s">
        <v>100</v>
      </c>
      <c r="B100" s="31">
        <v>1</v>
      </c>
      <c r="C100" s="34">
        <v>0</v>
      </c>
      <c r="D100" s="35">
        <f t="shared" si="3"/>
        <v>0</v>
      </c>
      <c r="E100" s="31">
        <v>1</v>
      </c>
      <c r="F100" s="34">
        <v>0</v>
      </c>
      <c r="G100" s="35">
        <f t="shared" si="4"/>
        <v>0</v>
      </c>
      <c r="H100" s="31">
        <v>1</v>
      </c>
      <c r="I100" s="34">
        <v>0</v>
      </c>
      <c r="J100" s="35">
        <f t="shared" si="5"/>
        <v>0</v>
      </c>
    </row>
    <row r="101" spans="1:10" x14ac:dyDescent="0.15">
      <c r="A101" s="2" t="s">
        <v>101</v>
      </c>
      <c r="B101" s="31">
        <v>1</v>
      </c>
      <c r="C101" s="34">
        <v>0</v>
      </c>
      <c r="D101" s="35">
        <f t="shared" si="3"/>
        <v>0</v>
      </c>
      <c r="E101" s="31">
        <v>1</v>
      </c>
      <c r="F101" s="34">
        <v>0</v>
      </c>
      <c r="G101" s="35">
        <f t="shared" si="4"/>
        <v>0</v>
      </c>
      <c r="H101" s="31">
        <v>1</v>
      </c>
      <c r="I101" s="34">
        <v>0</v>
      </c>
      <c r="J101" s="35">
        <f t="shared" si="5"/>
        <v>0</v>
      </c>
    </row>
    <row r="102" spans="1:10" x14ac:dyDescent="0.15">
      <c r="A102" s="1" t="s">
        <v>102</v>
      </c>
      <c r="B102" s="31">
        <v>20</v>
      </c>
      <c r="C102" s="34">
        <v>0</v>
      </c>
      <c r="D102" s="35">
        <f t="shared" si="3"/>
        <v>0</v>
      </c>
      <c r="E102" s="31">
        <v>8</v>
      </c>
      <c r="F102" s="34">
        <v>0</v>
      </c>
      <c r="G102" s="35">
        <f t="shared" si="4"/>
        <v>0</v>
      </c>
      <c r="H102" s="31">
        <v>4</v>
      </c>
      <c r="I102" s="34">
        <v>0</v>
      </c>
      <c r="J102" s="35">
        <f t="shared" si="5"/>
        <v>0</v>
      </c>
    </row>
    <row r="103" spans="1:10" x14ac:dyDescent="0.15">
      <c r="A103" s="3" t="s">
        <v>103</v>
      </c>
      <c r="B103" s="31">
        <v>1</v>
      </c>
      <c r="C103" s="34">
        <v>0</v>
      </c>
      <c r="D103" s="35">
        <f t="shared" si="3"/>
        <v>0</v>
      </c>
      <c r="E103" s="31">
        <v>1</v>
      </c>
      <c r="F103" s="34">
        <v>0</v>
      </c>
      <c r="G103" s="35">
        <f t="shared" si="4"/>
        <v>0</v>
      </c>
      <c r="H103" s="31">
        <v>1</v>
      </c>
      <c r="I103" s="34">
        <v>0</v>
      </c>
      <c r="J103" s="35">
        <f t="shared" si="5"/>
        <v>0</v>
      </c>
    </row>
    <row r="104" spans="1:10" x14ac:dyDescent="0.15">
      <c r="A104" s="3" t="s">
        <v>104</v>
      </c>
      <c r="B104" s="31">
        <v>1</v>
      </c>
      <c r="C104" s="34">
        <v>0</v>
      </c>
      <c r="D104" s="35">
        <f t="shared" si="3"/>
        <v>0</v>
      </c>
      <c r="E104" s="31">
        <v>1</v>
      </c>
      <c r="F104" s="34">
        <v>0</v>
      </c>
      <c r="G104" s="35">
        <f t="shared" si="4"/>
        <v>0</v>
      </c>
      <c r="H104" s="31">
        <v>1</v>
      </c>
      <c r="I104" s="34">
        <v>0</v>
      </c>
      <c r="J104" s="35">
        <f t="shared" si="5"/>
        <v>0</v>
      </c>
    </row>
    <row r="105" spans="1:10" x14ac:dyDescent="0.15">
      <c r="A105" s="3" t="s">
        <v>105</v>
      </c>
      <c r="B105" s="31">
        <v>1</v>
      </c>
      <c r="C105" s="34">
        <v>0</v>
      </c>
      <c r="D105" s="35">
        <f t="shared" si="3"/>
        <v>0</v>
      </c>
      <c r="E105" s="31">
        <v>1</v>
      </c>
      <c r="F105" s="34">
        <v>0</v>
      </c>
      <c r="G105" s="35">
        <f t="shared" si="4"/>
        <v>0</v>
      </c>
      <c r="H105" s="31">
        <v>1</v>
      </c>
      <c r="I105" s="34">
        <v>0</v>
      </c>
      <c r="J105" s="35">
        <f t="shared" si="5"/>
        <v>0</v>
      </c>
    </row>
    <row r="106" spans="1:10" x14ac:dyDescent="0.15">
      <c r="A106" s="2" t="s">
        <v>106</v>
      </c>
      <c r="B106" s="31">
        <v>1</v>
      </c>
      <c r="C106" s="34">
        <v>0</v>
      </c>
      <c r="D106" s="35">
        <f t="shared" si="3"/>
        <v>0</v>
      </c>
      <c r="E106" s="31">
        <v>1</v>
      </c>
      <c r="F106" s="34">
        <v>0</v>
      </c>
      <c r="G106" s="35">
        <f t="shared" si="4"/>
        <v>0</v>
      </c>
      <c r="H106" s="31">
        <v>1</v>
      </c>
      <c r="I106" s="34">
        <v>0</v>
      </c>
      <c r="J106" s="35">
        <f t="shared" si="5"/>
        <v>0</v>
      </c>
    </row>
    <row r="107" spans="1:10" x14ac:dyDescent="0.15">
      <c r="A107" s="1" t="s">
        <v>107</v>
      </c>
      <c r="B107" s="31">
        <v>1</v>
      </c>
      <c r="C107" s="34">
        <v>0</v>
      </c>
      <c r="D107" s="35">
        <f t="shared" si="3"/>
        <v>0</v>
      </c>
      <c r="E107" s="31">
        <v>1</v>
      </c>
      <c r="F107" s="34">
        <v>0</v>
      </c>
      <c r="G107" s="35">
        <f t="shared" si="4"/>
        <v>0</v>
      </c>
      <c r="H107" s="31">
        <v>1</v>
      </c>
      <c r="I107" s="34">
        <v>0</v>
      </c>
      <c r="J107" s="35">
        <f t="shared" si="5"/>
        <v>0</v>
      </c>
    </row>
    <row r="108" spans="1:10" x14ac:dyDescent="0.15">
      <c r="A108" s="2" t="s">
        <v>108</v>
      </c>
      <c r="B108" s="31">
        <v>1</v>
      </c>
      <c r="C108" s="34">
        <v>0</v>
      </c>
      <c r="D108" s="35">
        <f t="shared" si="3"/>
        <v>0</v>
      </c>
      <c r="E108" s="31">
        <v>1</v>
      </c>
      <c r="F108" s="34">
        <v>0</v>
      </c>
      <c r="G108" s="35">
        <f t="shared" si="4"/>
        <v>0</v>
      </c>
      <c r="H108" s="31">
        <v>1</v>
      </c>
      <c r="I108" s="34">
        <v>0</v>
      </c>
      <c r="J108" s="35">
        <f t="shared" si="5"/>
        <v>0</v>
      </c>
    </row>
    <row r="109" spans="1:10" x14ac:dyDescent="0.15">
      <c r="A109" s="1" t="s">
        <v>109</v>
      </c>
      <c r="B109" s="31">
        <v>5</v>
      </c>
      <c r="C109" s="34">
        <v>0</v>
      </c>
      <c r="D109" s="35">
        <f t="shared" si="3"/>
        <v>0</v>
      </c>
      <c r="E109" s="31">
        <v>4</v>
      </c>
      <c r="F109" s="34">
        <v>0</v>
      </c>
      <c r="G109" s="35">
        <f t="shared" si="4"/>
        <v>0</v>
      </c>
      <c r="H109" s="31">
        <v>2</v>
      </c>
      <c r="I109" s="34">
        <v>0</v>
      </c>
      <c r="J109" s="35">
        <f t="shared" si="5"/>
        <v>0</v>
      </c>
    </row>
    <row r="110" spans="1:10" x14ac:dyDescent="0.15">
      <c r="A110" s="1" t="s">
        <v>110</v>
      </c>
      <c r="B110" s="31">
        <v>3</v>
      </c>
      <c r="C110" s="34">
        <v>0</v>
      </c>
      <c r="D110" s="35">
        <f t="shared" si="3"/>
        <v>0</v>
      </c>
      <c r="E110" s="31">
        <v>2</v>
      </c>
      <c r="F110" s="34">
        <v>0</v>
      </c>
      <c r="G110" s="35">
        <f t="shared" si="4"/>
        <v>0</v>
      </c>
      <c r="H110" s="31">
        <v>1</v>
      </c>
      <c r="I110" s="34">
        <v>0</v>
      </c>
      <c r="J110" s="35">
        <f t="shared" si="5"/>
        <v>0</v>
      </c>
    </row>
    <row r="111" spans="1:10" x14ac:dyDescent="0.15">
      <c r="A111" s="1" t="s">
        <v>111</v>
      </c>
      <c r="B111" s="31">
        <v>3</v>
      </c>
      <c r="C111" s="34">
        <v>0</v>
      </c>
      <c r="D111" s="35">
        <f t="shared" si="3"/>
        <v>0</v>
      </c>
      <c r="E111" s="31">
        <v>2</v>
      </c>
      <c r="F111" s="34">
        <v>0</v>
      </c>
      <c r="G111" s="35">
        <f t="shared" si="4"/>
        <v>0</v>
      </c>
      <c r="H111" s="31">
        <v>1</v>
      </c>
      <c r="I111" s="34">
        <v>0</v>
      </c>
      <c r="J111" s="35">
        <f t="shared" si="5"/>
        <v>0</v>
      </c>
    </row>
    <row r="112" spans="1:10" x14ac:dyDescent="0.15">
      <c r="A112" s="3" t="s">
        <v>112</v>
      </c>
      <c r="B112" s="31">
        <v>1</v>
      </c>
      <c r="C112" s="34">
        <v>0</v>
      </c>
      <c r="D112" s="35">
        <f t="shared" si="3"/>
        <v>0</v>
      </c>
      <c r="E112" s="31">
        <v>1</v>
      </c>
      <c r="F112" s="34">
        <v>0</v>
      </c>
      <c r="G112" s="35">
        <f t="shared" si="4"/>
        <v>0</v>
      </c>
      <c r="H112" s="31">
        <v>1</v>
      </c>
      <c r="I112" s="34">
        <v>0</v>
      </c>
      <c r="J112" s="35">
        <f t="shared" si="5"/>
        <v>0</v>
      </c>
    </row>
    <row r="113" spans="1:10" x14ac:dyDescent="0.15">
      <c r="A113" s="3" t="s">
        <v>113</v>
      </c>
      <c r="B113" s="31">
        <v>1</v>
      </c>
      <c r="C113" s="34">
        <v>0</v>
      </c>
      <c r="D113" s="35">
        <f t="shared" si="3"/>
        <v>0</v>
      </c>
      <c r="E113" s="31">
        <v>1</v>
      </c>
      <c r="F113" s="34">
        <v>0</v>
      </c>
      <c r="G113" s="35">
        <f t="shared" si="4"/>
        <v>0</v>
      </c>
      <c r="H113" s="31">
        <v>1</v>
      </c>
      <c r="I113" s="34">
        <v>0</v>
      </c>
      <c r="J113" s="35">
        <f t="shared" si="5"/>
        <v>0</v>
      </c>
    </row>
    <row r="114" spans="1:10" x14ac:dyDescent="0.15">
      <c r="A114" s="3" t="s">
        <v>114</v>
      </c>
      <c r="B114" s="31">
        <v>1</v>
      </c>
      <c r="C114" s="34">
        <v>0</v>
      </c>
      <c r="D114" s="35">
        <f t="shared" si="3"/>
        <v>0</v>
      </c>
      <c r="E114" s="31">
        <v>1</v>
      </c>
      <c r="F114" s="34">
        <v>0</v>
      </c>
      <c r="G114" s="35">
        <f t="shared" si="4"/>
        <v>0</v>
      </c>
      <c r="H114" s="31">
        <v>1</v>
      </c>
      <c r="I114" s="34">
        <v>0</v>
      </c>
      <c r="J114" s="35">
        <f t="shared" si="5"/>
        <v>0</v>
      </c>
    </row>
    <row r="115" spans="1:10" x14ac:dyDescent="0.15">
      <c r="A115" s="3" t="s">
        <v>115</v>
      </c>
      <c r="B115" s="31">
        <v>20</v>
      </c>
      <c r="C115" s="34">
        <v>0</v>
      </c>
      <c r="D115" s="35">
        <f t="shared" si="3"/>
        <v>0</v>
      </c>
      <c r="E115" s="31">
        <v>2</v>
      </c>
      <c r="F115" s="34">
        <v>0</v>
      </c>
      <c r="G115" s="35">
        <f t="shared" si="4"/>
        <v>0</v>
      </c>
      <c r="H115" s="31">
        <v>2</v>
      </c>
      <c r="I115" s="34">
        <v>0</v>
      </c>
      <c r="J115" s="35">
        <f t="shared" si="5"/>
        <v>0</v>
      </c>
    </row>
    <row r="116" spans="1:10" x14ac:dyDescent="0.15">
      <c r="A116" s="3" t="s">
        <v>116</v>
      </c>
      <c r="B116" s="31">
        <v>1</v>
      </c>
      <c r="C116" s="34">
        <v>0</v>
      </c>
      <c r="D116" s="35">
        <f t="shared" si="3"/>
        <v>0</v>
      </c>
      <c r="E116" s="31">
        <v>1</v>
      </c>
      <c r="F116" s="34">
        <v>0</v>
      </c>
      <c r="G116" s="35">
        <f t="shared" si="4"/>
        <v>0</v>
      </c>
      <c r="H116" s="31">
        <v>1</v>
      </c>
      <c r="I116" s="34">
        <v>0</v>
      </c>
      <c r="J116" s="35">
        <f t="shared" si="5"/>
        <v>0</v>
      </c>
    </row>
    <row r="117" spans="1:10" x14ac:dyDescent="0.15">
      <c r="A117" s="3" t="s">
        <v>117</v>
      </c>
      <c r="B117" s="31">
        <v>8</v>
      </c>
      <c r="C117" s="34">
        <v>0</v>
      </c>
      <c r="D117" s="35">
        <f t="shared" si="3"/>
        <v>0</v>
      </c>
      <c r="E117" s="31">
        <v>3</v>
      </c>
      <c r="F117" s="34">
        <v>0</v>
      </c>
      <c r="G117" s="35">
        <f t="shared" si="4"/>
        <v>0</v>
      </c>
      <c r="H117" s="31">
        <v>1</v>
      </c>
      <c r="I117" s="34">
        <v>0</v>
      </c>
      <c r="J117" s="35">
        <f t="shared" si="5"/>
        <v>0</v>
      </c>
    </row>
    <row r="118" spans="1:10" x14ac:dyDescent="0.15">
      <c r="A118" s="3" t="s">
        <v>118</v>
      </c>
      <c r="B118" s="31">
        <v>9</v>
      </c>
      <c r="C118" s="34">
        <v>0</v>
      </c>
      <c r="D118" s="35">
        <f t="shared" si="3"/>
        <v>0</v>
      </c>
      <c r="E118" s="31">
        <v>3</v>
      </c>
      <c r="F118" s="34">
        <v>0</v>
      </c>
      <c r="G118" s="35">
        <f t="shared" si="4"/>
        <v>0</v>
      </c>
      <c r="H118" s="31">
        <v>1</v>
      </c>
      <c r="I118" s="34">
        <v>0</v>
      </c>
      <c r="J118" s="35">
        <f t="shared" si="5"/>
        <v>0</v>
      </c>
    </row>
    <row r="119" spans="1:10" x14ac:dyDescent="0.15">
      <c r="A119" s="1" t="s">
        <v>119</v>
      </c>
      <c r="B119" s="31">
        <v>10</v>
      </c>
      <c r="C119" s="34">
        <v>0</v>
      </c>
      <c r="D119" s="35">
        <f t="shared" si="3"/>
        <v>0</v>
      </c>
      <c r="E119" s="31">
        <v>6</v>
      </c>
      <c r="F119" s="34">
        <v>0</v>
      </c>
      <c r="G119" s="35">
        <f t="shared" si="4"/>
        <v>0</v>
      </c>
      <c r="H119" s="31">
        <v>3</v>
      </c>
      <c r="I119" s="34">
        <v>0</v>
      </c>
      <c r="J119" s="35">
        <f t="shared" si="5"/>
        <v>0</v>
      </c>
    </row>
    <row r="120" spans="1:10" x14ac:dyDescent="0.15">
      <c r="A120" s="3" t="s">
        <v>120</v>
      </c>
      <c r="B120" s="31">
        <v>1</v>
      </c>
      <c r="C120" s="34">
        <v>0</v>
      </c>
      <c r="D120" s="35">
        <f t="shared" si="3"/>
        <v>0</v>
      </c>
      <c r="E120" s="31">
        <v>1</v>
      </c>
      <c r="F120" s="34">
        <v>0</v>
      </c>
      <c r="G120" s="35">
        <f t="shared" si="4"/>
        <v>0</v>
      </c>
      <c r="H120" s="31">
        <v>1</v>
      </c>
      <c r="I120" s="34">
        <v>0</v>
      </c>
      <c r="J120" s="35">
        <f t="shared" si="5"/>
        <v>0</v>
      </c>
    </row>
    <row r="121" spans="1:10" x14ac:dyDescent="0.15">
      <c r="A121" s="1" t="s">
        <v>121</v>
      </c>
      <c r="B121" s="31">
        <v>1</v>
      </c>
      <c r="C121" s="34">
        <v>0</v>
      </c>
      <c r="D121" s="35">
        <f t="shared" si="3"/>
        <v>0</v>
      </c>
      <c r="E121" s="31">
        <v>1</v>
      </c>
      <c r="F121" s="34">
        <v>0</v>
      </c>
      <c r="G121" s="35">
        <f t="shared" si="4"/>
        <v>0</v>
      </c>
      <c r="H121" s="31">
        <v>1</v>
      </c>
      <c r="I121" s="34">
        <v>0</v>
      </c>
      <c r="J121" s="35">
        <f t="shared" si="5"/>
        <v>0</v>
      </c>
    </row>
    <row r="122" spans="1:10" x14ac:dyDescent="0.15">
      <c r="A122" s="1" t="s">
        <v>122</v>
      </c>
      <c r="B122" s="31">
        <v>1</v>
      </c>
      <c r="C122" s="34">
        <v>0</v>
      </c>
      <c r="D122" s="35">
        <f t="shared" si="3"/>
        <v>0</v>
      </c>
      <c r="E122" s="31">
        <v>1</v>
      </c>
      <c r="F122" s="34">
        <v>0</v>
      </c>
      <c r="G122" s="35">
        <f t="shared" si="4"/>
        <v>0</v>
      </c>
      <c r="H122" s="31">
        <v>1</v>
      </c>
      <c r="I122" s="34">
        <v>0</v>
      </c>
      <c r="J122" s="35">
        <f t="shared" si="5"/>
        <v>0</v>
      </c>
    </row>
    <row r="123" spans="1:10" x14ac:dyDescent="0.15">
      <c r="A123" s="3" t="s">
        <v>123</v>
      </c>
      <c r="B123" s="31">
        <v>1</v>
      </c>
      <c r="C123" s="34">
        <v>0</v>
      </c>
      <c r="D123" s="35">
        <f t="shared" si="3"/>
        <v>0</v>
      </c>
      <c r="E123" s="31">
        <v>1</v>
      </c>
      <c r="F123" s="34">
        <v>0</v>
      </c>
      <c r="G123" s="35">
        <f t="shared" si="4"/>
        <v>0</v>
      </c>
      <c r="H123" s="31">
        <v>1</v>
      </c>
      <c r="I123" s="34">
        <v>0</v>
      </c>
      <c r="J123" s="35">
        <f t="shared" si="5"/>
        <v>0</v>
      </c>
    </row>
    <row r="124" spans="1:10" x14ac:dyDescent="0.15">
      <c r="A124" s="3" t="s">
        <v>124</v>
      </c>
      <c r="B124" s="31">
        <v>1</v>
      </c>
      <c r="C124" s="34">
        <v>0</v>
      </c>
      <c r="D124" s="35">
        <f t="shared" si="3"/>
        <v>0</v>
      </c>
      <c r="E124" s="31">
        <v>1</v>
      </c>
      <c r="F124" s="34">
        <v>0</v>
      </c>
      <c r="G124" s="35">
        <f t="shared" si="4"/>
        <v>0</v>
      </c>
      <c r="H124" s="31">
        <v>1</v>
      </c>
      <c r="I124" s="34">
        <v>0</v>
      </c>
      <c r="J124" s="35">
        <f t="shared" si="5"/>
        <v>0</v>
      </c>
    </row>
    <row r="125" spans="1:10" x14ac:dyDescent="0.15">
      <c r="A125" s="3" t="s">
        <v>125</v>
      </c>
      <c r="B125" s="31">
        <v>1</v>
      </c>
      <c r="C125" s="34">
        <v>0</v>
      </c>
      <c r="D125" s="35">
        <f t="shared" si="3"/>
        <v>0</v>
      </c>
      <c r="E125" s="31">
        <v>1</v>
      </c>
      <c r="F125" s="34">
        <v>0</v>
      </c>
      <c r="G125" s="35">
        <f t="shared" si="4"/>
        <v>0</v>
      </c>
      <c r="H125" s="31">
        <v>1</v>
      </c>
      <c r="I125" s="34">
        <v>0</v>
      </c>
      <c r="J125" s="35">
        <f t="shared" si="5"/>
        <v>0</v>
      </c>
    </row>
    <row r="126" spans="1:10" x14ac:dyDescent="0.15">
      <c r="A126" s="30" t="s">
        <v>126</v>
      </c>
      <c r="B126" s="31">
        <v>8</v>
      </c>
      <c r="C126" s="34">
        <v>0</v>
      </c>
      <c r="D126" s="35">
        <f t="shared" si="3"/>
        <v>0</v>
      </c>
      <c r="E126" s="31">
        <v>1</v>
      </c>
      <c r="F126" s="34">
        <v>0</v>
      </c>
      <c r="G126" s="35">
        <f t="shared" si="4"/>
        <v>0</v>
      </c>
      <c r="H126" s="31">
        <v>1</v>
      </c>
      <c r="I126" s="34">
        <v>0</v>
      </c>
      <c r="J126" s="35">
        <f t="shared" si="5"/>
        <v>0</v>
      </c>
    </row>
    <row r="127" spans="1:10" x14ac:dyDescent="0.15">
      <c r="A127" s="3" t="s">
        <v>127</v>
      </c>
      <c r="B127" s="31">
        <v>4</v>
      </c>
      <c r="C127" s="34">
        <v>0</v>
      </c>
      <c r="D127" s="35">
        <f t="shared" si="3"/>
        <v>0</v>
      </c>
      <c r="E127" s="31">
        <v>2</v>
      </c>
      <c r="F127" s="34">
        <v>0</v>
      </c>
      <c r="G127" s="35">
        <f t="shared" si="4"/>
        <v>0</v>
      </c>
      <c r="H127" s="31">
        <v>2</v>
      </c>
      <c r="I127" s="34">
        <v>0</v>
      </c>
      <c r="J127" s="35">
        <f t="shared" si="5"/>
        <v>0</v>
      </c>
    </row>
    <row r="128" spans="1:10" x14ac:dyDescent="0.15">
      <c r="A128" s="3" t="s">
        <v>128</v>
      </c>
      <c r="B128" s="31">
        <v>50</v>
      </c>
      <c r="C128" s="34">
        <v>0</v>
      </c>
      <c r="D128" s="35">
        <f t="shared" si="3"/>
        <v>0</v>
      </c>
      <c r="E128" s="31">
        <v>10</v>
      </c>
      <c r="F128" s="34">
        <v>0</v>
      </c>
      <c r="G128" s="35">
        <f t="shared" si="4"/>
        <v>0</v>
      </c>
      <c r="H128" s="31">
        <v>8</v>
      </c>
      <c r="I128" s="34">
        <v>0</v>
      </c>
      <c r="J128" s="35">
        <f t="shared" si="5"/>
        <v>0</v>
      </c>
    </row>
    <row r="129" spans="1:10" x14ac:dyDescent="0.15">
      <c r="A129" s="3" t="s">
        <v>129</v>
      </c>
      <c r="B129" s="31">
        <v>4</v>
      </c>
      <c r="C129" s="34">
        <v>0</v>
      </c>
      <c r="D129" s="35">
        <f t="shared" si="3"/>
        <v>0</v>
      </c>
      <c r="E129" s="31">
        <v>1</v>
      </c>
      <c r="F129" s="34">
        <v>0</v>
      </c>
      <c r="G129" s="35">
        <f t="shared" si="4"/>
        <v>0</v>
      </c>
      <c r="H129" s="31">
        <v>1</v>
      </c>
      <c r="I129" s="34">
        <v>0</v>
      </c>
      <c r="J129" s="35">
        <f t="shared" si="5"/>
        <v>0</v>
      </c>
    </row>
    <row r="130" spans="1:10" x14ac:dyDescent="0.15">
      <c r="A130" s="3" t="s">
        <v>130</v>
      </c>
      <c r="B130" s="31">
        <v>20</v>
      </c>
      <c r="C130" s="34">
        <v>0</v>
      </c>
      <c r="D130" s="35">
        <f t="shared" si="3"/>
        <v>0</v>
      </c>
      <c r="E130" s="31">
        <v>6</v>
      </c>
      <c r="F130" s="34">
        <v>0</v>
      </c>
      <c r="G130" s="35">
        <f t="shared" si="4"/>
        <v>0</v>
      </c>
      <c r="H130" s="31">
        <v>2</v>
      </c>
      <c r="I130" s="34">
        <v>0</v>
      </c>
      <c r="J130" s="35">
        <f t="shared" si="5"/>
        <v>0</v>
      </c>
    </row>
    <row r="131" spans="1:10" x14ac:dyDescent="0.15">
      <c r="A131" s="3" t="s">
        <v>131</v>
      </c>
      <c r="B131" s="31">
        <v>3</v>
      </c>
      <c r="C131" s="34">
        <v>0</v>
      </c>
      <c r="D131" s="35">
        <f t="shared" si="3"/>
        <v>0</v>
      </c>
      <c r="E131" s="31">
        <v>2</v>
      </c>
      <c r="F131" s="34">
        <v>0</v>
      </c>
      <c r="G131" s="35">
        <f t="shared" si="4"/>
        <v>0</v>
      </c>
      <c r="H131" s="31">
        <v>1</v>
      </c>
      <c r="I131" s="34">
        <v>0</v>
      </c>
      <c r="J131" s="35">
        <f t="shared" si="5"/>
        <v>0</v>
      </c>
    </row>
    <row r="132" spans="1:10" x14ac:dyDescent="0.15">
      <c r="A132" s="3" t="s">
        <v>132</v>
      </c>
      <c r="B132" s="31">
        <v>3</v>
      </c>
      <c r="C132" s="34">
        <v>0</v>
      </c>
      <c r="D132" s="35">
        <f t="shared" si="3"/>
        <v>0</v>
      </c>
      <c r="E132" s="31">
        <v>2</v>
      </c>
      <c r="F132" s="34">
        <v>0</v>
      </c>
      <c r="G132" s="35">
        <f t="shared" si="4"/>
        <v>0</v>
      </c>
      <c r="H132" s="31">
        <v>1</v>
      </c>
      <c r="I132" s="34">
        <v>0</v>
      </c>
      <c r="J132" s="35">
        <f t="shared" si="5"/>
        <v>0</v>
      </c>
    </row>
    <row r="133" spans="1:10" x14ac:dyDescent="0.15">
      <c r="A133" s="3" t="s">
        <v>133</v>
      </c>
      <c r="B133" s="31">
        <v>3</v>
      </c>
      <c r="C133" s="34">
        <v>0</v>
      </c>
      <c r="D133" s="35">
        <f t="shared" si="3"/>
        <v>0</v>
      </c>
      <c r="E133" s="31">
        <v>2</v>
      </c>
      <c r="F133" s="34">
        <v>0</v>
      </c>
      <c r="G133" s="35">
        <f t="shared" si="4"/>
        <v>0</v>
      </c>
      <c r="H133" s="31">
        <v>1</v>
      </c>
      <c r="I133" s="34">
        <v>0</v>
      </c>
      <c r="J133" s="35">
        <f t="shared" si="5"/>
        <v>0</v>
      </c>
    </row>
    <row r="134" spans="1:10" x14ac:dyDescent="0.15">
      <c r="A134" s="3" t="s">
        <v>134</v>
      </c>
      <c r="B134" s="31">
        <v>3</v>
      </c>
      <c r="C134" s="34">
        <v>0</v>
      </c>
      <c r="D134" s="35">
        <f t="shared" si="3"/>
        <v>0</v>
      </c>
      <c r="E134" s="31">
        <v>2</v>
      </c>
      <c r="F134" s="34">
        <v>0</v>
      </c>
      <c r="G134" s="35">
        <f t="shared" si="4"/>
        <v>0</v>
      </c>
      <c r="H134" s="31">
        <v>1</v>
      </c>
      <c r="I134" s="34">
        <v>0</v>
      </c>
      <c r="J134" s="35">
        <f t="shared" si="5"/>
        <v>0</v>
      </c>
    </row>
    <row r="135" spans="1:10" x14ac:dyDescent="0.15">
      <c r="A135" s="3" t="s">
        <v>135</v>
      </c>
      <c r="B135" s="31">
        <v>3</v>
      </c>
      <c r="C135" s="34">
        <v>0</v>
      </c>
      <c r="D135" s="35">
        <f t="shared" si="3"/>
        <v>0</v>
      </c>
      <c r="E135" s="31">
        <v>2</v>
      </c>
      <c r="F135" s="34">
        <v>0</v>
      </c>
      <c r="G135" s="35">
        <f t="shared" si="4"/>
        <v>0</v>
      </c>
      <c r="H135" s="31">
        <v>1</v>
      </c>
      <c r="I135" s="34">
        <v>0</v>
      </c>
      <c r="J135" s="35">
        <f t="shared" si="5"/>
        <v>0</v>
      </c>
    </row>
    <row r="136" spans="1:10" x14ac:dyDescent="0.15">
      <c r="A136" s="1" t="s">
        <v>136</v>
      </c>
      <c r="B136" s="31">
        <v>3</v>
      </c>
      <c r="C136" s="34">
        <v>0</v>
      </c>
      <c r="D136" s="35">
        <f t="shared" ref="D136:D199" si="6">B136*C136</f>
        <v>0</v>
      </c>
      <c r="E136" s="31">
        <v>2</v>
      </c>
      <c r="F136" s="34">
        <v>0</v>
      </c>
      <c r="G136" s="35">
        <f t="shared" ref="G136:G199" si="7">E136*F136</f>
        <v>0</v>
      </c>
      <c r="H136" s="31">
        <v>1</v>
      </c>
      <c r="I136" s="34">
        <v>0</v>
      </c>
      <c r="J136" s="35">
        <f t="shared" ref="J136:J199" si="8">H136*I136</f>
        <v>0</v>
      </c>
    </row>
    <row r="137" spans="1:10" x14ac:dyDescent="0.15">
      <c r="A137" s="1" t="s">
        <v>137</v>
      </c>
      <c r="B137" s="31">
        <v>5</v>
      </c>
      <c r="C137" s="34">
        <v>0</v>
      </c>
      <c r="D137" s="35">
        <f t="shared" si="6"/>
        <v>0</v>
      </c>
      <c r="E137" s="31">
        <v>3</v>
      </c>
      <c r="F137" s="34">
        <v>0</v>
      </c>
      <c r="G137" s="35">
        <f t="shared" si="7"/>
        <v>0</v>
      </c>
      <c r="H137" s="31">
        <v>1</v>
      </c>
      <c r="I137" s="34">
        <v>0</v>
      </c>
      <c r="J137" s="35">
        <f t="shared" si="8"/>
        <v>0</v>
      </c>
    </row>
    <row r="138" spans="1:10" x14ac:dyDescent="0.15">
      <c r="A138" s="1" t="s">
        <v>138</v>
      </c>
      <c r="B138" s="31">
        <v>1</v>
      </c>
      <c r="C138" s="34">
        <v>0</v>
      </c>
      <c r="D138" s="35">
        <f t="shared" si="6"/>
        <v>0</v>
      </c>
      <c r="E138" s="31">
        <v>1</v>
      </c>
      <c r="F138" s="34">
        <v>0</v>
      </c>
      <c r="G138" s="35">
        <f t="shared" si="7"/>
        <v>0</v>
      </c>
      <c r="H138" s="31">
        <v>1</v>
      </c>
      <c r="I138" s="34">
        <v>0</v>
      </c>
      <c r="J138" s="35">
        <f t="shared" si="8"/>
        <v>0</v>
      </c>
    </row>
    <row r="139" spans="1:10" x14ac:dyDescent="0.15">
      <c r="A139" s="1" t="s">
        <v>139</v>
      </c>
      <c r="B139" s="31">
        <v>2</v>
      </c>
      <c r="C139" s="34">
        <v>0</v>
      </c>
      <c r="D139" s="35">
        <f t="shared" si="6"/>
        <v>0</v>
      </c>
      <c r="E139" s="31">
        <v>2</v>
      </c>
      <c r="F139" s="34">
        <v>0</v>
      </c>
      <c r="G139" s="35">
        <f t="shared" si="7"/>
        <v>0</v>
      </c>
      <c r="H139" s="31">
        <v>2</v>
      </c>
      <c r="I139" s="34">
        <v>0</v>
      </c>
      <c r="J139" s="35">
        <f t="shared" si="8"/>
        <v>0</v>
      </c>
    </row>
    <row r="140" spans="1:10" x14ac:dyDescent="0.15">
      <c r="A140" s="1" t="s">
        <v>140</v>
      </c>
      <c r="B140" s="31">
        <v>10</v>
      </c>
      <c r="C140" s="34">
        <v>0</v>
      </c>
      <c r="D140" s="35">
        <f t="shared" si="6"/>
        <v>0</v>
      </c>
      <c r="E140" s="31">
        <v>3</v>
      </c>
      <c r="F140" s="34">
        <v>0</v>
      </c>
      <c r="G140" s="35">
        <f t="shared" si="7"/>
        <v>0</v>
      </c>
      <c r="H140" s="31">
        <v>2</v>
      </c>
      <c r="I140" s="34">
        <v>0</v>
      </c>
      <c r="J140" s="35">
        <f t="shared" si="8"/>
        <v>0</v>
      </c>
    </row>
    <row r="141" spans="1:10" x14ac:dyDescent="0.15">
      <c r="A141" s="3" t="s">
        <v>141</v>
      </c>
      <c r="B141" s="31">
        <v>30</v>
      </c>
      <c r="C141" s="34">
        <v>0</v>
      </c>
      <c r="D141" s="35">
        <f t="shared" si="6"/>
        <v>0</v>
      </c>
      <c r="E141" s="31">
        <v>10</v>
      </c>
      <c r="F141" s="34">
        <v>0</v>
      </c>
      <c r="G141" s="35">
        <f t="shared" si="7"/>
        <v>0</v>
      </c>
      <c r="H141" s="31">
        <v>5</v>
      </c>
      <c r="I141" s="34">
        <v>0</v>
      </c>
      <c r="J141" s="35">
        <f t="shared" si="8"/>
        <v>0</v>
      </c>
    </row>
    <row r="142" spans="1:10" x14ac:dyDescent="0.15">
      <c r="A142" s="1" t="s">
        <v>142</v>
      </c>
      <c r="B142" s="31">
        <v>1</v>
      </c>
      <c r="C142" s="34">
        <v>0</v>
      </c>
      <c r="D142" s="35">
        <f t="shared" si="6"/>
        <v>0</v>
      </c>
      <c r="E142" s="31">
        <v>1</v>
      </c>
      <c r="F142" s="34">
        <v>0</v>
      </c>
      <c r="G142" s="35">
        <f t="shared" si="7"/>
        <v>0</v>
      </c>
      <c r="H142" s="31">
        <v>1</v>
      </c>
      <c r="I142" s="34">
        <v>0</v>
      </c>
      <c r="J142" s="35">
        <f t="shared" si="8"/>
        <v>0</v>
      </c>
    </row>
    <row r="143" spans="1:10" x14ac:dyDescent="0.15">
      <c r="A143" s="3" t="s">
        <v>143</v>
      </c>
      <c r="B143" s="31">
        <v>1</v>
      </c>
      <c r="C143" s="34">
        <v>0</v>
      </c>
      <c r="D143" s="35">
        <f t="shared" si="6"/>
        <v>0</v>
      </c>
      <c r="E143" s="31">
        <v>1</v>
      </c>
      <c r="F143" s="34">
        <v>0</v>
      </c>
      <c r="G143" s="35">
        <f t="shared" si="7"/>
        <v>0</v>
      </c>
      <c r="H143" s="31">
        <v>1</v>
      </c>
      <c r="I143" s="34">
        <v>0</v>
      </c>
      <c r="J143" s="35">
        <f t="shared" si="8"/>
        <v>0</v>
      </c>
    </row>
    <row r="144" spans="1:10" x14ac:dyDescent="0.15">
      <c r="A144" s="1" t="s">
        <v>144</v>
      </c>
      <c r="B144" s="31">
        <v>1</v>
      </c>
      <c r="C144" s="34">
        <v>0</v>
      </c>
      <c r="D144" s="35">
        <f t="shared" si="6"/>
        <v>0</v>
      </c>
      <c r="E144" s="31">
        <v>1</v>
      </c>
      <c r="F144" s="34">
        <v>0</v>
      </c>
      <c r="G144" s="35">
        <f t="shared" si="7"/>
        <v>0</v>
      </c>
      <c r="H144" s="31">
        <v>1</v>
      </c>
      <c r="I144" s="34">
        <v>0</v>
      </c>
      <c r="J144" s="35">
        <f t="shared" si="8"/>
        <v>0</v>
      </c>
    </row>
    <row r="145" spans="1:10" x14ac:dyDescent="0.15">
      <c r="A145" s="1" t="s">
        <v>145</v>
      </c>
      <c r="B145" s="31">
        <v>1</v>
      </c>
      <c r="C145" s="34">
        <v>0</v>
      </c>
      <c r="D145" s="35">
        <f t="shared" si="6"/>
        <v>0</v>
      </c>
      <c r="E145" s="31">
        <v>1</v>
      </c>
      <c r="F145" s="34">
        <v>0</v>
      </c>
      <c r="G145" s="35">
        <f t="shared" si="7"/>
        <v>0</v>
      </c>
      <c r="H145" s="31">
        <v>1</v>
      </c>
      <c r="I145" s="34">
        <v>0</v>
      </c>
      <c r="J145" s="35">
        <f t="shared" si="8"/>
        <v>0</v>
      </c>
    </row>
    <row r="146" spans="1:10" x14ac:dyDescent="0.15">
      <c r="A146" s="1" t="s">
        <v>146</v>
      </c>
      <c r="B146" s="31">
        <v>1</v>
      </c>
      <c r="C146" s="34">
        <v>0</v>
      </c>
      <c r="D146" s="35">
        <f t="shared" si="6"/>
        <v>0</v>
      </c>
      <c r="E146" s="31">
        <v>1</v>
      </c>
      <c r="F146" s="34">
        <v>0</v>
      </c>
      <c r="G146" s="35">
        <f t="shared" si="7"/>
        <v>0</v>
      </c>
      <c r="H146" s="31">
        <v>1</v>
      </c>
      <c r="I146" s="34">
        <v>0</v>
      </c>
      <c r="J146" s="35">
        <f t="shared" si="8"/>
        <v>0</v>
      </c>
    </row>
    <row r="147" spans="1:10" x14ac:dyDescent="0.15">
      <c r="A147" s="1" t="s">
        <v>147</v>
      </c>
      <c r="B147" s="31">
        <v>1</v>
      </c>
      <c r="C147" s="34">
        <v>0</v>
      </c>
      <c r="D147" s="35">
        <f t="shared" si="6"/>
        <v>0</v>
      </c>
      <c r="E147" s="31">
        <v>1</v>
      </c>
      <c r="F147" s="34">
        <v>0</v>
      </c>
      <c r="G147" s="35">
        <f t="shared" si="7"/>
        <v>0</v>
      </c>
      <c r="H147" s="31">
        <v>1</v>
      </c>
      <c r="I147" s="34">
        <v>0</v>
      </c>
      <c r="J147" s="35">
        <f t="shared" si="8"/>
        <v>0</v>
      </c>
    </row>
    <row r="148" spans="1:10" x14ac:dyDescent="0.15">
      <c r="A148" s="1" t="s">
        <v>148</v>
      </c>
      <c r="B148" s="31">
        <v>1</v>
      </c>
      <c r="C148" s="34">
        <v>0</v>
      </c>
      <c r="D148" s="35">
        <f t="shared" si="6"/>
        <v>0</v>
      </c>
      <c r="E148" s="31">
        <v>1</v>
      </c>
      <c r="F148" s="34">
        <v>0</v>
      </c>
      <c r="G148" s="35">
        <f t="shared" si="7"/>
        <v>0</v>
      </c>
      <c r="H148" s="31">
        <v>1</v>
      </c>
      <c r="I148" s="34">
        <v>0</v>
      </c>
      <c r="J148" s="35">
        <f t="shared" si="8"/>
        <v>0</v>
      </c>
    </row>
    <row r="149" spans="1:10" x14ac:dyDescent="0.15">
      <c r="A149" s="1" t="s">
        <v>149</v>
      </c>
      <c r="B149" s="31">
        <v>10</v>
      </c>
      <c r="C149" s="34">
        <v>0</v>
      </c>
      <c r="D149" s="35">
        <f t="shared" si="6"/>
        <v>0</v>
      </c>
      <c r="E149" s="31">
        <v>5</v>
      </c>
      <c r="F149" s="34">
        <v>0</v>
      </c>
      <c r="G149" s="35">
        <f t="shared" si="7"/>
        <v>0</v>
      </c>
      <c r="H149" s="31">
        <v>1</v>
      </c>
      <c r="I149" s="34">
        <v>0</v>
      </c>
      <c r="J149" s="35">
        <f t="shared" si="8"/>
        <v>0</v>
      </c>
    </row>
    <row r="150" spans="1:10" x14ac:dyDescent="0.15">
      <c r="A150" s="1" t="s">
        <v>150</v>
      </c>
      <c r="B150" s="31">
        <v>3</v>
      </c>
      <c r="C150" s="34">
        <v>0</v>
      </c>
      <c r="D150" s="35">
        <f t="shared" si="6"/>
        <v>0</v>
      </c>
      <c r="E150" s="31">
        <v>3</v>
      </c>
      <c r="F150" s="34">
        <v>0</v>
      </c>
      <c r="G150" s="35">
        <f t="shared" si="7"/>
        <v>0</v>
      </c>
      <c r="H150" s="31">
        <v>1</v>
      </c>
      <c r="I150" s="34">
        <v>0</v>
      </c>
      <c r="J150" s="35">
        <f t="shared" si="8"/>
        <v>0</v>
      </c>
    </row>
    <row r="151" spans="1:10" x14ac:dyDescent="0.15">
      <c r="A151" s="2" t="s">
        <v>151</v>
      </c>
      <c r="B151" s="31">
        <v>1</v>
      </c>
      <c r="C151" s="34">
        <v>0</v>
      </c>
      <c r="D151" s="35">
        <f t="shared" si="6"/>
        <v>0</v>
      </c>
      <c r="E151" s="31">
        <v>1</v>
      </c>
      <c r="F151" s="34">
        <v>0</v>
      </c>
      <c r="G151" s="35">
        <f t="shared" si="7"/>
        <v>0</v>
      </c>
      <c r="H151" s="31">
        <v>1</v>
      </c>
      <c r="I151" s="34">
        <v>0</v>
      </c>
      <c r="J151" s="35">
        <f t="shared" si="8"/>
        <v>0</v>
      </c>
    </row>
    <row r="152" spans="1:10" x14ac:dyDescent="0.15">
      <c r="A152" s="1" t="s">
        <v>152</v>
      </c>
      <c r="B152" s="31">
        <v>1</v>
      </c>
      <c r="C152" s="34">
        <v>0</v>
      </c>
      <c r="D152" s="35">
        <f t="shared" si="6"/>
        <v>0</v>
      </c>
      <c r="E152" s="31">
        <v>1</v>
      </c>
      <c r="F152" s="34">
        <v>0</v>
      </c>
      <c r="G152" s="35">
        <f t="shared" si="7"/>
        <v>0</v>
      </c>
      <c r="H152" s="31">
        <v>1</v>
      </c>
      <c r="I152" s="34">
        <v>0</v>
      </c>
      <c r="J152" s="35">
        <f t="shared" si="8"/>
        <v>0</v>
      </c>
    </row>
    <row r="153" spans="1:10" x14ac:dyDescent="0.15">
      <c r="A153" s="3" t="s">
        <v>153</v>
      </c>
      <c r="B153" s="31">
        <v>1</v>
      </c>
      <c r="C153" s="34">
        <v>0</v>
      </c>
      <c r="D153" s="35">
        <f t="shared" si="6"/>
        <v>0</v>
      </c>
      <c r="E153" s="31">
        <v>1</v>
      </c>
      <c r="F153" s="34">
        <v>0</v>
      </c>
      <c r="G153" s="35">
        <f t="shared" si="7"/>
        <v>0</v>
      </c>
      <c r="H153" s="31">
        <v>1</v>
      </c>
      <c r="I153" s="34">
        <v>0</v>
      </c>
      <c r="J153" s="35">
        <f t="shared" si="8"/>
        <v>0</v>
      </c>
    </row>
    <row r="154" spans="1:10" x14ac:dyDescent="0.15">
      <c r="A154" s="1" t="s">
        <v>154</v>
      </c>
      <c r="B154" s="31">
        <v>1</v>
      </c>
      <c r="C154" s="34">
        <v>0</v>
      </c>
      <c r="D154" s="35">
        <f t="shared" si="6"/>
        <v>0</v>
      </c>
      <c r="E154" s="31">
        <v>1</v>
      </c>
      <c r="F154" s="34">
        <v>0</v>
      </c>
      <c r="G154" s="35">
        <f t="shared" si="7"/>
        <v>0</v>
      </c>
      <c r="H154" s="31">
        <v>1</v>
      </c>
      <c r="I154" s="34">
        <v>0</v>
      </c>
      <c r="J154" s="35">
        <f t="shared" si="8"/>
        <v>0</v>
      </c>
    </row>
    <row r="155" spans="1:10" x14ac:dyDescent="0.15">
      <c r="A155" s="3" t="s">
        <v>155</v>
      </c>
      <c r="B155" s="31">
        <v>1</v>
      </c>
      <c r="C155" s="34">
        <v>0</v>
      </c>
      <c r="D155" s="35">
        <f t="shared" si="6"/>
        <v>0</v>
      </c>
      <c r="E155" s="31">
        <v>1</v>
      </c>
      <c r="F155" s="34">
        <v>0</v>
      </c>
      <c r="G155" s="35">
        <f t="shared" si="7"/>
        <v>0</v>
      </c>
      <c r="H155" s="31">
        <v>1</v>
      </c>
      <c r="I155" s="34">
        <v>0</v>
      </c>
      <c r="J155" s="35">
        <f t="shared" si="8"/>
        <v>0</v>
      </c>
    </row>
    <row r="156" spans="1:10" x14ac:dyDescent="0.15">
      <c r="A156" s="2" t="s">
        <v>156</v>
      </c>
      <c r="B156" s="31">
        <v>1</v>
      </c>
      <c r="C156" s="34">
        <v>0</v>
      </c>
      <c r="D156" s="35">
        <f t="shared" si="6"/>
        <v>0</v>
      </c>
      <c r="E156" s="31">
        <v>1</v>
      </c>
      <c r="F156" s="34">
        <v>0</v>
      </c>
      <c r="G156" s="35">
        <f t="shared" si="7"/>
        <v>0</v>
      </c>
      <c r="H156" s="31">
        <v>1</v>
      </c>
      <c r="I156" s="34">
        <v>0</v>
      </c>
      <c r="J156" s="35">
        <f t="shared" si="8"/>
        <v>0</v>
      </c>
    </row>
    <row r="157" spans="1:10" x14ac:dyDescent="0.15">
      <c r="A157" s="1" t="s">
        <v>157</v>
      </c>
      <c r="B157" s="31">
        <v>3</v>
      </c>
      <c r="C157" s="34">
        <v>0</v>
      </c>
      <c r="D157" s="35">
        <f t="shared" si="6"/>
        <v>0</v>
      </c>
      <c r="E157" s="31">
        <v>2</v>
      </c>
      <c r="F157" s="34">
        <v>0</v>
      </c>
      <c r="G157" s="35">
        <f t="shared" si="7"/>
        <v>0</v>
      </c>
      <c r="H157" s="31">
        <v>1</v>
      </c>
      <c r="I157" s="34">
        <v>0</v>
      </c>
      <c r="J157" s="35">
        <f t="shared" si="8"/>
        <v>0</v>
      </c>
    </row>
    <row r="158" spans="1:10" x14ac:dyDescent="0.15">
      <c r="A158" s="3" t="s">
        <v>158</v>
      </c>
      <c r="B158" s="31">
        <v>1</v>
      </c>
      <c r="C158" s="34">
        <v>0</v>
      </c>
      <c r="D158" s="35">
        <f t="shared" si="6"/>
        <v>0</v>
      </c>
      <c r="E158" s="31">
        <v>1</v>
      </c>
      <c r="F158" s="34">
        <v>0</v>
      </c>
      <c r="G158" s="35">
        <f t="shared" si="7"/>
        <v>0</v>
      </c>
      <c r="H158" s="31">
        <v>1</v>
      </c>
      <c r="I158" s="34">
        <v>0</v>
      </c>
      <c r="J158" s="35">
        <f t="shared" si="8"/>
        <v>0</v>
      </c>
    </row>
    <row r="159" spans="1:10" x14ac:dyDescent="0.15">
      <c r="A159" s="1" t="s">
        <v>159</v>
      </c>
      <c r="B159" s="31">
        <v>13</v>
      </c>
      <c r="C159" s="34">
        <v>0</v>
      </c>
      <c r="D159" s="35">
        <f t="shared" si="6"/>
        <v>0</v>
      </c>
      <c r="E159" s="31">
        <v>3</v>
      </c>
      <c r="F159" s="34">
        <v>0</v>
      </c>
      <c r="G159" s="35">
        <f t="shared" si="7"/>
        <v>0</v>
      </c>
      <c r="H159" s="31">
        <v>3</v>
      </c>
      <c r="I159" s="34">
        <v>0</v>
      </c>
      <c r="J159" s="35">
        <f t="shared" si="8"/>
        <v>0</v>
      </c>
    </row>
    <row r="160" spans="1:10" x14ac:dyDescent="0.15">
      <c r="A160" s="2" t="s">
        <v>160</v>
      </c>
      <c r="B160" s="31">
        <v>1</v>
      </c>
      <c r="C160" s="34">
        <v>0</v>
      </c>
      <c r="D160" s="35">
        <f t="shared" si="6"/>
        <v>0</v>
      </c>
      <c r="E160" s="31">
        <v>1</v>
      </c>
      <c r="F160" s="34">
        <v>0</v>
      </c>
      <c r="G160" s="35">
        <f t="shared" si="7"/>
        <v>0</v>
      </c>
      <c r="H160" s="31">
        <v>1</v>
      </c>
      <c r="I160" s="34">
        <v>0</v>
      </c>
      <c r="J160" s="35">
        <f t="shared" si="8"/>
        <v>0</v>
      </c>
    </row>
    <row r="161" spans="1:10" x14ac:dyDescent="0.15">
      <c r="A161" s="1" t="s">
        <v>161</v>
      </c>
      <c r="B161" s="31">
        <v>1</v>
      </c>
      <c r="C161" s="34">
        <v>0</v>
      </c>
      <c r="D161" s="35">
        <f t="shared" si="6"/>
        <v>0</v>
      </c>
      <c r="E161" s="31">
        <v>1</v>
      </c>
      <c r="F161" s="34">
        <v>0</v>
      </c>
      <c r="G161" s="35">
        <f t="shared" si="7"/>
        <v>0</v>
      </c>
      <c r="H161" s="31">
        <v>1</v>
      </c>
      <c r="I161" s="34">
        <v>0</v>
      </c>
      <c r="J161" s="35">
        <f t="shared" si="8"/>
        <v>0</v>
      </c>
    </row>
    <row r="162" spans="1:10" x14ac:dyDescent="0.15">
      <c r="A162" s="1" t="s">
        <v>162</v>
      </c>
      <c r="B162" s="31">
        <v>1</v>
      </c>
      <c r="C162" s="34">
        <v>0</v>
      </c>
      <c r="D162" s="35">
        <f t="shared" si="6"/>
        <v>0</v>
      </c>
      <c r="E162" s="31">
        <v>1</v>
      </c>
      <c r="F162" s="34">
        <v>0</v>
      </c>
      <c r="G162" s="35">
        <f t="shared" si="7"/>
        <v>0</v>
      </c>
      <c r="H162" s="31">
        <v>1</v>
      </c>
      <c r="I162" s="34">
        <v>0</v>
      </c>
      <c r="J162" s="35">
        <f t="shared" si="8"/>
        <v>0</v>
      </c>
    </row>
    <row r="163" spans="1:10" x14ac:dyDescent="0.15">
      <c r="A163" s="1" t="s">
        <v>163</v>
      </c>
      <c r="B163" s="31">
        <v>6</v>
      </c>
      <c r="C163" s="34">
        <v>0</v>
      </c>
      <c r="D163" s="35">
        <f t="shared" si="6"/>
        <v>0</v>
      </c>
      <c r="E163" s="31">
        <v>4</v>
      </c>
      <c r="F163" s="34">
        <v>0</v>
      </c>
      <c r="G163" s="35">
        <f t="shared" si="7"/>
        <v>0</v>
      </c>
      <c r="H163" s="31">
        <v>4</v>
      </c>
      <c r="I163" s="34">
        <v>0</v>
      </c>
      <c r="J163" s="35">
        <f t="shared" si="8"/>
        <v>0</v>
      </c>
    </row>
    <row r="164" spans="1:10" x14ac:dyDescent="0.15">
      <c r="A164" s="1" t="s">
        <v>164</v>
      </c>
      <c r="B164" s="31">
        <v>1</v>
      </c>
      <c r="C164" s="34">
        <v>0</v>
      </c>
      <c r="D164" s="35">
        <f t="shared" si="6"/>
        <v>0</v>
      </c>
      <c r="E164" s="31">
        <v>1</v>
      </c>
      <c r="F164" s="34">
        <v>0</v>
      </c>
      <c r="G164" s="35">
        <f t="shared" si="7"/>
        <v>0</v>
      </c>
      <c r="H164" s="31">
        <v>1</v>
      </c>
      <c r="I164" s="34">
        <v>0</v>
      </c>
      <c r="J164" s="35">
        <f t="shared" si="8"/>
        <v>0</v>
      </c>
    </row>
    <row r="165" spans="1:10" x14ac:dyDescent="0.15">
      <c r="A165" s="1" t="s">
        <v>165</v>
      </c>
      <c r="B165" s="31">
        <v>1</v>
      </c>
      <c r="C165" s="34">
        <v>0</v>
      </c>
      <c r="D165" s="35">
        <f t="shared" si="6"/>
        <v>0</v>
      </c>
      <c r="E165" s="31">
        <v>1</v>
      </c>
      <c r="F165" s="34">
        <v>0</v>
      </c>
      <c r="G165" s="35">
        <f t="shared" si="7"/>
        <v>0</v>
      </c>
      <c r="H165" s="31">
        <v>1</v>
      </c>
      <c r="I165" s="34">
        <v>0</v>
      </c>
      <c r="J165" s="35">
        <f t="shared" si="8"/>
        <v>0</v>
      </c>
    </row>
    <row r="166" spans="1:10" x14ac:dyDescent="0.15">
      <c r="A166" s="2" t="s">
        <v>166</v>
      </c>
      <c r="B166" s="31">
        <v>8</v>
      </c>
      <c r="C166" s="34">
        <v>0</v>
      </c>
      <c r="D166" s="35">
        <f t="shared" si="6"/>
        <v>0</v>
      </c>
      <c r="E166" s="31">
        <v>1</v>
      </c>
      <c r="F166" s="34">
        <v>0</v>
      </c>
      <c r="G166" s="35">
        <f t="shared" si="7"/>
        <v>0</v>
      </c>
      <c r="H166" s="31">
        <v>1</v>
      </c>
      <c r="I166" s="34">
        <v>0</v>
      </c>
      <c r="J166" s="35">
        <f t="shared" si="8"/>
        <v>0</v>
      </c>
    </row>
    <row r="167" spans="1:10" x14ac:dyDescent="0.15">
      <c r="A167" s="1" t="s">
        <v>167</v>
      </c>
      <c r="B167" s="31">
        <v>1</v>
      </c>
      <c r="C167" s="34">
        <v>0</v>
      </c>
      <c r="D167" s="35">
        <f t="shared" si="6"/>
        <v>0</v>
      </c>
      <c r="E167" s="31">
        <v>1</v>
      </c>
      <c r="F167" s="34">
        <v>0</v>
      </c>
      <c r="G167" s="35">
        <f t="shared" si="7"/>
        <v>0</v>
      </c>
      <c r="H167" s="31">
        <v>1</v>
      </c>
      <c r="I167" s="34">
        <v>0</v>
      </c>
      <c r="J167" s="35">
        <f t="shared" si="8"/>
        <v>0</v>
      </c>
    </row>
    <row r="168" spans="1:10" x14ac:dyDescent="0.15">
      <c r="A168" s="1" t="s">
        <v>168</v>
      </c>
      <c r="B168" s="31">
        <v>1</v>
      </c>
      <c r="C168" s="34">
        <v>0</v>
      </c>
      <c r="D168" s="35">
        <f t="shared" si="6"/>
        <v>0</v>
      </c>
      <c r="E168" s="31">
        <v>1</v>
      </c>
      <c r="F168" s="34">
        <v>0</v>
      </c>
      <c r="G168" s="35">
        <f t="shared" si="7"/>
        <v>0</v>
      </c>
      <c r="H168" s="31">
        <v>1</v>
      </c>
      <c r="I168" s="34">
        <v>0</v>
      </c>
      <c r="J168" s="35">
        <f t="shared" si="8"/>
        <v>0</v>
      </c>
    </row>
    <row r="169" spans="1:10" x14ac:dyDescent="0.15">
      <c r="A169" s="1" t="s">
        <v>169</v>
      </c>
      <c r="B169" s="31">
        <v>1</v>
      </c>
      <c r="C169" s="34">
        <v>0</v>
      </c>
      <c r="D169" s="35">
        <f t="shared" si="6"/>
        <v>0</v>
      </c>
      <c r="E169" s="31">
        <v>1</v>
      </c>
      <c r="F169" s="34">
        <v>0</v>
      </c>
      <c r="G169" s="35">
        <f t="shared" si="7"/>
        <v>0</v>
      </c>
      <c r="H169" s="31">
        <v>1</v>
      </c>
      <c r="I169" s="34">
        <v>0</v>
      </c>
      <c r="J169" s="35">
        <f t="shared" si="8"/>
        <v>0</v>
      </c>
    </row>
    <row r="170" spans="1:10" x14ac:dyDescent="0.15">
      <c r="A170" s="3" t="s">
        <v>170</v>
      </c>
      <c r="B170" s="31">
        <v>1</v>
      </c>
      <c r="C170" s="34">
        <v>0</v>
      </c>
      <c r="D170" s="35">
        <f t="shared" si="6"/>
        <v>0</v>
      </c>
      <c r="E170" s="31">
        <v>1</v>
      </c>
      <c r="F170" s="34">
        <v>0</v>
      </c>
      <c r="G170" s="35">
        <f t="shared" si="7"/>
        <v>0</v>
      </c>
      <c r="H170" s="31">
        <v>1</v>
      </c>
      <c r="I170" s="34">
        <v>0</v>
      </c>
      <c r="J170" s="35">
        <f t="shared" si="8"/>
        <v>0</v>
      </c>
    </row>
    <row r="171" spans="1:10" x14ac:dyDescent="0.15">
      <c r="A171" s="1" t="s">
        <v>171</v>
      </c>
      <c r="B171" s="31">
        <v>1</v>
      </c>
      <c r="C171" s="34">
        <v>0</v>
      </c>
      <c r="D171" s="35">
        <f t="shared" si="6"/>
        <v>0</v>
      </c>
      <c r="E171" s="31">
        <v>1</v>
      </c>
      <c r="F171" s="34">
        <v>0</v>
      </c>
      <c r="G171" s="35">
        <f t="shared" si="7"/>
        <v>0</v>
      </c>
      <c r="H171" s="31">
        <v>1</v>
      </c>
      <c r="I171" s="34">
        <v>0</v>
      </c>
      <c r="J171" s="35">
        <f t="shared" si="8"/>
        <v>0</v>
      </c>
    </row>
    <row r="172" spans="1:10" x14ac:dyDescent="0.15">
      <c r="A172" s="1" t="s">
        <v>172</v>
      </c>
      <c r="B172" s="31">
        <v>1</v>
      </c>
      <c r="C172" s="34">
        <v>0</v>
      </c>
      <c r="D172" s="35">
        <f t="shared" si="6"/>
        <v>0</v>
      </c>
      <c r="E172" s="31">
        <v>1</v>
      </c>
      <c r="F172" s="34">
        <v>0</v>
      </c>
      <c r="G172" s="35">
        <f t="shared" si="7"/>
        <v>0</v>
      </c>
      <c r="H172" s="31">
        <v>1</v>
      </c>
      <c r="I172" s="34">
        <v>0</v>
      </c>
      <c r="J172" s="35">
        <f t="shared" si="8"/>
        <v>0</v>
      </c>
    </row>
    <row r="173" spans="1:10" x14ac:dyDescent="0.15">
      <c r="A173" s="1" t="s">
        <v>173</v>
      </c>
      <c r="B173" s="31">
        <v>1</v>
      </c>
      <c r="C173" s="34">
        <v>0</v>
      </c>
      <c r="D173" s="35">
        <f t="shared" si="6"/>
        <v>0</v>
      </c>
      <c r="E173" s="31">
        <v>1</v>
      </c>
      <c r="F173" s="34">
        <v>0</v>
      </c>
      <c r="G173" s="35">
        <f t="shared" si="7"/>
        <v>0</v>
      </c>
      <c r="H173" s="31">
        <v>1</v>
      </c>
      <c r="I173" s="34">
        <v>0</v>
      </c>
      <c r="J173" s="35">
        <f t="shared" si="8"/>
        <v>0</v>
      </c>
    </row>
    <row r="174" spans="1:10" x14ac:dyDescent="0.15">
      <c r="A174" s="3" t="s">
        <v>174</v>
      </c>
      <c r="B174" s="31">
        <v>1</v>
      </c>
      <c r="C174" s="34">
        <v>0</v>
      </c>
      <c r="D174" s="35">
        <f t="shared" si="6"/>
        <v>0</v>
      </c>
      <c r="E174" s="31">
        <v>1</v>
      </c>
      <c r="F174" s="34">
        <v>0</v>
      </c>
      <c r="G174" s="35">
        <f t="shared" si="7"/>
        <v>0</v>
      </c>
      <c r="H174" s="31">
        <v>1</v>
      </c>
      <c r="I174" s="34">
        <v>0</v>
      </c>
      <c r="J174" s="35">
        <f t="shared" si="8"/>
        <v>0</v>
      </c>
    </row>
    <row r="175" spans="1:10" x14ac:dyDescent="0.15">
      <c r="A175" s="3" t="s">
        <v>175</v>
      </c>
      <c r="B175" s="31">
        <v>1</v>
      </c>
      <c r="C175" s="34">
        <v>0</v>
      </c>
      <c r="D175" s="35">
        <f t="shared" si="6"/>
        <v>0</v>
      </c>
      <c r="E175" s="31">
        <v>1</v>
      </c>
      <c r="F175" s="34">
        <v>0</v>
      </c>
      <c r="G175" s="35">
        <f t="shared" si="7"/>
        <v>0</v>
      </c>
      <c r="H175" s="31">
        <v>1</v>
      </c>
      <c r="I175" s="34">
        <v>0</v>
      </c>
      <c r="J175" s="35">
        <f t="shared" si="8"/>
        <v>0</v>
      </c>
    </row>
    <row r="176" spans="1:10" x14ac:dyDescent="0.15">
      <c r="A176" s="3" t="s">
        <v>176</v>
      </c>
      <c r="B176" s="31">
        <v>1</v>
      </c>
      <c r="C176" s="34">
        <v>0</v>
      </c>
      <c r="D176" s="35">
        <f t="shared" si="6"/>
        <v>0</v>
      </c>
      <c r="E176" s="31">
        <v>1</v>
      </c>
      <c r="F176" s="34">
        <v>0</v>
      </c>
      <c r="G176" s="35">
        <f t="shared" si="7"/>
        <v>0</v>
      </c>
      <c r="H176" s="31">
        <v>1</v>
      </c>
      <c r="I176" s="34">
        <v>0</v>
      </c>
      <c r="J176" s="35">
        <f t="shared" si="8"/>
        <v>0</v>
      </c>
    </row>
    <row r="177" spans="1:10" x14ac:dyDescent="0.15">
      <c r="A177" s="3" t="s">
        <v>177</v>
      </c>
      <c r="B177" s="31">
        <v>10</v>
      </c>
      <c r="C177" s="34">
        <v>0</v>
      </c>
      <c r="D177" s="35">
        <f t="shared" si="6"/>
        <v>0</v>
      </c>
      <c r="E177" s="31">
        <v>3</v>
      </c>
      <c r="F177" s="34">
        <v>0</v>
      </c>
      <c r="G177" s="35">
        <f t="shared" si="7"/>
        <v>0</v>
      </c>
      <c r="H177" s="31">
        <v>3</v>
      </c>
      <c r="I177" s="34">
        <v>0</v>
      </c>
      <c r="J177" s="35">
        <f t="shared" si="8"/>
        <v>0</v>
      </c>
    </row>
    <row r="178" spans="1:10" x14ac:dyDescent="0.15">
      <c r="A178" s="1" t="s">
        <v>178</v>
      </c>
      <c r="B178" s="31">
        <v>1</v>
      </c>
      <c r="C178" s="34">
        <v>0</v>
      </c>
      <c r="D178" s="35">
        <f t="shared" si="6"/>
        <v>0</v>
      </c>
      <c r="E178" s="31">
        <v>1</v>
      </c>
      <c r="F178" s="34">
        <v>0</v>
      </c>
      <c r="G178" s="35">
        <f t="shared" si="7"/>
        <v>0</v>
      </c>
      <c r="H178" s="31">
        <v>1</v>
      </c>
      <c r="I178" s="34">
        <v>0</v>
      </c>
      <c r="J178" s="35">
        <f t="shared" si="8"/>
        <v>0</v>
      </c>
    </row>
    <row r="179" spans="1:10" x14ac:dyDescent="0.15">
      <c r="A179" s="1" t="s">
        <v>179</v>
      </c>
      <c r="B179" s="31">
        <v>5</v>
      </c>
      <c r="C179" s="34">
        <v>0</v>
      </c>
      <c r="D179" s="35">
        <f t="shared" si="6"/>
        <v>0</v>
      </c>
      <c r="E179" s="31">
        <v>2</v>
      </c>
      <c r="F179" s="34">
        <v>0</v>
      </c>
      <c r="G179" s="35">
        <f t="shared" si="7"/>
        <v>0</v>
      </c>
      <c r="H179" s="31">
        <v>2</v>
      </c>
      <c r="I179" s="34">
        <v>0</v>
      </c>
      <c r="J179" s="35">
        <f t="shared" si="8"/>
        <v>0</v>
      </c>
    </row>
    <row r="180" spans="1:10" x14ac:dyDescent="0.15">
      <c r="A180" s="1" t="s">
        <v>180</v>
      </c>
      <c r="B180" s="31">
        <v>1</v>
      </c>
      <c r="C180" s="34">
        <v>0</v>
      </c>
      <c r="D180" s="35">
        <f t="shared" si="6"/>
        <v>0</v>
      </c>
      <c r="E180" s="31">
        <v>1</v>
      </c>
      <c r="F180" s="34">
        <v>0</v>
      </c>
      <c r="G180" s="35">
        <f t="shared" si="7"/>
        <v>0</v>
      </c>
      <c r="H180" s="31">
        <v>1</v>
      </c>
      <c r="I180" s="34">
        <v>0</v>
      </c>
      <c r="J180" s="35">
        <f t="shared" si="8"/>
        <v>0</v>
      </c>
    </row>
    <row r="181" spans="1:10" x14ac:dyDescent="0.15">
      <c r="A181" s="3" t="s">
        <v>181</v>
      </c>
      <c r="B181" s="31">
        <v>7</v>
      </c>
      <c r="C181" s="34">
        <v>0</v>
      </c>
      <c r="D181" s="35">
        <f t="shared" si="6"/>
        <v>0</v>
      </c>
      <c r="E181" s="31">
        <v>2</v>
      </c>
      <c r="F181" s="34">
        <v>0</v>
      </c>
      <c r="G181" s="35">
        <f t="shared" si="7"/>
        <v>0</v>
      </c>
      <c r="H181" s="31">
        <v>1</v>
      </c>
      <c r="I181" s="34">
        <v>0</v>
      </c>
      <c r="J181" s="35">
        <f t="shared" si="8"/>
        <v>0</v>
      </c>
    </row>
    <row r="182" spans="1:10" x14ac:dyDescent="0.15">
      <c r="A182" s="1" t="s">
        <v>182</v>
      </c>
      <c r="B182" s="31">
        <v>1</v>
      </c>
      <c r="C182" s="34">
        <v>0</v>
      </c>
      <c r="D182" s="35">
        <f t="shared" si="6"/>
        <v>0</v>
      </c>
      <c r="E182" s="31">
        <v>1</v>
      </c>
      <c r="F182" s="34">
        <v>0</v>
      </c>
      <c r="G182" s="35">
        <f t="shared" si="7"/>
        <v>0</v>
      </c>
      <c r="H182" s="31">
        <v>1</v>
      </c>
      <c r="I182" s="34">
        <v>0</v>
      </c>
      <c r="J182" s="35">
        <f t="shared" si="8"/>
        <v>0</v>
      </c>
    </row>
    <row r="183" spans="1:10" x14ac:dyDescent="0.15">
      <c r="A183" s="3" t="s">
        <v>183</v>
      </c>
      <c r="B183" s="31">
        <v>5</v>
      </c>
      <c r="C183" s="34">
        <v>0</v>
      </c>
      <c r="D183" s="35">
        <f t="shared" si="6"/>
        <v>0</v>
      </c>
      <c r="E183" s="31">
        <v>1</v>
      </c>
      <c r="F183" s="34">
        <v>0</v>
      </c>
      <c r="G183" s="35">
        <f t="shared" si="7"/>
        <v>0</v>
      </c>
      <c r="H183" s="31">
        <v>1</v>
      </c>
      <c r="I183" s="34">
        <v>0</v>
      </c>
      <c r="J183" s="35">
        <f t="shared" si="8"/>
        <v>0</v>
      </c>
    </row>
    <row r="184" spans="1:10" x14ac:dyDescent="0.15">
      <c r="A184" s="1" t="s">
        <v>184</v>
      </c>
      <c r="B184" s="31">
        <v>1</v>
      </c>
      <c r="C184" s="34">
        <v>0</v>
      </c>
      <c r="D184" s="35">
        <f t="shared" si="6"/>
        <v>0</v>
      </c>
      <c r="E184" s="31">
        <v>1</v>
      </c>
      <c r="F184" s="34">
        <v>0</v>
      </c>
      <c r="G184" s="35">
        <f t="shared" si="7"/>
        <v>0</v>
      </c>
      <c r="H184" s="31">
        <v>1</v>
      </c>
      <c r="I184" s="34">
        <v>0</v>
      </c>
      <c r="J184" s="35">
        <f t="shared" si="8"/>
        <v>0</v>
      </c>
    </row>
    <row r="185" spans="1:10" x14ac:dyDescent="0.15">
      <c r="A185" s="1" t="s">
        <v>185</v>
      </c>
      <c r="B185" s="31">
        <v>1</v>
      </c>
      <c r="C185" s="34">
        <v>0</v>
      </c>
      <c r="D185" s="35">
        <f t="shared" si="6"/>
        <v>0</v>
      </c>
      <c r="E185" s="31">
        <v>1</v>
      </c>
      <c r="F185" s="34">
        <v>0</v>
      </c>
      <c r="G185" s="35">
        <f t="shared" si="7"/>
        <v>0</v>
      </c>
      <c r="H185" s="31">
        <v>1</v>
      </c>
      <c r="I185" s="34">
        <v>0</v>
      </c>
      <c r="J185" s="35">
        <f t="shared" si="8"/>
        <v>0</v>
      </c>
    </row>
    <row r="186" spans="1:10" x14ac:dyDescent="0.15">
      <c r="A186" s="3" t="s">
        <v>186</v>
      </c>
      <c r="B186" s="31">
        <v>1</v>
      </c>
      <c r="C186" s="34">
        <v>0</v>
      </c>
      <c r="D186" s="35">
        <f t="shared" si="6"/>
        <v>0</v>
      </c>
      <c r="E186" s="31">
        <v>1</v>
      </c>
      <c r="F186" s="34">
        <v>0</v>
      </c>
      <c r="G186" s="35">
        <f t="shared" si="7"/>
        <v>0</v>
      </c>
      <c r="H186" s="31">
        <v>1</v>
      </c>
      <c r="I186" s="34">
        <v>0</v>
      </c>
      <c r="J186" s="35">
        <f t="shared" si="8"/>
        <v>0</v>
      </c>
    </row>
    <row r="187" spans="1:10" x14ac:dyDescent="0.15">
      <c r="A187" s="3" t="s">
        <v>187</v>
      </c>
      <c r="B187" s="31">
        <v>7</v>
      </c>
      <c r="C187" s="34">
        <v>0</v>
      </c>
      <c r="D187" s="35">
        <f t="shared" si="6"/>
        <v>0</v>
      </c>
      <c r="E187" s="31">
        <v>3</v>
      </c>
      <c r="F187" s="34">
        <v>0</v>
      </c>
      <c r="G187" s="35">
        <f t="shared" si="7"/>
        <v>0</v>
      </c>
      <c r="H187" s="31">
        <v>1</v>
      </c>
      <c r="I187" s="34">
        <v>0</v>
      </c>
      <c r="J187" s="35">
        <f t="shared" si="8"/>
        <v>0</v>
      </c>
    </row>
    <row r="188" spans="1:10" x14ac:dyDescent="0.15">
      <c r="A188" s="2" t="s">
        <v>188</v>
      </c>
      <c r="B188" s="31">
        <v>1</v>
      </c>
      <c r="C188" s="34">
        <v>0</v>
      </c>
      <c r="D188" s="35">
        <f t="shared" si="6"/>
        <v>0</v>
      </c>
      <c r="E188" s="31">
        <v>1</v>
      </c>
      <c r="F188" s="34">
        <v>0</v>
      </c>
      <c r="G188" s="35">
        <f t="shared" si="7"/>
        <v>0</v>
      </c>
      <c r="H188" s="31">
        <v>1</v>
      </c>
      <c r="I188" s="34">
        <v>0</v>
      </c>
      <c r="J188" s="35">
        <f t="shared" si="8"/>
        <v>0</v>
      </c>
    </row>
    <row r="189" spans="1:10" x14ac:dyDescent="0.15">
      <c r="A189" s="3" t="s">
        <v>189</v>
      </c>
      <c r="B189" s="31">
        <v>1</v>
      </c>
      <c r="C189" s="34">
        <v>0</v>
      </c>
      <c r="D189" s="35">
        <f t="shared" si="6"/>
        <v>0</v>
      </c>
      <c r="E189" s="31">
        <v>1</v>
      </c>
      <c r="F189" s="34">
        <v>0</v>
      </c>
      <c r="G189" s="35">
        <f t="shared" si="7"/>
        <v>0</v>
      </c>
      <c r="H189" s="31">
        <v>1</v>
      </c>
      <c r="I189" s="34">
        <v>0</v>
      </c>
      <c r="J189" s="35">
        <f t="shared" si="8"/>
        <v>0</v>
      </c>
    </row>
    <row r="190" spans="1:10" x14ac:dyDescent="0.15">
      <c r="A190" s="1" t="s">
        <v>190</v>
      </c>
      <c r="B190" s="31">
        <v>1</v>
      </c>
      <c r="C190" s="34">
        <v>0</v>
      </c>
      <c r="D190" s="35">
        <f t="shared" si="6"/>
        <v>0</v>
      </c>
      <c r="E190" s="31">
        <v>1</v>
      </c>
      <c r="F190" s="34">
        <v>0</v>
      </c>
      <c r="G190" s="35">
        <f t="shared" si="7"/>
        <v>0</v>
      </c>
      <c r="H190" s="31">
        <v>1</v>
      </c>
      <c r="I190" s="34">
        <v>0</v>
      </c>
      <c r="J190" s="35">
        <f t="shared" si="8"/>
        <v>0</v>
      </c>
    </row>
    <row r="191" spans="1:10" x14ac:dyDescent="0.15">
      <c r="A191" s="3" t="s">
        <v>191</v>
      </c>
      <c r="B191" s="31">
        <v>1</v>
      </c>
      <c r="C191" s="34">
        <v>0</v>
      </c>
      <c r="D191" s="35">
        <f t="shared" si="6"/>
        <v>0</v>
      </c>
      <c r="E191" s="31">
        <v>1</v>
      </c>
      <c r="F191" s="34">
        <v>0</v>
      </c>
      <c r="G191" s="35">
        <f t="shared" si="7"/>
        <v>0</v>
      </c>
      <c r="H191" s="31">
        <v>1</v>
      </c>
      <c r="I191" s="34">
        <v>0</v>
      </c>
      <c r="J191" s="35">
        <f t="shared" si="8"/>
        <v>0</v>
      </c>
    </row>
    <row r="192" spans="1:10" x14ac:dyDescent="0.15">
      <c r="A192" s="2" t="s">
        <v>192</v>
      </c>
      <c r="B192" s="31">
        <v>1</v>
      </c>
      <c r="C192" s="34">
        <v>0</v>
      </c>
      <c r="D192" s="35">
        <f t="shared" si="6"/>
        <v>0</v>
      </c>
      <c r="E192" s="31">
        <v>1</v>
      </c>
      <c r="F192" s="34">
        <v>0</v>
      </c>
      <c r="G192" s="35">
        <f t="shared" si="7"/>
        <v>0</v>
      </c>
      <c r="H192" s="31">
        <v>1</v>
      </c>
      <c r="I192" s="34">
        <v>0</v>
      </c>
      <c r="J192" s="35">
        <f t="shared" si="8"/>
        <v>0</v>
      </c>
    </row>
    <row r="193" spans="1:10" x14ac:dyDescent="0.15">
      <c r="A193" s="2" t="s">
        <v>193</v>
      </c>
      <c r="B193" s="31">
        <v>1</v>
      </c>
      <c r="C193" s="34">
        <v>0</v>
      </c>
      <c r="D193" s="35">
        <f t="shared" si="6"/>
        <v>0</v>
      </c>
      <c r="E193" s="31">
        <v>1</v>
      </c>
      <c r="F193" s="34">
        <v>0</v>
      </c>
      <c r="G193" s="35">
        <f t="shared" si="7"/>
        <v>0</v>
      </c>
      <c r="H193" s="31">
        <v>1</v>
      </c>
      <c r="I193" s="34">
        <v>0</v>
      </c>
      <c r="J193" s="35">
        <f t="shared" si="8"/>
        <v>0</v>
      </c>
    </row>
    <row r="194" spans="1:10" x14ac:dyDescent="0.15">
      <c r="A194" s="1" t="s">
        <v>194</v>
      </c>
      <c r="B194" s="31">
        <v>1</v>
      </c>
      <c r="C194" s="34">
        <v>0</v>
      </c>
      <c r="D194" s="35">
        <f t="shared" si="6"/>
        <v>0</v>
      </c>
      <c r="E194" s="31">
        <v>1</v>
      </c>
      <c r="F194" s="34">
        <v>0</v>
      </c>
      <c r="G194" s="35">
        <f t="shared" si="7"/>
        <v>0</v>
      </c>
      <c r="H194" s="31">
        <v>1</v>
      </c>
      <c r="I194" s="34">
        <v>0</v>
      </c>
      <c r="J194" s="35">
        <f t="shared" si="8"/>
        <v>0</v>
      </c>
    </row>
    <row r="195" spans="1:10" x14ac:dyDescent="0.15">
      <c r="A195" s="3" t="s">
        <v>195</v>
      </c>
      <c r="B195" s="31">
        <v>1</v>
      </c>
      <c r="C195" s="34">
        <v>0</v>
      </c>
      <c r="D195" s="35">
        <f t="shared" si="6"/>
        <v>0</v>
      </c>
      <c r="E195" s="31">
        <v>1</v>
      </c>
      <c r="F195" s="34">
        <v>0</v>
      </c>
      <c r="G195" s="35">
        <f t="shared" si="7"/>
        <v>0</v>
      </c>
      <c r="H195" s="31">
        <v>1</v>
      </c>
      <c r="I195" s="34">
        <v>0</v>
      </c>
      <c r="J195" s="35">
        <f t="shared" si="8"/>
        <v>0</v>
      </c>
    </row>
    <row r="196" spans="1:10" x14ac:dyDescent="0.15">
      <c r="A196" s="1" t="s">
        <v>196</v>
      </c>
      <c r="B196" s="31">
        <v>1</v>
      </c>
      <c r="C196" s="34">
        <v>0</v>
      </c>
      <c r="D196" s="35">
        <f t="shared" si="6"/>
        <v>0</v>
      </c>
      <c r="E196" s="31">
        <v>1</v>
      </c>
      <c r="F196" s="34">
        <v>0</v>
      </c>
      <c r="G196" s="35">
        <f t="shared" si="7"/>
        <v>0</v>
      </c>
      <c r="H196" s="31">
        <v>1</v>
      </c>
      <c r="I196" s="34">
        <v>0</v>
      </c>
      <c r="J196" s="35">
        <f t="shared" si="8"/>
        <v>0</v>
      </c>
    </row>
    <row r="197" spans="1:10" x14ac:dyDescent="0.15">
      <c r="A197" s="3" t="s">
        <v>197</v>
      </c>
      <c r="B197" s="31">
        <v>1</v>
      </c>
      <c r="C197" s="34">
        <v>0</v>
      </c>
      <c r="D197" s="35">
        <f t="shared" si="6"/>
        <v>0</v>
      </c>
      <c r="E197" s="31">
        <v>1</v>
      </c>
      <c r="F197" s="34">
        <v>0</v>
      </c>
      <c r="G197" s="35">
        <f t="shared" si="7"/>
        <v>0</v>
      </c>
      <c r="H197" s="31">
        <v>1</v>
      </c>
      <c r="I197" s="34">
        <v>0</v>
      </c>
      <c r="J197" s="35">
        <f t="shared" si="8"/>
        <v>0</v>
      </c>
    </row>
    <row r="198" spans="1:10" x14ac:dyDescent="0.15">
      <c r="A198" s="3" t="s">
        <v>198</v>
      </c>
      <c r="B198" s="31">
        <v>1</v>
      </c>
      <c r="C198" s="34">
        <v>0</v>
      </c>
      <c r="D198" s="35">
        <f t="shared" si="6"/>
        <v>0</v>
      </c>
      <c r="E198" s="31">
        <v>1</v>
      </c>
      <c r="F198" s="34">
        <v>0</v>
      </c>
      <c r="G198" s="35">
        <f t="shared" si="7"/>
        <v>0</v>
      </c>
      <c r="H198" s="31">
        <v>1</v>
      </c>
      <c r="I198" s="34">
        <v>0</v>
      </c>
      <c r="J198" s="35">
        <f t="shared" si="8"/>
        <v>0</v>
      </c>
    </row>
    <row r="199" spans="1:10" x14ac:dyDescent="0.15">
      <c r="A199" s="3" t="s">
        <v>199</v>
      </c>
      <c r="B199" s="31">
        <v>1</v>
      </c>
      <c r="C199" s="34">
        <v>0</v>
      </c>
      <c r="D199" s="35">
        <f t="shared" si="6"/>
        <v>0</v>
      </c>
      <c r="E199" s="31">
        <v>1</v>
      </c>
      <c r="F199" s="34">
        <v>0</v>
      </c>
      <c r="G199" s="35">
        <f t="shared" si="7"/>
        <v>0</v>
      </c>
      <c r="H199" s="31">
        <v>1</v>
      </c>
      <c r="I199" s="34">
        <v>0</v>
      </c>
      <c r="J199" s="35">
        <f t="shared" si="8"/>
        <v>0</v>
      </c>
    </row>
    <row r="200" spans="1:10" x14ac:dyDescent="0.15">
      <c r="A200" s="3" t="s">
        <v>200</v>
      </c>
      <c r="B200" s="31">
        <v>1</v>
      </c>
      <c r="C200" s="34">
        <v>0</v>
      </c>
      <c r="D200" s="35">
        <f t="shared" ref="D200:D201" si="9">B200*C200</f>
        <v>0</v>
      </c>
      <c r="E200" s="31">
        <v>1</v>
      </c>
      <c r="F200" s="34">
        <v>0</v>
      </c>
      <c r="G200" s="35">
        <f t="shared" ref="G200:G263" si="10">E200*F200</f>
        <v>0</v>
      </c>
      <c r="H200" s="31">
        <v>1</v>
      </c>
      <c r="I200" s="34">
        <v>0</v>
      </c>
      <c r="J200" s="35">
        <f t="shared" ref="J200:J263" si="11">H200*I200</f>
        <v>0</v>
      </c>
    </row>
    <row r="201" spans="1:10" x14ac:dyDescent="0.15">
      <c r="A201" s="30" t="s">
        <v>201</v>
      </c>
      <c r="B201" s="31">
        <v>15</v>
      </c>
      <c r="C201" s="34">
        <v>0</v>
      </c>
      <c r="D201" s="35">
        <f t="shared" si="9"/>
        <v>0</v>
      </c>
      <c r="E201" s="31">
        <v>3</v>
      </c>
      <c r="F201" s="34">
        <v>0</v>
      </c>
      <c r="G201" s="35">
        <f t="shared" si="10"/>
        <v>0</v>
      </c>
      <c r="H201" s="31">
        <v>2</v>
      </c>
      <c r="I201" s="34">
        <v>0</v>
      </c>
      <c r="J201" s="35">
        <f t="shared" si="11"/>
        <v>0</v>
      </c>
    </row>
    <row r="202" spans="1:10" x14ac:dyDescent="0.15">
      <c r="A202" s="3" t="s">
        <v>202</v>
      </c>
      <c r="B202" s="31">
        <v>1</v>
      </c>
      <c r="C202" s="34">
        <v>0</v>
      </c>
      <c r="D202" s="35">
        <f t="shared" ref="D202:D265" si="12">B202*C202</f>
        <v>0</v>
      </c>
      <c r="E202" s="31">
        <v>1</v>
      </c>
      <c r="F202" s="34">
        <v>0</v>
      </c>
      <c r="G202" s="35">
        <f t="shared" si="10"/>
        <v>0</v>
      </c>
      <c r="H202" s="31">
        <v>1</v>
      </c>
      <c r="I202" s="34">
        <v>0</v>
      </c>
      <c r="J202" s="35">
        <f t="shared" si="11"/>
        <v>0</v>
      </c>
    </row>
    <row r="203" spans="1:10" x14ac:dyDescent="0.15">
      <c r="A203" s="3" t="s">
        <v>203</v>
      </c>
      <c r="B203" s="31">
        <v>1</v>
      </c>
      <c r="C203" s="34">
        <v>0</v>
      </c>
      <c r="D203" s="35">
        <f t="shared" si="12"/>
        <v>0</v>
      </c>
      <c r="E203" s="31">
        <v>1</v>
      </c>
      <c r="F203" s="34">
        <v>0</v>
      </c>
      <c r="G203" s="35">
        <f t="shared" si="10"/>
        <v>0</v>
      </c>
      <c r="H203" s="31">
        <v>1</v>
      </c>
      <c r="I203" s="34">
        <v>0</v>
      </c>
      <c r="J203" s="35">
        <f t="shared" si="11"/>
        <v>0</v>
      </c>
    </row>
    <row r="204" spans="1:10" x14ac:dyDescent="0.15">
      <c r="A204" s="1" t="s">
        <v>204</v>
      </c>
      <c r="B204" s="31">
        <v>1</v>
      </c>
      <c r="C204" s="34">
        <v>0</v>
      </c>
      <c r="D204" s="35">
        <f t="shared" si="12"/>
        <v>0</v>
      </c>
      <c r="E204" s="31">
        <v>1</v>
      </c>
      <c r="F204" s="34">
        <v>0</v>
      </c>
      <c r="G204" s="35">
        <f t="shared" si="10"/>
        <v>0</v>
      </c>
      <c r="H204" s="31">
        <v>1</v>
      </c>
      <c r="I204" s="34">
        <v>0</v>
      </c>
      <c r="J204" s="35">
        <f t="shared" si="11"/>
        <v>0</v>
      </c>
    </row>
    <row r="205" spans="1:10" x14ac:dyDescent="0.15">
      <c r="A205" s="1" t="s">
        <v>205</v>
      </c>
      <c r="B205" s="31">
        <v>1</v>
      </c>
      <c r="C205" s="34">
        <v>0</v>
      </c>
      <c r="D205" s="35">
        <f t="shared" si="12"/>
        <v>0</v>
      </c>
      <c r="E205" s="31">
        <v>1</v>
      </c>
      <c r="F205" s="34">
        <v>0</v>
      </c>
      <c r="G205" s="35">
        <f t="shared" si="10"/>
        <v>0</v>
      </c>
      <c r="H205" s="31">
        <v>1</v>
      </c>
      <c r="I205" s="34">
        <v>0</v>
      </c>
      <c r="J205" s="35">
        <f t="shared" si="11"/>
        <v>0</v>
      </c>
    </row>
    <row r="206" spans="1:10" x14ac:dyDescent="0.15">
      <c r="A206" s="3" t="s">
        <v>206</v>
      </c>
      <c r="B206" s="31">
        <v>1</v>
      </c>
      <c r="C206" s="34">
        <v>0</v>
      </c>
      <c r="D206" s="35">
        <f t="shared" si="12"/>
        <v>0</v>
      </c>
      <c r="E206" s="31">
        <v>1</v>
      </c>
      <c r="F206" s="34">
        <v>0</v>
      </c>
      <c r="G206" s="35">
        <f t="shared" si="10"/>
        <v>0</v>
      </c>
      <c r="H206" s="31">
        <v>1</v>
      </c>
      <c r="I206" s="34">
        <v>0</v>
      </c>
      <c r="J206" s="35">
        <f t="shared" si="11"/>
        <v>0</v>
      </c>
    </row>
    <row r="207" spans="1:10" x14ac:dyDescent="0.15">
      <c r="A207" s="1" t="s">
        <v>207</v>
      </c>
      <c r="B207" s="31">
        <v>1</v>
      </c>
      <c r="C207" s="34">
        <v>0</v>
      </c>
      <c r="D207" s="35">
        <f t="shared" si="12"/>
        <v>0</v>
      </c>
      <c r="E207" s="31">
        <v>1</v>
      </c>
      <c r="F207" s="34">
        <v>0</v>
      </c>
      <c r="G207" s="35">
        <f t="shared" si="10"/>
        <v>0</v>
      </c>
      <c r="H207" s="31">
        <v>1</v>
      </c>
      <c r="I207" s="34">
        <v>0</v>
      </c>
      <c r="J207" s="35">
        <f t="shared" si="11"/>
        <v>0</v>
      </c>
    </row>
    <row r="208" spans="1:10" x14ac:dyDescent="0.15">
      <c r="A208" s="1" t="s">
        <v>208</v>
      </c>
      <c r="B208" s="31">
        <v>1</v>
      </c>
      <c r="C208" s="34">
        <v>0</v>
      </c>
      <c r="D208" s="35">
        <f t="shared" si="12"/>
        <v>0</v>
      </c>
      <c r="E208" s="31">
        <v>1</v>
      </c>
      <c r="F208" s="34">
        <v>0</v>
      </c>
      <c r="G208" s="35">
        <f t="shared" si="10"/>
        <v>0</v>
      </c>
      <c r="H208" s="31">
        <v>1</v>
      </c>
      <c r="I208" s="34">
        <v>0</v>
      </c>
      <c r="J208" s="35">
        <f t="shared" si="11"/>
        <v>0</v>
      </c>
    </row>
    <row r="209" spans="1:10" x14ac:dyDescent="0.15">
      <c r="A209" s="3" t="s">
        <v>209</v>
      </c>
      <c r="B209" s="31">
        <v>5</v>
      </c>
      <c r="C209" s="34">
        <v>0</v>
      </c>
      <c r="D209" s="35">
        <f t="shared" si="12"/>
        <v>0</v>
      </c>
      <c r="E209" s="31">
        <v>3</v>
      </c>
      <c r="F209" s="34">
        <v>0</v>
      </c>
      <c r="G209" s="35">
        <f t="shared" si="10"/>
        <v>0</v>
      </c>
      <c r="H209" s="31">
        <v>1</v>
      </c>
      <c r="I209" s="34">
        <v>0</v>
      </c>
      <c r="J209" s="35">
        <f t="shared" si="11"/>
        <v>0</v>
      </c>
    </row>
    <row r="210" spans="1:10" x14ac:dyDescent="0.15">
      <c r="A210" s="3" t="s">
        <v>210</v>
      </c>
      <c r="B210" s="31">
        <v>1</v>
      </c>
      <c r="C210" s="34">
        <v>0</v>
      </c>
      <c r="D210" s="35">
        <f t="shared" si="12"/>
        <v>0</v>
      </c>
      <c r="E210" s="31">
        <v>1</v>
      </c>
      <c r="F210" s="34">
        <v>0</v>
      </c>
      <c r="G210" s="35">
        <f t="shared" si="10"/>
        <v>0</v>
      </c>
      <c r="H210" s="31">
        <v>1</v>
      </c>
      <c r="I210" s="34">
        <v>0</v>
      </c>
      <c r="J210" s="35">
        <f t="shared" si="11"/>
        <v>0</v>
      </c>
    </row>
    <row r="211" spans="1:10" x14ac:dyDescent="0.15">
      <c r="A211" s="1" t="s">
        <v>211</v>
      </c>
      <c r="B211" s="31">
        <v>1</v>
      </c>
      <c r="C211" s="34">
        <v>0</v>
      </c>
      <c r="D211" s="35">
        <f t="shared" si="12"/>
        <v>0</v>
      </c>
      <c r="E211" s="31">
        <v>1</v>
      </c>
      <c r="F211" s="34">
        <v>0</v>
      </c>
      <c r="G211" s="35">
        <f t="shared" si="10"/>
        <v>0</v>
      </c>
      <c r="H211" s="31">
        <v>1</v>
      </c>
      <c r="I211" s="34">
        <v>0</v>
      </c>
      <c r="J211" s="35">
        <f t="shared" si="11"/>
        <v>0</v>
      </c>
    </row>
    <row r="212" spans="1:10" x14ac:dyDescent="0.15">
      <c r="A212" s="1" t="s">
        <v>212</v>
      </c>
      <c r="B212" s="31">
        <v>1</v>
      </c>
      <c r="C212" s="34">
        <v>0</v>
      </c>
      <c r="D212" s="35">
        <f t="shared" si="12"/>
        <v>0</v>
      </c>
      <c r="E212" s="31">
        <v>1</v>
      </c>
      <c r="F212" s="34">
        <v>0</v>
      </c>
      <c r="G212" s="35">
        <f t="shared" si="10"/>
        <v>0</v>
      </c>
      <c r="H212" s="31">
        <v>1</v>
      </c>
      <c r="I212" s="34">
        <v>0</v>
      </c>
      <c r="J212" s="35">
        <f t="shared" si="11"/>
        <v>0</v>
      </c>
    </row>
    <row r="213" spans="1:10" x14ac:dyDescent="0.15">
      <c r="A213" s="1" t="s">
        <v>213</v>
      </c>
      <c r="B213" s="31">
        <v>1</v>
      </c>
      <c r="C213" s="34">
        <v>0</v>
      </c>
      <c r="D213" s="35">
        <f t="shared" si="12"/>
        <v>0</v>
      </c>
      <c r="E213" s="31">
        <v>1</v>
      </c>
      <c r="F213" s="34">
        <v>0</v>
      </c>
      <c r="G213" s="35">
        <f t="shared" si="10"/>
        <v>0</v>
      </c>
      <c r="H213" s="31">
        <v>1</v>
      </c>
      <c r="I213" s="34">
        <v>0</v>
      </c>
      <c r="J213" s="35">
        <f t="shared" si="11"/>
        <v>0</v>
      </c>
    </row>
    <row r="214" spans="1:10" x14ac:dyDescent="0.15">
      <c r="A214" s="1" t="s">
        <v>214</v>
      </c>
      <c r="B214" s="31">
        <v>1</v>
      </c>
      <c r="C214" s="34">
        <v>0</v>
      </c>
      <c r="D214" s="35">
        <f t="shared" si="12"/>
        <v>0</v>
      </c>
      <c r="E214" s="31">
        <v>1</v>
      </c>
      <c r="F214" s="34">
        <v>0</v>
      </c>
      <c r="G214" s="35">
        <f t="shared" si="10"/>
        <v>0</v>
      </c>
      <c r="H214" s="31">
        <v>1</v>
      </c>
      <c r="I214" s="34">
        <v>0</v>
      </c>
      <c r="J214" s="35">
        <f t="shared" si="11"/>
        <v>0</v>
      </c>
    </row>
    <row r="215" spans="1:10" x14ac:dyDescent="0.15">
      <c r="A215" s="3" t="s">
        <v>215</v>
      </c>
      <c r="B215" s="31">
        <v>1</v>
      </c>
      <c r="C215" s="34">
        <v>0</v>
      </c>
      <c r="D215" s="35">
        <f t="shared" si="12"/>
        <v>0</v>
      </c>
      <c r="E215" s="31">
        <v>1</v>
      </c>
      <c r="F215" s="34">
        <v>0</v>
      </c>
      <c r="G215" s="35">
        <f t="shared" si="10"/>
        <v>0</v>
      </c>
      <c r="H215" s="31">
        <v>1</v>
      </c>
      <c r="I215" s="34">
        <v>0</v>
      </c>
      <c r="J215" s="35">
        <f t="shared" si="11"/>
        <v>0</v>
      </c>
    </row>
    <row r="216" spans="1:10" x14ac:dyDescent="0.15">
      <c r="A216" s="2" t="s">
        <v>216</v>
      </c>
      <c r="B216" s="31">
        <v>5</v>
      </c>
      <c r="C216" s="34">
        <v>0</v>
      </c>
      <c r="D216" s="35">
        <f t="shared" si="12"/>
        <v>0</v>
      </c>
      <c r="E216" s="31">
        <v>4</v>
      </c>
      <c r="F216" s="34">
        <v>0</v>
      </c>
      <c r="G216" s="35">
        <f t="shared" si="10"/>
        <v>0</v>
      </c>
      <c r="H216" s="31">
        <v>2</v>
      </c>
      <c r="I216" s="34">
        <v>0</v>
      </c>
      <c r="J216" s="35">
        <f t="shared" si="11"/>
        <v>0</v>
      </c>
    </row>
    <row r="217" spans="1:10" x14ac:dyDescent="0.15">
      <c r="A217" s="1" t="s">
        <v>217</v>
      </c>
      <c r="B217" s="31">
        <v>6</v>
      </c>
      <c r="C217" s="34">
        <v>0</v>
      </c>
      <c r="D217" s="35">
        <f t="shared" si="12"/>
        <v>0</v>
      </c>
      <c r="E217" s="31">
        <v>1</v>
      </c>
      <c r="F217" s="34">
        <v>0</v>
      </c>
      <c r="G217" s="35">
        <f t="shared" si="10"/>
        <v>0</v>
      </c>
      <c r="H217" s="31">
        <v>1</v>
      </c>
      <c r="I217" s="34">
        <v>0</v>
      </c>
      <c r="J217" s="35">
        <f t="shared" si="11"/>
        <v>0</v>
      </c>
    </row>
    <row r="218" spans="1:10" x14ac:dyDescent="0.15">
      <c r="A218" s="1" t="s">
        <v>218</v>
      </c>
      <c r="B218" s="31">
        <v>1</v>
      </c>
      <c r="C218" s="34">
        <v>0</v>
      </c>
      <c r="D218" s="35">
        <f t="shared" si="12"/>
        <v>0</v>
      </c>
      <c r="E218" s="31">
        <v>1</v>
      </c>
      <c r="F218" s="34">
        <v>0</v>
      </c>
      <c r="G218" s="35">
        <f t="shared" si="10"/>
        <v>0</v>
      </c>
      <c r="H218" s="31">
        <v>1</v>
      </c>
      <c r="I218" s="34">
        <v>0</v>
      </c>
      <c r="J218" s="35">
        <f t="shared" si="11"/>
        <v>0</v>
      </c>
    </row>
    <row r="219" spans="1:10" x14ac:dyDescent="0.15">
      <c r="A219" s="2" t="s">
        <v>219</v>
      </c>
      <c r="B219" s="31">
        <v>1</v>
      </c>
      <c r="C219" s="34">
        <v>0</v>
      </c>
      <c r="D219" s="35">
        <f t="shared" si="12"/>
        <v>0</v>
      </c>
      <c r="E219" s="31">
        <v>1</v>
      </c>
      <c r="F219" s="34">
        <v>0</v>
      </c>
      <c r="G219" s="35">
        <f t="shared" si="10"/>
        <v>0</v>
      </c>
      <c r="H219" s="31">
        <v>1</v>
      </c>
      <c r="I219" s="34">
        <v>0</v>
      </c>
      <c r="J219" s="35">
        <f t="shared" si="11"/>
        <v>0</v>
      </c>
    </row>
    <row r="220" spans="1:10" x14ac:dyDescent="0.15">
      <c r="A220" s="3" t="s">
        <v>220</v>
      </c>
      <c r="B220" s="31">
        <v>8</v>
      </c>
      <c r="C220" s="34">
        <v>0</v>
      </c>
      <c r="D220" s="35">
        <f t="shared" si="12"/>
        <v>0</v>
      </c>
      <c r="E220" s="31">
        <v>3</v>
      </c>
      <c r="F220" s="34">
        <v>0</v>
      </c>
      <c r="G220" s="35">
        <f t="shared" si="10"/>
        <v>0</v>
      </c>
      <c r="H220" s="31">
        <v>1</v>
      </c>
      <c r="I220" s="34">
        <v>0</v>
      </c>
      <c r="J220" s="35">
        <f t="shared" si="11"/>
        <v>0</v>
      </c>
    </row>
    <row r="221" spans="1:10" x14ac:dyDescent="0.15">
      <c r="A221" s="3" t="s">
        <v>221</v>
      </c>
      <c r="B221" s="31">
        <v>8</v>
      </c>
      <c r="C221" s="34">
        <v>0</v>
      </c>
      <c r="D221" s="35">
        <f t="shared" si="12"/>
        <v>0</v>
      </c>
      <c r="E221" s="31">
        <v>3</v>
      </c>
      <c r="F221" s="34">
        <v>0</v>
      </c>
      <c r="G221" s="35">
        <f t="shared" si="10"/>
        <v>0</v>
      </c>
      <c r="H221" s="31">
        <v>1</v>
      </c>
      <c r="I221" s="34">
        <v>0</v>
      </c>
      <c r="J221" s="35">
        <f t="shared" si="11"/>
        <v>0</v>
      </c>
    </row>
    <row r="222" spans="1:10" x14ac:dyDescent="0.15">
      <c r="A222" s="3" t="s">
        <v>222</v>
      </c>
      <c r="B222" s="31">
        <v>8</v>
      </c>
      <c r="C222" s="34">
        <v>0</v>
      </c>
      <c r="D222" s="35">
        <f t="shared" si="12"/>
        <v>0</v>
      </c>
      <c r="E222" s="31">
        <v>3</v>
      </c>
      <c r="F222" s="34">
        <v>0</v>
      </c>
      <c r="G222" s="35">
        <f t="shared" si="10"/>
        <v>0</v>
      </c>
      <c r="H222" s="31">
        <v>1</v>
      </c>
      <c r="I222" s="34">
        <v>0</v>
      </c>
      <c r="J222" s="35">
        <f t="shared" si="11"/>
        <v>0</v>
      </c>
    </row>
    <row r="223" spans="1:10" x14ac:dyDescent="0.15">
      <c r="A223" s="3" t="s">
        <v>223</v>
      </c>
      <c r="B223" s="31">
        <v>1</v>
      </c>
      <c r="C223" s="34">
        <v>0</v>
      </c>
      <c r="D223" s="35">
        <f t="shared" si="12"/>
        <v>0</v>
      </c>
      <c r="E223" s="31">
        <v>1</v>
      </c>
      <c r="F223" s="34">
        <v>0</v>
      </c>
      <c r="G223" s="35">
        <f t="shared" si="10"/>
        <v>0</v>
      </c>
      <c r="H223" s="31">
        <v>1</v>
      </c>
      <c r="I223" s="34">
        <v>0</v>
      </c>
      <c r="J223" s="35">
        <f t="shared" si="11"/>
        <v>0</v>
      </c>
    </row>
    <row r="224" spans="1:10" x14ac:dyDescent="0.15">
      <c r="A224" s="3" t="s">
        <v>224</v>
      </c>
      <c r="B224" s="31">
        <v>1</v>
      </c>
      <c r="C224" s="34">
        <v>0</v>
      </c>
      <c r="D224" s="35">
        <f t="shared" si="12"/>
        <v>0</v>
      </c>
      <c r="E224" s="31">
        <v>1</v>
      </c>
      <c r="F224" s="34">
        <v>0</v>
      </c>
      <c r="G224" s="35">
        <f t="shared" si="10"/>
        <v>0</v>
      </c>
      <c r="H224" s="31">
        <v>1</v>
      </c>
      <c r="I224" s="34">
        <v>0</v>
      </c>
      <c r="J224" s="35">
        <f t="shared" si="11"/>
        <v>0</v>
      </c>
    </row>
    <row r="225" spans="1:10" x14ac:dyDescent="0.15">
      <c r="A225" s="1" t="s">
        <v>225</v>
      </c>
      <c r="B225" s="31">
        <v>20</v>
      </c>
      <c r="C225" s="34">
        <v>0</v>
      </c>
      <c r="D225" s="35">
        <f t="shared" si="12"/>
        <v>0</v>
      </c>
      <c r="E225" s="31">
        <v>10</v>
      </c>
      <c r="F225" s="34">
        <v>0</v>
      </c>
      <c r="G225" s="35">
        <f t="shared" si="10"/>
        <v>0</v>
      </c>
      <c r="H225" s="31">
        <v>9</v>
      </c>
      <c r="I225" s="34">
        <v>0</v>
      </c>
      <c r="J225" s="35">
        <f t="shared" si="11"/>
        <v>0</v>
      </c>
    </row>
    <row r="226" spans="1:10" x14ac:dyDescent="0.15">
      <c r="A226" s="1" t="s">
        <v>226</v>
      </c>
      <c r="B226" s="31">
        <v>1</v>
      </c>
      <c r="C226" s="34">
        <v>0</v>
      </c>
      <c r="D226" s="35">
        <f t="shared" si="12"/>
        <v>0</v>
      </c>
      <c r="E226" s="31">
        <v>1</v>
      </c>
      <c r="F226" s="34">
        <v>0</v>
      </c>
      <c r="G226" s="35">
        <f t="shared" si="10"/>
        <v>0</v>
      </c>
      <c r="H226" s="31">
        <v>1</v>
      </c>
      <c r="I226" s="34">
        <v>0</v>
      </c>
      <c r="J226" s="35">
        <f t="shared" si="11"/>
        <v>0</v>
      </c>
    </row>
    <row r="227" spans="1:10" x14ac:dyDescent="0.15">
      <c r="A227" s="1" t="s">
        <v>227</v>
      </c>
      <c r="B227" s="31">
        <v>1</v>
      </c>
      <c r="C227" s="34">
        <v>0</v>
      </c>
      <c r="D227" s="35">
        <f t="shared" si="12"/>
        <v>0</v>
      </c>
      <c r="E227" s="31">
        <v>1</v>
      </c>
      <c r="F227" s="34">
        <v>0</v>
      </c>
      <c r="G227" s="35">
        <f t="shared" si="10"/>
        <v>0</v>
      </c>
      <c r="H227" s="31">
        <v>1</v>
      </c>
      <c r="I227" s="34">
        <v>0</v>
      </c>
      <c r="J227" s="35">
        <f t="shared" si="11"/>
        <v>0</v>
      </c>
    </row>
    <row r="228" spans="1:10" x14ac:dyDescent="0.15">
      <c r="A228" s="3" t="s">
        <v>228</v>
      </c>
      <c r="B228" s="31">
        <v>1</v>
      </c>
      <c r="C228" s="34">
        <v>0</v>
      </c>
      <c r="D228" s="35">
        <f t="shared" si="12"/>
        <v>0</v>
      </c>
      <c r="E228" s="31">
        <v>1</v>
      </c>
      <c r="F228" s="34">
        <v>0</v>
      </c>
      <c r="G228" s="35">
        <f t="shared" si="10"/>
        <v>0</v>
      </c>
      <c r="H228" s="31">
        <v>1</v>
      </c>
      <c r="I228" s="34">
        <v>0</v>
      </c>
      <c r="J228" s="35">
        <f t="shared" si="11"/>
        <v>0</v>
      </c>
    </row>
    <row r="229" spans="1:10" x14ac:dyDescent="0.15">
      <c r="A229" s="3" t="s">
        <v>229</v>
      </c>
      <c r="B229" s="31">
        <v>1</v>
      </c>
      <c r="C229" s="34">
        <v>0</v>
      </c>
      <c r="D229" s="35">
        <f t="shared" si="12"/>
        <v>0</v>
      </c>
      <c r="E229" s="31">
        <v>1</v>
      </c>
      <c r="F229" s="34">
        <v>0</v>
      </c>
      <c r="G229" s="35">
        <f t="shared" si="10"/>
        <v>0</v>
      </c>
      <c r="H229" s="31">
        <v>1</v>
      </c>
      <c r="I229" s="34">
        <v>0</v>
      </c>
      <c r="J229" s="35">
        <f t="shared" si="11"/>
        <v>0</v>
      </c>
    </row>
    <row r="230" spans="1:10" x14ac:dyDescent="0.15">
      <c r="A230" s="1" t="s">
        <v>230</v>
      </c>
      <c r="B230" s="31">
        <v>1</v>
      </c>
      <c r="C230" s="34">
        <v>0</v>
      </c>
      <c r="D230" s="35">
        <f t="shared" si="12"/>
        <v>0</v>
      </c>
      <c r="E230" s="31">
        <v>1</v>
      </c>
      <c r="F230" s="34">
        <v>0</v>
      </c>
      <c r="G230" s="35">
        <f t="shared" si="10"/>
        <v>0</v>
      </c>
      <c r="H230" s="31">
        <v>1</v>
      </c>
      <c r="I230" s="34">
        <v>0</v>
      </c>
      <c r="J230" s="35">
        <f t="shared" si="11"/>
        <v>0</v>
      </c>
    </row>
    <row r="231" spans="1:10" x14ac:dyDescent="0.15">
      <c r="A231" s="1" t="s">
        <v>231</v>
      </c>
      <c r="B231" s="31">
        <v>8</v>
      </c>
      <c r="C231" s="34">
        <v>0</v>
      </c>
      <c r="D231" s="35">
        <f t="shared" si="12"/>
        <v>0</v>
      </c>
      <c r="E231" s="31">
        <v>1</v>
      </c>
      <c r="F231" s="34">
        <v>0</v>
      </c>
      <c r="G231" s="35">
        <f t="shared" si="10"/>
        <v>0</v>
      </c>
      <c r="H231" s="31">
        <v>1</v>
      </c>
      <c r="I231" s="34">
        <v>0</v>
      </c>
      <c r="J231" s="35">
        <f t="shared" si="11"/>
        <v>0</v>
      </c>
    </row>
    <row r="232" spans="1:10" x14ac:dyDescent="0.15">
      <c r="A232" s="3" t="s">
        <v>232</v>
      </c>
      <c r="B232" s="31">
        <v>6</v>
      </c>
      <c r="C232" s="34">
        <v>0</v>
      </c>
      <c r="D232" s="35">
        <f t="shared" si="12"/>
        <v>0</v>
      </c>
      <c r="E232" s="31">
        <v>3</v>
      </c>
      <c r="F232" s="34">
        <v>0</v>
      </c>
      <c r="G232" s="35">
        <f t="shared" si="10"/>
        <v>0</v>
      </c>
      <c r="H232" s="31">
        <v>2</v>
      </c>
      <c r="I232" s="34">
        <v>0</v>
      </c>
      <c r="J232" s="35">
        <f t="shared" si="11"/>
        <v>0</v>
      </c>
    </row>
    <row r="233" spans="1:10" x14ac:dyDescent="0.15">
      <c r="A233" s="1" t="s">
        <v>233</v>
      </c>
      <c r="B233" s="31">
        <v>1</v>
      </c>
      <c r="C233" s="34">
        <v>0</v>
      </c>
      <c r="D233" s="35">
        <f t="shared" si="12"/>
        <v>0</v>
      </c>
      <c r="E233" s="31">
        <v>1</v>
      </c>
      <c r="F233" s="34">
        <v>0</v>
      </c>
      <c r="G233" s="35">
        <f t="shared" si="10"/>
        <v>0</v>
      </c>
      <c r="H233" s="31">
        <v>1</v>
      </c>
      <c r="I233" s="34">
        <v>0</v>
      </c>
      <c r="J233" s="35">
        <f t="shared" si="11"/>
        <v>0</v>
      </c>
    </row>
    <row r="234" spans="1:10" x14ac:dyDescent="0.15">
      <c r="A234" s="3" t="s">
        <v>234</v>
      </c>
      <c r="B234" s="31">
        <v>1</v>
      </c>
      <c r="C234" s="34">
        <v>0</v>
      </c>
      <c r="D234" s="35">
        <f t="shared" si="12"/>
        <v>0</v>
      </c>
      <c r="E234" s="31">
        <v>1</v>
      </c>
      <c r="F234" s="34">
        <v>0</v>
      </c>
      <c r="G234" s="35">
        <f t="shared" si="10"/>
        <v>0</v>
      </c>
      <c r="H234" s="31">
        <v>1</v>
      </c>
      <c r="I234" s="34">
        <v>0</v>
      </c>
      <c r="J234" s="35">
        <f t="shared" si="11"/>
        <v>0</v>
      </c>
    </row>
    <row r="235" spans="1:10" x14ac:dyDescent="0.15">
      <c r="A235" s="3" t="s">
        <v>235</v>
      </c>
      <c r="B235" s="31">
        <v>7</v>
      </c>
      <c r="C235" s="34">
        <v>0</v>
      </c>
      <c r="D235" s="35">
        <f t="shared" si="12"/>
        <v>0</v>
      </c>
      <c r="E235" s="31">
        <v>2</v>
      </c>
      <c r="F235" s="34">
        <v>0</v>
      </c>
      <c r="G235" s="35">
        <f t="shared" si="10"/>
        <v>0</v>
      </c>
      <c r="H235" s="31">
        <v>1</v>
      </c>
      <c r="I235" s="34">
        <v>0</v>
      </c>
      <c r="J235" s="35">
        <f t="shared" si="11"/>
        <v>0</v>
      </c>
    </row>
    <row r="236" spans="1:10" x14ac:dyDescent="0.15">
      <c r="A236" s="3" t="s">
        <v>236</v>
      </c>
      <c r="B236" s="31">
        <v>25</v>
      </c>
      <c r="C236" s="34">
        <v>0</v>
      </c>
      <c r="D236" s="35">
        <f t="shared" si="12"/>
        <v>0</v>
      </c>
      <c r="E236" s="31">
        <v>10</v>
      </c>
      <c r="F236" s="34">
        <v>0</v>
      </c>
      <c r="G236" s="35">
        <f t="shared" si="10"/>
        <v>0</v>
      </c>
      <c r="H236" s="31">
        <v>4</v>
      </c>
      <c r="I236" s="34">
        <v>0</v>
      </c>
      <c r="J236" s="35">
        <f t="shared" si="11"/>
        <v>0</v>
      </c>
    </row>
    <row r="237" spans="1:10" x14ac:dyDescent="0.15">
      <c r="A237" s="1" t="s">
        <v>237</v>
      </c>
      <c r="B237" s="31">
        <v>1</v>
      </c>
      <c r="C237" s="34">
        <v>0</v>
      </c>
      <c r="D237" s="35">
        <f t="shared" si="12"/>
        <v>0</v>
      </c>
      <c r="E237" s="31">
        <v>1</v>
      </c>
      <c r="F237" s="34">
        <v>0</v>
      </c>
      <c r="G237" s="35">
        <f t="shared" si="10"/>
        <v>0</v>
      </c>
      <c r="H237" s="31">
        <v>1</v>
      </c>
      <c r="I237" s="34">
        <v>0</v>
      </c>
      <c r="J237" s="35">
        <f t="shared" si="11"/>
        <v>0</v>
      </c>
    </row>
    <row r="238" spans="1:10" x14ac:dyDescent="0.15">
      <c r="A238" s="1" t="s">
        <v>238</v>
      </c>
      <c r="B238" s="31">
        <v>17</v>
      </c>
      <c r="C238" s="34">
        <v>0</v>
      </c>
      <c r="D238" s="35">
        <f t="shared" si="12"/>
        <v>0</v>
      </c>
      <c r="E238" s="31">
        <v>4</v>
      </c>
      <c r="F238" s="34">
        <v>0</v>
      </c>
      <c r="G238" s="35">
        <f t="shared" si="10"/>
        <v>0</v>
      </c>
      <c r="H238" s="31">
        <v>1</v>
      </c>
      <c r="I238" s="34">
        <v>0</v>
      </c>
      <c r="J238" s="35">
        <f t="shared" si="11"/>
        <v>0</v>
      </c>
    </row>
    <row r="239" spans="1:10" x14ac:dyDescent="0.15">
      <c r="A239" s="3" t="s">
        <v>239</v>
      </c>
      <c r="B239" s="31">
        <v>1</v>
      </c>
      <c r="C239" s="34">
        <v>0</v>
      </c>
      <c r="D239" s="35">
        <f t="shared" si="12"/>
        <v>0</v>
      </c>
      <c r="E239" s="31">
        <v>1</v>
      </c>
      <c r="F239" s="34">
        <v>0</v>
      </c>
      <c r="G239" s="35">
        <f t="shared" si="10"/>
        <v>0</v>
      </c>
      <c r="H239" s="31">
        <v>1</v>
      </c>
      <c r="I239" s="34">
        <v>0</v>
      </c>
      <c r="J239" s="35">
        <f t="shared" si="11"/>
        <v>0</v>
      </c>
    </row>
    <row r="240" spans="1:10" x14ac:dyDescent="0.15">
      <c r="A240" s="1" t="s">
        <v>240</v>
      </c>
      <c r="B240" s="31">
        <v>1</v>
      </c>
      <c r="C240" s="34">
        <v>0</v>
      </c>
      <c r="D240" s="35">
        <f t="shared" si="12"/>
        <v>0</v>
      </c>
      <c r="E240" s="31">
        <v>1</v>
      </c>
      <c r="F240" s="34">
        <v>0</v>
      </c>
      <c r="G240" s="35">
        <f t="shared" si="10"/>
        <v>0</v>
      </c>
      <c r="H240" s="31">
        <v>1</v>
      </c>
      <c r="I240" s="34">
        <v>0</v>
      </c>
      <c r="J240" s="35">
        <f t="shared" si="11"/>
        <v>0</v>
      </c>
    </row>
    <row r="241" spans="1:10" x14ac:dyDescent="0.15">
      <c r="A241" s="3" t="s">
        <v>241</v>
      </c>
      <c r="B241" s="31">
        <v>1</v>
      </c>
      <c r="C241" s="34">
        <v>0</v>
      </c>
      <c r="D241" s="35">
        <f t="shared" si="12"/>
        <v>0</v>
      </c>
      <c r="E241" s="31">
        <v>1</v>
      </c>
      <c r="F241" s="34">
        <v>0</v>
      </c>
      <c r="G241" s="35">
        <f t="shared" si="10"/>
        <v>0</v>
      </c>
      <c r="H241" s="31">
        <v>1</v>
      </c>
      <c r="I241" s="34">
        <v>0</v>
      </c>
      <c r="J241" s="35">
        <f t="shared" si="11"/>
        <v>0</v>
      </c>
    </row>
    <row r="242" spans="1:10" x14ac:dyDescent="0.15">
      <c r="A242" s="3" t="s">
        <v>242</v>
      </c>
      <c r="B242" s="31">
        <v>24</v>
      </c>
      <c r="C242" s="34">
        <v>0</v>
      </c>
      <c r="D242" s="35">
        <f t="shared" si="12"/>
        <v>0</v>
      </c>
      <c r="E242" s="31">
        <v>5</v>
      </c>
      <c r="F242" s="34">
        <v>0</v>
      </c>
      <c r="G242" s="35">
        <f t="shared" si="10"/>
        <v>0</v>
      </c>
      <c r="H242" s="31">
        <v>1</v>
      </c>
      <c r="I242" s="34">
        <v>0</v>
      </c>
      <c r="J242" s="35">
        <f t="shared" si="11"/>
        <v>0</v>
      </c>
    </row>
    <row r="243" spans="1:10" x14ac:dyDescent="0.15">
      <c r="A243" s="1" t="s">
        <v>243</v>
      </c>
      <c r="B243" s="31">
        <v>5</v>
      </c>
      <c r="C243" s="34">
        <v>0</v>
      </c>
      <c r="D243" s="35">
        <f t="shared" si="12"/>
        <v>0</v>
      </c>
      <c r="E243" s="31">
        <v>2</v>
      </c>
      <c r="F243" s="34">
        <v>0</v>
      </c>
      <c r="G243" s="35">
        <f t="shared" si="10"/>
        <v>0</v>
      </c>
      <c r="H243" s="31">
        <v>1</v>
      </c>
      <c r="I243" s="34">
        <v>0</v>
      </c>
      <c r="J243" s="35">
        <f t="shared" si="11"/>
        <v>0</v>
      </c>
    </row>
    <row r="244" spans="1:10" x14ac:dyDescent="0.15">
      <c r="A244" s="3" t="s">
        <v>244</v>
      </c>
      <c r="B244" s="31">
        <v>1</v>
      </c>
      <c r="C244" s="34">
        <v>0</v>
      </c>
      <c r="D244" s="35">
        <f t="shared" si="12"/>
        <v>0</v>
      </c>
      <c r="E244" s="31">
        <v>1</v>
      </c>
      <c r="F244" s="34">
        <v>0</v>
      </c>
      <c r="G244" s="35">
        <f t="shared" si="10"/>
        <v>0</v>
      </c>
      <c r="H244" s="31">
        <v>1</v>
      </c>
      <c r="I244" s="34">
        <v>0</v>
      </c>
      <c r="J244" s="35">
        <f t="shared" si="11"/>
        <v>0</v>
      </c>
    </row>
    <row r="245" spans="1:10" x14ac:dyDescent="0.15">
      <c r="A245" s="1" t="s">
        <v>245</v>
      </c>
      <c r="B245" s="31">
        <v>10</v>
      </c>
      <c r="C245" s="34">
        <v>0</v>
      </c>
      <c r="D245" s="35">
        <f t="shared" si="12"/>
        <v>0</v>
      </c>
      <c r="E245" s="31">
        <v>3</v>
      </c>
      <c r="F245" s="34">
        <v>0</v>
      </c>
      <c r="G245" s="35">
        <f t="shared" si="10"/>
        <v>0</v>
      </c>
      <c r="H245" s="31">
        <v>1</v>
      </c>
      <c r="I245" s="34">
        <v>0</v>
      </c>
      <c r="J245" s="35">
        <f t="shared" si="11"/>
        <v>0</v>
      </c>
    </row>
    <row r="246" spans="1:10" x14ac:dyDescent="0.15">
      <c r="A246" s="3" t="s">
        <v>246</v>
      </c>
      <c r="B246" s="31">
        <v>1</v>
      </c>
      <c r="C246" s="34">
        <v>0</v>
      </c>
      <c r="D246" s="35">
        <f t="shared" si="12"/>
        <v>0</v>
      </c>
      <c r="E246" s="31">
        <v>1</v>
      </c>
      <c r="F246" s="34">
        <v>0</v>
      </c>
      <c r="G246" s="35">
        <f t="shared" si="10"/>
        <v>0</v>
      </c>
      <c r="H246" s="31">
        <v>1</v>
      </c>
      <c r="I246" s="34">
        <v>0</v>
      </c>
      <c r="J246" s="35">
        <f t="shared" si="11"/>
        <v>0</v>
      </c>
    </row>
    <row r="247" spans="1:10" x14ac:dyDescent="0.15">
      <c r="A247" s="3" t="s">
        <v>247</v>
      </c>
      <c r="B247" s="31">
        <v>1</v>
      </c>
      <c r="C247" s="34">
        <v>0</v>
      </c>
      <c r="D247" s="35">
        <f t="shared" si="12"/>
        <v>0</v>
      </c>
      <c r="E247" s="31">
        <v>1</v>
      </c>
      <c r="F247" s="34">
        <v>0</v>
      </c>
      <c r="G247" s="35">
        <f t="shared" si="10"/>
        <v>0</v>
      </c>
      <c r="H247" s="31">
        <v>1</v>
      </c>
      <c r="I247" s="34">
        <v>0</v>
      </c>
      <c r="J247" s="35">
        <f t="shared" si="11"/>
        <v>0</v>
      </c>
    </row>
    <row r="248" spans="1:10" x14ac:dyDescent="0.15">
      <c r="A248" s="1" t="s">
        <v>248</v>
      </c>
      <c r="B248" s="31">
        <v>1</v>
      </c>
      <c r="C248" s="34">
        <v>0</v>
      </c>
      <c r="D248" s="35">
        <f t="shared" si="12"/>
        <v>0</v>
      </c>
      <c r="E248" s="31">
        <v>1</v>
      </c>
      <c r="F248" s="34">
        <v>0</v>
      </c>
      <c r="G248" s="35">
        <f t="shared" si="10"/>
        <v>0</v>
      </c>
      <c r="H248" s="31">
        <v>1</v>
      </c>
      <c r="I248" s="34">
        <v>0</v>
      </c>
      <c r="J248" s="35">
        <f t="shared" si="11"/>
        <v>0</v>
      </c>
    </row>
    <row r="249" spans="1:10" x14ac:dyDescent="0.15">
      <c r="A249" s="3" t="s">
        <v>249</v>
      </c>
      <c r="B249" s="31">
        <v>1</v>
      </c>
      <c r="C249" s="34">
        <v>0</v>
      </c>
      <c r="D249" s="35">
        <f t="shared" si="12"/>
        <v>0</v>
      </c>
      <c r="E249" s="31">
        <v>1</v>
      </c>
      <c r="F249" s="34">
        <v>0</v>
      </c>
      <c r="G249" s="35">
        <f t="shared" si="10"/>
        <v>0</v>
      </c>
      <c r="H249" s="31">
        <v>1</v>
      </c>
      <c r="I249" s="34">
        <v>0</v>
      </c>
      <c r="J249" s="35">
        <f t="shared" si="11"/>
        <v>0</v>
      </c>
    </row>
    <row r="250" spans="1:10" x14ac:dyDescent="0.15">
      <c r="A250" s="3" t="s">
        <v>250</v>
      </c>
      <c r="B250" s="31">
        <v>1</v>
      </c>
      <c r="C250" s="34">
        <v>0</v>
      </c>
      <c r="D250" s="35">
        <f t="shared" si="12"/>
        <v>0</v>
      </c>
      <c r="E250" s="31">
        <v>1</v>
      </c>
      <c r="F250" s="34">
        <v>0</v>
      </c>
      <c r="G250" s="35">
        <f t="shared" si="10"/>
        <v>0</v>
      </c>
      <c r="H250" s="31">
        <v>1</v>
      </c>
      <c r="I250" s="34">
        <v>0</v>
      </c>
      <c r="J250" s="35">
        <f t="shared" si="11"/>
        <v>0</v>
      </c>
    </row>
    <row r="251" spans="1:10" x14ac:dyDescent="0.15">
      <c r="A251" s="3" t="s">
        <v>251</v>
      </c>
      <c r="B251" s="31">
        <v>1</v>
      </c>
      <c r="C251" s="34">
        <v>0</v>
      </c>
      <c r="D251" s="35">
        <f t="shared" si="12"/>
        <v>0</v>
      </c>
      <c r="E251" s="31">
        <v>1</v>
      </c>
      <c r="F251" s="34">
        <v>0</v>
      </c>
      <c r="G251" s="35">
        <f t="shared" si="10"/>
        <v>0</v>
      </c>
      <c r="H251" s="31">
        <v>1</v>
      </c>
      <c r="I251" s="34">
        <v>0</v>
      </c>
      <c r="J251" s="35">
        <f t="shared" si="11"/>
        <v>0</v>
      </c>
    </row>
    <row r="252" spans="1:10" x14ac:dyDescent="0.15">
      <c r="A252" s="3" t="s">
        <v>252</v>
      </c>
      <c r="B252" s="31">
        <v>1</v>
      </c>
      <c r="C252" s="34">
        <v>0</v>
      </c>
      <c r="D252" s="35">
        <f t="shared" si="12"/>
        <v>0</v>
      </c>
      <c r="E252" s="31">
        <v>1</v>
      </c>
      <c r="F252" s="34">
        <v>0</v>
      </c>
      <c r="G252" s="35">
        <f t="shared" si="10"/>
        <v>0</v>
      </c>
      <c r="H252" s="31">
        <v>1</v>
      </c>
      <c r="I252" s="34">
        <v>0</v>
      </c>
      <c r="J252" s="35">
        <f t="shared" si="11"/>
        <v>0</v>
      </c>
    </row>
    <row r="253" spans="1:10" x14ac:dyDescent="0.15">
      <c r="A253" s="2" t="s">
        <v>253</v>
      </c>
      <c r="B253" s="31">
        <v>16</v>
      </c>
      <c r="C253" s="34">
        <v>0</v>
      </c>
      <c r="D253" s="35">
        <f t="shared" si="12"/>
        <v>0</v>
      </c>
      <c r="E253" s="31">
        <v>5</v>
      </c>
      <c r="F253" s="34">
        <v>0</v>
      </c>
      <c r="G253" s="35">
        <f t="shared" si="10"/>
        <v>0</v>
      </c>
      <c r="H253" s="31">
        <v>3</v>
      </c>
      <c r="I253" s="34">
        <v>0</v>
      </c>
      <c r="J253" s="35">
        <f t="shared" si="11"/>
        <v>0</v>
      </c>
    </row>
    <row r="254" spans="1:10" x14ac:dyDescent="0.15">
      <c r="A254" s="3" t="s">
        <v>254</v>
      </c>
      <c r="B254" s="31">
        <v>1</v>
      </c>
      <c r="C254" s="34">
        <v>0</v>
      </c>
      <c r="D254" s="35">
        <f t="shared" si="12"/>
        <v>0</v>
      </c>
      <c r="E254" s="31">
        <v>1</v>
      </c>
      <c r="F254" s="34">
        <v>0</v>
      </c>
      <c r="G254" s="35">
        <f t="shared" si="10"/>
        <v>0</v>
      </c>
      <c r="H254" s="31">
        <v>1</v>
      </c>
      <c r="I254" s="34">
        <v>0</v>
      </c>
      <c r="J254" s="35">
        <f t="shared" si="11"/>
        <v>0</v>
      </c>
    </row>
    <row r="255" spans="1:10" x14ac:dyDescent="0.15">
      <c r="A255" s="2" t="s">
        <v>255</v>
      </c>
      <c r="B255" s="31">
        <v>1</v>
      </c>
      <c r="C255" s="34">
        <v>0</v>
      </c>
      <c r="D255" s="35">
        <f t="shared" si="12"/>
        <v>0</v>
      </c>
      <c r="E255" s="31">
        <v>1</v>
      </c>
      <c r="F255" s="34">
        <v>0</v>
      </c>
      <c r="G255" s="35">
        <f t="shared" si="10"/>
        <v>0</v>
      </c>
      <c r="H255" s="31">
        <v>1</v>
      </c>
      <c r="I255" s="34">
        <v>0</v>
      </c>
      <c r="J255" s="35">
        <f t="shared" si="11"/>
        <v>0</v>
      </c>
    </row>
    <row r="256" spans="1:10" x14ac:dyDescent="0.15">
      <c r="A256" s="1" t="s">
        <v>256</v>
      </c>
      <c r="B256" s="31">
        <v>10</v>
      </c>
      <c r="C256" s="34">
        <v>0</v>
      </c>
      <c r="D256" s="35">
        <f t="shared" si="12"/>
        <v>0</v>
      </c>
      <c r="E256" s="31">
        <v>5</v>
      </c>
      <c r="F256" s="34">
        <v>0</v>
      </c>
      <c r="G256" s="35">
        <f t="shared" si="10"/>
        <v>0</v>
      </c>
      <c r="H256" s="31">
        <v>1</v>
      </c>
      <c r="I256" s="34">
        <v>0</v>
      </c>
      <c r="J256" s="35">
        <f t="shared" si="11"/>
        <v>0</v>
      </c>
    </row>
    <row r="257" spans="1:10" x14ac:dyDescent="0.15">
      <c r="A257" s="2" t="s">
        <v>257</v>
      </c>
      <c r="B257" s="31">
        <v>1</v>
      </c>
      <c r="C257" s="34">
        <v>0</v>
      </c>
      <c r="D257" s="35">
        <f t="shared" si="12"/>
        <v>0</v>
      </c>
      <c r="E257" s="31">
        <v>1</v>
      </c>
      <c r="F257" s="34">
        <v>0</v>
      </c>
      <c r="G257" s="35">
        <f t="shared" si="10"/>
        <v>0</v>
      </c>
      <c r="H257" s="31">
        <v>1</v>
      </c>
      <c r="I257" s="34">
        <v>0</v>
      </c>
      <c r="J257" s="35">
        <f t="shared" si="11"/>
        <v>0</v>
      </c>
    </row>
    <row r="258" spans="1:10" x14ac:dyDescent="0.15">
      <c r="A258" s="1" t="s">
        <v>258</v>
      </c>
      <c r="B258" s="31">
        <v>1</v>
      </c>
      <c r="C258" s="34">
        <v>0</v>
      </c>
      <c r="D258" s="35">
        <f t="shared" si="12"/>
        <v>0</v>
      </c>
      <c r="E258" s="31">
        <v>1</v>
      </c>
      <c r="F258" s="34">
        <v>0</v>
      </c>
      <c r="G258" s="35">
        <f t="shared" si="10"/>
        <v>0</v>
      </c>
      <c r="H258" s="31">
        <v>1</v>
      </c>
      <c r="I258" s="34">
        <v>0</v>
      </c>
      <c r="J258" s="35">
        <f t="shared" si="11"/>
        <v>0</v>
      </c>
    </row>
    <row r="259" spans="1:10" x14ac:dyDescent="0.15">
      <c r="A259" s="3" t="s">
        <v>259</v>
      </c>
      <c r="B259" s="31">
        <v>8</v>
      </c>
      <c r="C259" s="34">
        <v>0</v>
      </c>
      <c r="D259" s="35">
        <f t="shared" si="12"/>
        <v>0</v>
      </c>
      <c r="E259" s="31">
        <v>2</v>
      </c>
      <c r="F259" s="34">
        <v>0</v>
      </c>
      <c r="G259" s="35">
        <f t="shared" si="10"/>
        <v>0</v>
      </c>
      <c r="H259" s="31">
        <v>1</v>
      </c>
      <c r="I259" s="34">
        <v>0</v>
      </c>
      <c r="J259" s="35">
        <f t="shared" si="11"/>
        <v>0</v>
      </c>
    </row>
    <row r="260" spans="1:10" x14ac:dyDescent="0.15">
      <c r="A260" s="3" t="s">
        <v>260</v>
      </c>
      <c r="B260" s="31">
        <v>1</v>
      </c>
      <c r="C260" s="34">
        <v>0</v>
      </c>
      <c r="D260" s="35">
        <f t="shared" si="12"/>
        <v>0</v>
      </c>
      <c r="E260" s="31">
        <v>1</v>
      </c>
      <c r="F260" s="34">
        <v>0</v>
      </c>
      <c r="G260" s="35">
        <f t="shared" si="10"/>
        <v>0</v>
      </c>
      <c r="H260" s="31">
        <v>1</v>
      </c>
      <c r="I260" s="34">
        <v>0</v>
      </c>
      <c r="J260" s="35">
        <f t="shared" si="11"/>
        <v>0</v>
      </c>
    </row>
    <row r="261" spans="1:10" x14ac:dyDescent="0.15">
      <c r="A261" s="2" t="s">
        <v>261</v>
      </c>
      <c r="B261" s="31">
        <v>1</v>
      </c>
      <c r="C261" s="34">
        <v>0</v>
      </c>
      <c r="D261" s="35">
        <f t="shared" si="12"/>
        <v>0</v>
      </c>
      <c r="E261" s="31">
        <v>1</v>
      </c>
      <c r="F261" s="34">
        <v>0</v>
      </c>
      <c r="G261" s="35">
        <f t="shared" si="10"/>
        <v>0</v>
      </c>
      <c r="H261" s="31">
        <v>1</v>
      </c>
      <c r="I261" s="34">
        <v>0</v>
      </c>
      <c r="J261" s="35">
        <f t="shared" si="11"/>
        <v>0</v>
      </c>
    </row>
    <row r="262" spans="1:10" x14ac:dyDescent="0.15">
      <c r="A262" s="2" t="s">
        <v>262</v>
      </c>
      <c r="B262" s="31">
        <v>1</v>
      </c>
      <c r="C262" s="34">
        <v>0</v>
      </c>
      <c r="D262" s="35">
        <f t="shared" si="12"/>
        <v>0</v>
      </c>
      <c r="E262" s="31">
        <v>1</v>
      </c>
      <c r="F262" s="34">
        <v>0</v>
      </c>
      <c r="G262" s="35">
        <f t="shared" si="10"/>
        <v>0</v>
      </c>
      <c r="H262" s="31">
        <v>1</v>
      </c>
      <c r="I262" s="34">
        <v>0</v>
      </c>
      <c r="J262" s="35">
        <f t="shared" si="11"/>
        <v>0</v>
      </c>
    </row>
    <row r="263" spans="1:10" x14ac:dyDescent="0.15">
      <c r="A263" s="2" t="s">
        <v>263</v>
      </c>
      <c r="B263" s="31">
        <v>1</v>
      </c>
      <c r="C263" s="34">
        <v>0</v>
      </c>
      <c r="D263" s="35">
        <f t="shared" si="12"/>
        <v>0</v>
      </c>
      <c r="E263" s="31">
        <v>1</v>
      </c>
      <c r="F263" s="34">
        <v>0</v>
      </c>
      <c r="G263" s="35">
        <f t="shared" si="10"/>
        <v>0</v>
      </c>
      <c r="H263" s="31">
        <v>1</v>
      </c>
      <c r="I263" s="34">
        <v>0</v>
      </c>
      <c r="J263" s="35">
        <f t="shared" si="11"/>
        <v>0</v>
      </c>
    </row>
    <row r="264" spans="1:10" x14ac:dyDescent="0.15">
      <c r="A264" s="2" t="s">
        <v>264</v>
      </c>
      <c r="B264" s="31">
        <v>1</v>
      </c>
      <c r="C264" s="34">
        <v>0</v>
      </c>
      <c r="D264" s="35">
        <f t="shared" si="12"/>
        <v>0</v>
      </c>
      <c r="E264" s="31">
        <v>1</v>
      </c>
      <c r="F264" s="34">
        <v>0</v>
      </c>
      <c r="G264" s="35">
        <f t="shared" ref="G264:G327" si="13">E264*F264</f>
        <v>0</v>
      </c>
      <c r="H264" s="31">
        <v>1</v>
      </c>
      <c r="I264" s="34">
        <v>0</v>
      </c>
      <c r="J264" s="35">
        <f t="shared" ref="J264:J327" si="14">H264*I264</f>
        <v>0</v>
      </c>
    </row>
    <row r="265" spans="1:10" x14ac:dyDescent="0.15">
      <c r="A265" s="1" t="s">
        <v>265</v>
      </c>
      <c r="B265" s="31">
        <v>1</v>
      </c>
      <c r="C265" s="34">
        <v>0</v>
      </c>
      <c r="D265" s="35">
        <f t="shared" si="12"/>
        <v>0</v>
      </c>
      <c r="E265" s="31">
        <v>1</v>
      </c>
      <c r="F265" s="34">
        <v>0</v>
      </c>
      <c r="G265" s="35">
        <f t="shared" si="13"/>
        <v>0</v>
      </c>
      <c r="H265" s="31">
        <v>1</v>
      </c>
      <c r="I265" s="34">
        <v>0</v>
      </c>
      <c r="J265" s="35">
        <f t="shared" si="14"/>
        <v>0</v>
      </c>
    </row>
    <row r="266" spans="1:10" x14ac:dyDescent="0.15">
      <c r="A266" s="3" t="s">
        <v>266</v>
      </c>
      <c r="B266" s="31">
        <v>1</v>
      </c>
      <c r="C266" s="34">
        <v>0</v>
      </c>
      <c r="D266" s="35">
        <f t="shared" ref="D266:D329" si="15">B266*C266</f>
        <v>0</v>
      </c>
      <c r="E266" s="31">
        <v>1</v>
      </c>
      <c r="F266" s="34">
        <v>0</v>
      </c>
      <c r="G266" s="35">
        <f t="shared" si="13"/>
        <v>0</v>
      </c>
      <c r="H266" s="31">
        <v>1</v>
      </c>
      <c r="I266" s="34">
        <v>0</v>
      </c>
      <c r="J266" s="35">
        <f t="shared" si="14"/>
        <v>0</v>
      </c>
    </row>
    <row r="267" spans="1:10" x14ac:dyDescent="0.15">
      <c r="A267" s="3" t="s">
        <v>267</v>
      </c>
      <c r="B267" s="31">
        <v>15</v>
      </c>
      <c r="C267" s="34">
        <v>0</v>
      </c>
      <c r="D267" s="35">
        <f t="shared" si="15"/>
        <v>0</v>
      </c>
      <c r="E267" s="31">
        <v>8</v>
      </c>
      <c r="F267" s="34">
        <v>0</v>
      </c>
      <c r="G267" s="35">
        <f t="shared" si="13"/>
        <v>0</v>
      </c>
      <c r="H267" s="31">
        <v>2</v>
      </c>
      <c r="I267" s="34">
        <v>0</v>
      </c>
      <c r="J267" s="35">
        <f t="shared" si="14"/>
        <v>0</v>
      </c>
    </row>
    <row r="268" spans="1:10" x14ac:dyDescent="0.15">
      <c r="A268" s="1" t="s">
        <v>268</v>
      </c>
      <c r="B268" s="31">
        <v>8</v>
      </c>
      <c r="C268" s="34">
        <v>0</v>
      </c>
      <c r="D268" s="35">
        <f t="shared" si="15"/>
        <v>0</v>
      </c>
      <c r="E268" s="31">
        <v>2</v>
      </c>
      <c r="F268" s="34">
        <v>0</v>
      </c>
      <c r="G268" s="35">
        <f t="shared" si="13"/>
        <v>0</v>
      </c>
      <c r="H268" s="31">
        <v>1</v>
      </c>
      <c r="I268" s="34">
        <v>0</v>
      </c>
      <c r="J268" s="35">
        <f t="shared" si="14"/>
        <v>0</v>
      </c>
    </row>
    <row r="269" spans="1:10" x14ac:dyDescent="0.15">
      <c r="A269" s="3" t="s">
        <v>269</v>
      </c>
      <c r="B269" s="31">
        <v>1</v>
      </c>
      <c r="C269" s="34">
        <v>0</v>
      </c>
      <c r="D269" s="35">
        <f t="shared" si="15"/>
        <v>0</v>
      </c>
      <c r="E269" s="31">
        <v>1</v>
      </c>
      <c r="F269" s="34">
        <v>0</v>
      </c>
      <c r="G269" s="35">
        <f t="shared" si="13"/>
        <v>0</v>
      </c>
      <c r="H269" s="31">
        <v>1</v>
      </c>
      <c r="I269" s="34">
        <v>0</v>
      </c>
      <c r="J269" s="35">
        <f t="shared" si="14"/>
        <v>0</v>
      </c>
    </row>
    <row r="270" spans="1:10" x14ac:dyDescent="0.15">
      <c r="A270" s="3" t="s">
        <v>270</v>
      </c>
      <c r="B270" s="31">
        <v>1</v>
      </c>
      <c r="C270" s="34">
        <v>0</v>
      </c>
      <c r="D270" s="35">
        <f t="shared" si="15"/>
        <v>0</v>
      </c>
      <c r="E270" s="31">
        <v>1</v>
      </c>
      <c r="F270" s="34">
        <v>0</v>
      </c>
      <c r="G270" s="35">
        <f t="shared" si="13"/>
        <v>0</v>
      </c>
      <c r="H270" s="31">
        <v>1</v>
      </c>
      <c r="I270" s="34">
        <v>0</v>
      </c>
      <c r="J270" s="35">
        <f t="shared" si="14"/>
        <v>0</v>
      </c>
    </row>
    <row r="271" spans="1:10" x14ac:dyDescent="0.15">
      <c r="A271" s="3" t="s">
        <v>271</v>
      </c>
      <c r="B271" s="31">
        <v>1</v>
      </c>
      <c r="C271" s="34">
        <v>0</v>
      </c>
      <c r="D271" s="35">
        <f t="shared" si="15"/>
        <v>0</v>
      </c>
      <c r="E271" s="31">
        <v>1</v>
      </c>
      <c r="F271" s="34">
        <v>0</v>
      </c>
      <c r="G271" s="35">
        <f t="shared" si="13"/>
        <v>0</v>
      </c>
      <c r="H271" s="31">
        <v>1</v>
      </c>
      <c r="I271" s="34">
        <v>0</v>
      </c>
      <c r="J271" s="35">
        <f t="shared" si="14"/>
        <v>0</v>
      </c>
    </row>
    <row r="272" spans="1:10" x14ac:dyDescent="0.15">
      <c r="A272" s="3" t="s">
        <v>272</v>
      </c>
      <c r="B272" s="31">
        <v>1</v>
      </c>
      <c r="C272" s="34">
        <v>0</v>
      </c>
      <c r="D272" s="35">
        <f t="shared" si="15"/>
        <v>0</v>
      </c>
      <c r="E272" s="31">
        <v>1</v>
      </c>
      <c r="F272" s="34">
        <v>0</v>
      </c>
      <c r="G272" s="35">
        <f t="shared" si="13"/>
        <v>0</v>
      </c>
      <c r="H272" s="31">
        <v>1</v>
      </c>
      <c r="I272" s="34">
        <v>0</v>
      </c>
      <c r="J272" s="35">
        <f t="shared" si="14"/>
        <v>0</v>
      </c>
    </row>
    <row r="273" spans="1:10" x14ac:dyDescent="0.15">
      <c r="A273" s="3" t="s">
        <v>273</v>
      </c>
      <c r="B273" s="31">
        <v>1</v>
      </c>
      <c r="C273" s="34">
        <v>0</v>
      </c>
      <c r="D273" s="35">
        <f t="shared" si="15"/>
        <v>0</v>
      </c>
      <c r="E273" s="31">
        <v>1</v>
      </c>
      <c r="F273" s="34">
        <v>0</v>
      </c>
      <c r="G273" s="35">
        <f t="shared" si="13"/>
        <v>0</v>
      </c>
      <c r="H273" s="31">
        <v>1</v>
      </c>
      <c r="I273" s="34">
        <v>0</v>
      </c>
      <c r="J273" s="35">
        <f t="shared" si="14"/>
        <v>0</v>
      </c>
    </row>
    <row r="274" spans="1:10" x14ac:dyDescent="0.15">
      <c r="A274" s="1" t="s">
        <v>274</v>
      </c>
      <c r="B274" s="31">
        <v>1</v>
      </c>
      <c r="C274" s="34">
        <v>0</v>
      </c>
      <c r="D274" s="35">
        <f t="shared" si="15"/>
        <v>0</v>
      </c>
      <c r="E274" s="31">
        <v>1</v>
      </c>
      <c r="F274" s="34">
        <v>0</v>
      </c>
      <c r="G274" s="35">
        <f t="shared" si="13"/>
        <v>0</v>
      </c>
      <c r="H274" s="31">
        <v>1</v>
      </c>
      <c r="I274" s="34">
        <v>0</v>
      </c>
      <c r="J274" s="35">
        <f t="shared" si="14"/>
        <v>0</v>
      </c>
    </row>
    <row r="275" spans="1:10" x14ac:dyDescent="0.15">
      <c r="A275" s="1" t="s">
        <v>275</v>
      </c>
      <c r="B275" s="31">
        <v>1</v>
      </c>
      <c r="C275" s="34">
        <v>0</v>
      </c>
      <c r="D275" s="35">
        <f t="shared" si="15"/>
        <v>0</v>
      </c>
      <c r="E275" s="31">
        <v>1</v>
      </c>
      <c r="F275" s="34">
        <v>0</v>
      </c>
      <c r="G275" s="35">
        <f t="shared" si="13"/>
        <v>0</v>
      </c>
      <c r="H275" s="31">
        <v>1</v>
      </c>
      <c r="I275" s="34">
        <v>0</v>
      </c>
      <c r="J275" s="35">
        <f t="shared" si="14"/>
        <v>0</v>
      </c>
    </row>
    <row r="276" spans="1:10" x14ac:dyDescent="0.15">
      <c r="A276" s="1" t="s">
        <v>276</v>
      </c>
      <c r="B276" s="31">
        <v>45</v>
      </c>
      <c r="C276" s="34">
        <v>0</v>
      </c>
      <c r="D276" s="35">
        <f t="shared" si="15"/>
        <v>0</v>
      </c>
      <c r="E276" s="31">
        <v>10</v>
      </c>
      <c r="F276" s="34">
        <v>0</v>
      </c>
      <c r="G276" s="35">
        <f t="shared" si="13"/>
        <v>0</v>
      </c>
      <c r="H276" s="31">
        <v>5</v>
      </c>
      <c r="I276" s="34">
        <v>0</v>
      </c>
      <c r="J276" s="35">
        <f t="shared" si="14"/>
        <v>0</v>
      </c>
    </row>
    <row r="277" spans="1:10" x14ac:dyDescent="0.15">
      <c r="A277" s="1" t="s">
        <v>277</v>
      </c>
      <c r="B277" s="31">
        <v>1</v>
      </c>
      <c r="C277" s="34">
        <v>0</v>
      </c>
      <c r="D277" s="35">
        <f t="shared" si="15"/>
        <v>0</v>
      </c>
      <c r="E277" s="31">
        <v>1</v>
      </c>
      <c r="F277" s="34">
        <v>0</v>
      </c>
      <c r="G277" s="35">
        <f t="shared" si="13"/>
        <v>0</v>
      </c>
      <c r="H277" s="31">
        <v>1</v>
      </c>
      <c r="I277" s="34">
        <v>0</v>
      </c>
      <c r="J277" s="35">
        <f t="shared" si="14"/>
        <v>0</v>
      </c>
    </row>
    <row r="278" spans="1:10" x14ac:dyDescent="0.15">
      <c r="A278" s="1" t="s">
        <v>278</v>
      </c>
      <c r="B278" s="31">
        <v>10</v>
      </c>
      <c r="C278" s="34">
        <v>0</v>
      </c>
      <c r="D278" s="35">
        <f t="shared" si="15"/>
        <v>0</v>
      </c>
      <c r="E278" s="31">
        <v>3</v>
      </c>
      <c r="F278" s="34">
        <v>0</v>
      </c>
      <c r="G278" s="35">
        <f t="shared" si="13"/>
        <v>0</v>
      </c>
      <c r="H278" s="31">
        <v>1</v>
      </c>
      <c r="I278" s="34">
        <v>0</v>
      </c>
      <c r="J278" s="35">
        <f t="shared" si="14"/>
        <v>0</v>
      </c>
    </row>
    <row r="279" spans="1:10" x14ac:dyDescent="0.15">
      <c r="A279" s="3" t="s">
        <v>279</v>
      </c>
      <c r="B279" s="31">
        <v>18</v>
      </c>
      <c r="C279" s="34">
        <v>0</v>
      </c>
      <c r="D279" s="35">
        <f t="shared" si="15"/>
        <v>0</v>
      </c>
      <c r="E279" s="31">
        <v>5</v>
      </c>
      <c r="F279" s="34">
        <v>0</v>
      </c>
      <c r="G279" s="35">
        <f t="shared" si="13"/>
        <v>0</v>
      </c>
      <c r="H279" s="31">
        <v>2</v>
      </c>
      <c r="I279" s="34">
        <v>0</v>
      </c>
      <c r="J279" s="35">
        <f t="shared" si="14"/>
        <v>0</v>
      </c>
    </row>
    <row r="280" spans="1:10" x14ac:dyDescent="0.15">
      <c r="A280" s="1" t="s">
        <v>280</v>
      </c>
      <c r="B280" s="31">
        <v>1</v>
      </c>
      <c r="C280" s="34">
        <v>0</v>
      </c>
      <c r="D280" s="35">
        <f t="shared" si="15"/>
        <v>0</v>
      </c>
      <c r="E280" s="31">
        <v>1</v>
      </c>
      <c r="F280" s="34">
        <v>0</v>
      </c>
      <c r="G280" s="35">
        <f t="shared" si="13"/>
        <v>0</v>
      </c>
      <c r="H280" s="31">
        <v>1</v>
      </c>
      <c r="I280" s="34">
        <v>0</v>
      </c>
      <c r="J280" s="35">
        <f t="shared" si="14"/>
        <v>0</v>
      </c>
    </row>
    <row r="281" spans="1:10" x14ac:dyDescent="0.15">
      <c r="A281" s="1" t="s">
        <v>281</v>
      </c>
      <c r="B281" s="31">
        <v>40</v>
      </c>
      <c r="C281" s="34">
        <v>0</v>
      </c>
      <c r="D281" s="35">
        <f t="shared" si="15"/>
        <v>0</v>
      </c>
      <c r="E281" s="31">
        <v>8</v>
      </c>
      <c r="F281" s="34">
        <v>0</v>
      </c>
      <c r="G281" s="35">
        <f t="shared" si="13"/>
        <v>0</v>
      </c>
      <c r="H281" s="31">
        <v>2</v>
      </c>
      <c r="I281" s="34">
        <v>0</v>
      </c>
      <c r="J281" s="35">
        <f t="shared" si="14"/>
        <v>0</v>
      </c>
    </row>
    <row r="282" spans="1:10" x14ac:dyDescent="0.15">
      <c r="A282" s="3" t="s">
        <v>282</v>
      </c>
      <c r="B282" s="31">
        <v>8</v>
      </c>
      <c r="C282" s="34">
        <v>0</v>
      </c>
      <c r="D282" s="35">
        <f t="shared" si="15"/>
        <v>0</v>
      </c>
      <c r="E282" s="31">
        <v>3</v>
      </c>
      <c r="F282" s="34">
        <v>0</v>
      </c>
      <c r="G282" s="35">
        <f t="shared" si="13"/>
        <v>0</v>
      </c>
      <c r="H282" s="31">
        <v>1</v>
      </c>
      <c r="I282" s="34">
        <v>0</v>
      </c>
      <c r="J282" s="35">
        <f t="shared" si="14"/>
        <v>0</v>
      </c>
    </row>
    <row r="283" spans="1:10" x14ac:dyDescent="0.15">
      <c r="A283" s="3" t="s">
        <v>283</v>
      </c>
      <c r="B283" s="31">
        <v>160</v>
      </c>
      <c r="C283" s="34">
        <v>0</v>
      </c>
      <c r="D283" s="35">
        <f t="shared" si="15"/>
        <v>0</v>
      </c>
      <c r="E283" s="31">
        <v>30</v>
      </c>
      <c r="F283" s="34">
        <v>0</v>
      </c>
      <c r="G283" s="35">
        <f t="shared" si="13"/>
        <v>0</v>
      </c>
      <c r="H283" s="31">
        <v>10</v>
      </c>
      <c r="I283" s="34">
        <v>0</v>
      </c>
      <c r="J283" s="35">
        <f t="shared" si="14"/>
        <v>0</v>
      </c>
    </row>
    <row r="284" spans="1:10" x14ac:dyDescent="0.15">
      <c r="A284" s="3" t="s">
        <v>284</v>
      </c>
      <c r="B284" s="31">
        <v>30</v>
      </c>
      <c r="C284" s="34">
        <v>0</v>
      </c>
      <c r="D284" s="35">
        <f t="shared" si="15"/>
        <v>0</v>
      </c>
      <c r="E284" s="31">
        <v>10</v>
      </c>
      <c r="F284" s="34">
        <v>0</v>
      </c>
      <c r="G284" s="35">
        <f t="shared" si="13"/>
        <v>0</v>
      </c>
      <c r="H284" s="31">
        <v>5</v>
      </c>
      <c r="I284" s="34">
        <v>0</v>
      </c>
      <c r="J284" s="35">
        <f t="shared" si="14"/>
        <v>0</v>
      </c>
    </row>
    <row r="285" spans="1:10" x14ac:dyDescent="0.15">
      <c r="A285" s="3" t="s">
        <v>285</v>
      </c>
      <c r="B285" s="31">
        <v>7</v>
      </c>
      <c r="C285" s="34">
        <v>0</v>
      </c>
      <c r="D285" s="35">
        <f t="shared" si="15"/>
        <v>0</v>
      </c>
      <c r="E285" s="31">
        <v>2</v>
      </c>
      <c r="F285" s="34">
        <v>0</v>
      </c>
      <c r="G285" s="35">
        <f t="shared" si="13"/>
        <v>0</v>
      </c>
      <c r="H285" s="31">
        <v>1</v>
      </c>
      <c r="I285" s="34">
        <v>0</v>
      </c>
      <c r="J285" s="35">
        <f t="shared" si="14"/>
        <v>0</v>
      </c>
    </row>
    <row r="286" spans="1:10" x14ac:dyDescent="0.15">
      <c r="A286" s="3" t="s">
        <v>286</v>
      </c>
      <c r="B286" s="31">
        <v>1</v>
      </c>
      <c r="C286" s="34">
        <v>0</v>
      </c>
      <c r="D286" s="35">
        <f t="shared" si="15"/>
        <v>0</v>
      </c>
      <c r="E286" s="31">
        <v>1</v>
      </c>
      <c r="F286" s="34">
        <v>0</v>
      </c>
      <c r="G286" s="35">
        <f t="shared" si="13"/>
        <v>0</v>
      </c>
      <c r="H286" s="31">
        <v>1</v>
      </c>
      <c r="I286" s="34">
        <v>0</v>
      </c>
      <c r="J286" s="35">
        <f t="shared" si="14"/>
        <v>0</v>
      </c>
    </row>
    <row r="287" spans="1:10" x14ac:dyDescent="0.15">
      <c r="A287" s="3" t="s">
        <v>287</v>
      </c>
      <c r="B287" s="31">
        <v>1</v>
      </c>
      <c r="C287" s="34">
        <v>0</v>
      </c>
      <c r="D287" s="35">
        <f t="shared" si="15"/>
        <v>0</v>
      </c>
      <c r="E287" s="31">
        <v>1</v>
      </c>
      <c r="F287" s="34">
        <v>0</v>
      </c>
      <c r="G287" s="35">
        <f t="shared" si="13"/>
        <v>0</v>
      </c>
      <c r="H287" s="31">
        <v>1</v>
      </c>
      <c r="I287" s="34">
        <v>0</v>
      </c>
      <c r="J287" s="35">
        <f t="shared" si="14"/>
        <v>0</v>
      </c>
    </row>
    <row r="288" spans="1:10" x14ac:dyDescent="0.15">
      <c r="A288" s="3" t="s">
        <v>288</v>
      </c>
      <c r="B288" s="31">
        <v>1</v>
      </c>
      <c r="C288" s="34">
        <v>0</v>
      </c>
      <c r="D288" s="35">
        <f t="shared" si="15"/>
        <v>0</v>
      </c>
      <c r="E288" s="31">
        <v>1</v>
      </c>
      <c r="F288" s="34">
        <v>0</v>
      </c>
      <c r="G288" s="35">
        <f t="shared" si="13"/>
        <v>0</v>
      </c>
      <c r="H288" s="31">
        <v>1</v>
      </c>
      <c r="I288" s="34">
        <v>0</v>
      </c>
      <c r="J288" s="35">
        <f t="shared" si="14"/>
        <v>0</v>
      </c>
    </row>
    <row r="289" spans="1:10" x14ac:dyDescent="0.15">
      <c r="A289" s="3" t="s">
        <v>289</v>
      </c>
      <c r="B289" s="31">
        <v>1</v>
      </c>
      <c r="C289" s="34">
        <v>0</v>
      </c>
      <c r="D289" s="35">
        <f t="shared" si="15"/>
        <v>0</v>
      </c>
      <c r="E289" s="31">
        <v>1</v>
      </c>
      <c r="F289" s="34">
        <v>0</v>
      </c>
      <c r="G289" s="35">
        <f t="shared" si="13"/>
        <v>0</v>
      </c>
      <c r="H289" s="31">
        <v>1</v>
      </c>
      <c r="I289" s="34">
        <v>0</v>
      </c>
      <c r="J289" s="35">
        <f t="shared" si="14"/>
        <v>0</v>
      </c>
    </row>
    <row r="290" spans="1:10" x14ac:dyDescent="0.15">
      <c r="A290" s="3" t="s">
        <v>290</v>
      </c>
      <c r="B290" s="31">
        <v>1</v>
      </c>
      <c r="C290" s="34">
        <v>0</v>
      </c>
      <c r="D290" s="35">
        <f t="shared" si="15"/>
        <v>0</v>
      </c>
      <c r="E290" s="31">
        <v>1</v>
      </c>
      <c r="F290" s="34">
        <v>0</v>
      </c>
      <c r="G290" s="35">
        <f t="shared" si="13"/>
        <v>0</v>
      </c>
      <c r="H290" s="31">
        <v>1</v>
      </c>
      <c r="I290" s="34">
        <v>0</v>
      </c>
      <c r="J290" s="35">
        <f t="shared" si="14"/>
        <v>0</v>
      </c>
    </row>
    <row r="291" spans="1:10" x14ac:dyDescent="0.15">
      <c r="A291" s="3" t="s">
        <v>291</v>
      </c>
      <c r="B291" s="31">
        <v>1</v>
      </c>
      <c r="C291" s="34">
        <v>0</v>
      </c>
      <c r="D291" s="35">
        <f t="shared" si="15"/>
        <v>0</v>
      </c>
      <c r="E291" s="31">
        <v>1</v>
      </c>
      <c r="F291" s="34">
        <v>0</v>
      </c>
      <c r="G291" s="35">
        <f t="shared" si="13"/>
        <v>0</v>
      </c>
      <c r="H291" s="31">
        <v>1</v>
      </c>
      <c r="I291" s="34">
        <v>0</v>
      </c>
      <c r="J291" s="35">
        <f t="shared" si="14"/>
        <v>0</v>
      </c>
    </row>
    <row r="292" spans="1:10" x14ac:dyDescent="0.15">
      <c r="A292" s="3" t="s">
        <v>292</v>
      </c>
      <c r="B292" s="31">
        <v>10</v>
      </c>
      <c r="C292" s="34">
        <v>0</v>
      </c>
      <c r="D292" s="35">
        <f t="shared" si="15"/>
        <v>0</v>
      </c>
      <c r="E292" s="31">
        <v>1</v>
      </c>
      <c r="F292" s="34">
        <v>0</v>
      </c>
      <c r="G292" s="35">
        <f t="shared" si="13"/>
        <v>0</v>
      </c>
      <c r="H292" s="31">
        <v>1</v>
      </c>
      <c r="I292" s="34">
        <v>0</v>
      </c>
      <c r="J292" s="35">
        <f t="shared" si="14"/>
        <v>0</v>
      </c>
    </row>
    <row r="293" spans="1:10" x14ac:dyDescent="0.15">
      <c r="A293" s="3" t="s">
        <v>293</v>
      </c>
      <c r="B293" s="31">
        <v>6</v>
      </c>
      <c r="C293" s="34">
        <v>0</v>
      </c>
      <c r="D293" s="35">
        <f t="shared" si="15"/>
        <v>0</v>
      </c>
      <c r="E293" s="31">
        <v>4</v>
      </c>
      <c r="F293" s="34">
        <v>0</v>
      </c>
      <c r="G293" s="35">
        <f t="shared" si="13"/>
        <v>0</v>
      </c>
      <c r="H293" s="31">
        <v>1</v>
      </c>
      <c r="I293" s="34">
        <v>0</v>
      </c>
      <c r="J293" s="35">
        <f t="shared" si="14"/>
        <v>0</v>
      </c>
    </row>
    <row r="294" spans="1:10" x14ac:dyDescent="0.15">
      <c r="A294" s="3" t="s">
        <v>294</v>
      </c>
      <c r="B294" s="31">
        <v>1</v>
      </c>
      <c r="C294" s="34">
        <v>0</v>
      </c>
      <c r="D294" s="35">
        <f t="shared" si="15"/>
        <v>0</v>
      </c>
      <c r="E294" s="31">
        <v>1</v>
      </c>
      <c r="F294" s="34">
        <v>0</v>
      </c>
      <c r="G294" s="35">
        <f t="shared" si="13"/>
        <v>0</v>
      </c>
      <c r="H294" s="31">
        <v>1</v>
      </c>
      <c r="I294" s="34">
        <v>0</v>
      </c>
      <c r="J294" s="35">
        <f t="shared" si="14"/>
        <v>0</v>
      </c>
    </row>
    <row r="295" spans="1:10" x14ac:dyDescent="0.15">
      <c r="A295" s="1" t="s">
        <v>295</v>
      </c>
      <c r="B295" s="31">
        <v>1</v>
      </c>
      <c r="C295" s="34">
        <v>0</v>
      </c>
      <c r="D295" s="35">
        <f t="shared" si="15"/>
        <v>0</v>
      </c>
      <c r="E295" s="31">
        <v>1</v>
      </c>
      <c r="F295" s="34">
        <v>0</v>
      </c>
      <c r="G295" s="35">
        <f t="shared" si="13"/>
        <v>0</v>
      </c>
      <c r="H295" s="31">
        <v>1</v>
      </c>
      <c r="I295" s="34">
        <v>0</v>
      </c>
      <c r="J295" s="35">
        <f t="shared" si="14"/>
        <v>0</v>
      </c>
    </row>
    <row r="296" spans="1:10" x14ac:dyDescent="0.15">
      <c r="A296" s="3" t="s">
        <v>296</v>
      </c>
      <c r="B296" s="31">
        <v>1</v>
      </c>
      <c r="C296" s="34">
        <v>0</v>
      </c>
      <c r="D296" s="35">
        <f t="shared" si="15"/>
        <v>0</v>
      </c>
      <c r="E296" s="31">
        <v>1</v>
      </c>
      <c r="F296" s="34">
        <v>0</v>
      </c>
      <c r="G296" s="35">
        <f t="shared" si="13"/>
        <v>0</v>
      </c>
      <c r="H296" s="31">
        <v>1</v>
      </c>
      <c r="I296" s="34">
        <v>0</v>
      </c>
      <c r="J296" s="35">
        <f t="shared" si="14"/>
        <v>0</v>
      </c>
    </row>
    <row r="297" spans="1:10" x14ac:dyDescent="0.15">
      <c r="A297" s="1" t="s">
        <v>297</v>
      </c>
      <c r="B297" s="31">
        <v>1</v>
      </c>
      <c r="C297" s="34">
        <v>0</v>
      </c>
      <c r="D297" s="35">
        <f t="shared" si="15"/>
        <v>0</v>
      </c>
      <c r="E297" s="31">
        <v>1</v>
      </c>
      <c r="F297" s="34">
        <v>0</v>
      </c>
      <c r="G297" s="35">
        <f t="shared" si="13"/>
        <v>0</v>
      </c>
      <c r="H297" s="31">
        <v>1</v>
      </c>
      <c r="I297" s="34">
        <v>0</v>
      </c>
      <c r="J297" s="35">
        <f t="shared" si="14"/>
        <v>0</v>
      </c>
    </row>
    <row r="298" spans="1:10" x14ac:dyDescent="0.15">
      <c r="A298" s="1" t="s">
        <v>298</v>
      </c>
      <c r="B298" s="31">
        <v>1</v>
      </c>
      <c r="C298" s="34">
        <v>0</v>
      </c>
      <c r="D298" s="35">
        <f t="shared" si="15"/>
        <v>0</v>
      </c>
      <c r="E298" s="31">
        <v>1</v>
      </c>
      <c r="F298" s="34">
        <v>0</v>
      </c>
      <c r="G298" s="35">
        <f t="shared" si="13"/>
        <v>0</v>
      </c>
      <c r="H298" s="31">
        <v>1</v>
      </c>
      <c r="I298" s="34">
        <v>0</v>
      </c>
      <c r="J298" s="35">
        <f t="shared" si="14"/>
        <v>0</v>
      </c>
    </row>
    <row r="299" spans="1:10" x14ac:dyDescent="0.15">
      <c r="A299" s="3" t="s">
        <v>299</v>
      </c>
      <c r="B299" s="31">
        <v>18</v>
      </c>
      <c r="C299" s="34">
        <v>0</v>
      </c>
      <c r="D299" s="35">
        <f t="shared" si="15"/>
        <v>0</v>
      </c>
      <c r="E299" s="31">
        <v>7</v>
      </c>
      <c r="F299" s="34">
        <v>0</v>
      </c>
      <c r="G299" s="35">
        <f t="shared" si="13"/>
        <v>0</v>
      </c>
      <c r="H299" s="31">
        <v>4</v>
      </c>
      <c r="I299" s="34">
        <v>0</v>
      </c>
      <c r="J299" s="35">
        <f t="shared" si="14"/>
        <v>0</v>
      </c>
    </row>
    <row r="300" spans="1:10" x14ac:dyDescent="0.15">
      <c r="A300" s="2" t="s">
        <v>300</v>
      </c>
      <c r="B300" s="31">
        <v>1</v>
      </c>
      <c r="C300" s="34">
        <v>0</v>
      </c>
      <c r="D300" s="35">
        <f t="shared" si="15"/>
        <v>0</v>
      </c>
      <c r="E300" s="31">
        <v>1</v>
      </c>
      <c r="F300" s="34">
        <v>0</v>
      </c>
      <c r="G300" s="35">
        <f t="shared" si="13"/>
        <v>0</v>
      </c>
      <c r="H300" s="31">
        <v>1</v>
      </c>
      <c r="I300" s="34">
        <v>0</v>
      </c>
      <c r="J300" s="35">
        <f t="shared" si="14"/>
        <v>0</v>
      </c>
    </row>
    <row r="301" spans="1:10" x14ac:dyDescent="0.15">
      <c r="A301" s="1" t="s">
        <v>301</v>
      </c>
      <c r="B301" s="31">
        <v>1</v>
      </c>
      <c r="C301" s="34">
        <v>0</v>
      </c>
      <c r="D301" s="35">
        <f t="shared" si="15"/>
        <v>0</v>
      </c>
      <c r="E301" s="31">
        <v>1</v>
      </c>
      <c r="F301" s="34">
        <v>0</v>
      </c>
      <c r="G301" s="35">
        <f t="shared" si="13"/>
        <v>0</v>
      </c>
      <c r="H301" s="31">
        <v>1</v>
      </c>
      <c r="I301" s="34">
        <v>0</v>
      </c>
      <c r="J301" s="35">
        <f t="shared" si="14"/>
        <v>0</v>
      </c>
    </row>
    <row r="302" spans="1:10" x14ac:dyDescent="0.15">
      <c r="A302" s="3" t="s">
        <v>302</v>
      </c>
      <c r="B302" s="31">
        <v>180</v>
      </c>
      <c r="C302" s="34">
        <v>0</v>
      </c>
      <c r="D302" s="35">
        <f t="shared" si="15"/>
        <v>0</v>
      </c>
      <c r="E302" s="31">
        <v>15</v>
      </c>
      <c r="F302" s="34">
        <v>0</v>
      </c>
      <c r="G302" s="35">
        <f t="shared" si="13"/>
        <v>0</v>
      </c>
      <c r="H302" s="31">
        <v>5</v>
      </c>
      <c r="I302" s="34">
        <v>0</v>
      </c>
      <c r="J302" s="35">
        <f t="shared" si="14"/>
        <v>0</v>
      </c>
    </row>
    <row r="303" spans="1:10" x14ac:dyDescent="0.15">
      <c r="A303" s="1" t="s">
        <v>303</v>
      </c>
      <c r="B303" s="31">
        <v>1</v>
      </c>
      <c r="C303" s="34">
        <v>0</v>
      </c>
      <c r="D303" s="35">
        <f t="shared" si="15"/>
        <v>0</v>
      </c>
      <c r="E303" s="31">
        <v>1</v>
      </c>
      <c r="F303" s="34">
        <v>0</v>
      </c>
      <c r="G303" s="35">
        <f t="shared" si="13"/>
        <v>0</v>
      </c>
      <c r="H303" s="31">
        <v>1</v>
      </c>
      <c r="I303" s="34">
        <v>0</v>
      </c>
      <c r="J303" s="35">
        <f t="shared" si="14"/>
        <v>0</v>
      </c>
    </row>
    <row r="304" spans="1:10" x14ac:dyDescent="0.15">
      <c r="A304" s="3" t="s">
        <v>304</v>
      </c>
      <c r="B304" s="31">
        <v>10</v>
      </c>
      <c r="C304" s="34">
        <v>0</v>
      </c>
      <c r="D304" s="35">
        <f t="shared" si="15"/>
        <v>0</v>
      </c>
      <c r="E304" s="31">
        <v>3</v>
      </c>
      <c r="F304" s="34">
        <v>0</v>
      </c>
      <c r="G304" s="35">
        <f t="shared" si="13"/>
        <v>0</v>
      </c>
      <c r="H304" s="31">
        <v>2</v>
      </c>
      <c r="I304" s="34">
        <v>0</v>
      </c>
      <c r="J304" s="35">
        <f t="shared" si="14"/>
        <v>0</v>
      </c>
    </row>
    <row r="305" spans="1:10" x14ac:dyDescent="0.15">
      <c r="A305" s="1" t="s">
        <v>305</v>
      </c>
      <c r="B305" s="31">
        <v>1</v>
      </c>
      <c r="C305" s="34">
        <v>0</v>
      </c>
      <c r="D305" s="35">
        <f t="shared" si="15"/>
        <v>0</v>
      </c>
      <c r="E305" s="31">
        <v>1</v>
      </c>
      <c r="F305" s="34">
        <v>0</v>
      </c>
      <c r="G305" s="35">
        <f t="shared" si="13"/>
        <v>0</v>
      </c>
      <c r="H305" s="31">
        <v>1</v>
      </c>
      <c r="I305" s="34">
        <v>0</v>
      </c>
      <c r="J305" s="35">
        <f t="shared" si="14"/>
        <v>0</v>
      </c>
    </row>
    <row r="306" spans="1:10" x14ac:dyDescent="0.15">
      <c r="A306" s="3" t="s">
        <v>306</v>
      </c>
      <c r="B306" s="31">
        <v>6</v>
      </c>
      <c r="C306" s="34">
        <v>0</v>
      </c>
      <c r="D306" s="35">
        <f t="shared" si="15"/>
        <v>0</v>
      </c>
      <c r="E306" s="31">
        <v>1</v>
      </c>
      <c r="F306" s="34">
        <v>0</v>
      </c>
      <c r="G306" s="35">
        <f t="shared" si="13"/>
        <v>0</v>
      </c>
      <c r="H306" s="31">
        <v>1</v>
      </c>
      <c r="I306" s="34">
        <v>0</v>
      </c>
      <c r="J306" s="35">
        <f t="shared" si="14"/>
        <v>0</v>
      </c>
    </row>
    <row r="307" spans="1:10" x14ac:dyDescent="0.15">
      <c r="A307" s="3" t="s">
        <v>307</v>
      </c>
      <c r="B307" s="31">
        <v>1</v>
      </c>
      <c r="C307" s="34">
        <v>0</v>
      </c>
      <c r="D307" s="35">
        <f t="shared" si="15"/>
        <v>0</v>
      </c>
      <c r="E307" s="31">
        <v>1</v>
      </c>
      <c r="F307" s="34">
        <v>0</v>
      </c>
      <c r="G307" s="35">
        <f t="shared" si="13"/>
        <v>0</v>
      </c>
      <c r="H307" s="31">
        <v>1</v>
      </c>
      <c r="I307" s="34">
        <v>0</v>
      </c>
      <c r="J307" s="35">
        <f t="shared" si="14"/>
        <v>0</v>
      </c>
    </row>
    <row r="308" spans="1:10" x14ac:dyDescent="0.15">
      <c r="A308" s="1" t="s">
        <v>308</v>
      </c>
      <c r="B308" s="31">
        <v>1</v>
      </c>
      <c r="C308" s="34">
        <v>0</v>
      </c>
      <c r="D308" s="35">
        <f t="shared" si="15"/>
        <v>0</v>
      </c>
      <c r="E308" s="31">
        <v>1</v>
      </c>
      <c r="F308" s="34">
        <v>0</v>
      </c>
      <c r="G308" s="35">
        <f t="shared" si="13"/>
        <v>0</v>
      </c>
      <c r="H308" s="31">
        <v>1</v>
      </c>
      <c r="I308" s="34">
        <v>0</v>
      </c>
      <c r="J308" s="35">
        <f t="shared" si="14"/>
        <v>0</v>
      </c>
    </row>
    <row r="309" spans="1:10" x14ac:dyDescent="0.15">
      <c r="A309" s="3" t="s">
        <v>309</v>
      </c>
      <c r="B309" s="31">
        <v>1</v>
      </c>
      <c r="C309" s="34">
        <v>0</v>
      </c>
      <c r="D309" s="35">
        <f t="shared" si="15"/>
        <v>0</v>
      </c>
      <c r="E309" s="31">
        <v>1</v>
      </c>
      <c r="F309" s="34">
        <v>0</v>
      </c>
      <c r="G309" s="35">
        <f t="shared" si="13"/>
        <v>0</v>
      </c>
      <c r="H309" s="31">
        <v>1</v>
      </c>
      <c r="I309" s="34">
        <v>0</v>
      </c>
      <c r="J309" s="35">
        <f t="shared" si="14"/>
        <v>0</v>
      </c>
    </row>
    <row r="310" spans="1:10" x14ac:dyDescent="0.15">
      <c r="A310" s="2" t="s">
        <v>310</v>
      </c>
      <c r="B310" s="31">
        <v>15</v>
      </c>
      <c r="C310" s="34">
        <v>0</v>
      </c>
      <c r="D310" s="35">
        <f t="shared" si="15"/>
        <v>0</v>
      </c>
      <c r="E310" s="31">
        <v>4</v>
      </c>
      <c r="F310" s="34">
        <v>0</v>
      </c>
      <c r="G310" s="35">
        <f t="shared" si="13"/>
        <v>0</v>
      </c>
      <c r="H310" s="31">
        <v>3</v>
      </c>
      <c r="I310" s="34">
        <v>0</v>
      </c>
      <c r="J310" s="35">
        <f t="shared" si="14"/>
        <v>0</v>
      </c>
    </row>
    <row r="311" spans="1:10" x14ac:dyDescent="0.15">
      <c r="A311" s="2" t="s">
        <v>311</v>
      </c>
      <c r="B311" s="31">
        <v>1</v>
      </c>
      <c r="C311" s="34">
        <v>0</v>
      </c>
      <c r="D311" s="35">
        <f t="shared" si="15"/>
        <v>0</v>
      </c>
      <c r="E311" s="31">
        <v>1</v>
      </c>
      <c r="F311" s="34">
        <v>0</v>
      </c>
      <c r="G311" s="35">
        <f t="shared" si="13"/>
        <v>0</v>
      </c>
      <c r="H311" s="31">
        <v>1</v>
      </c>
      <c r="I311" s="34">
        <v>0</v>
      </c>
      <c r="J311" s="35">
        <f t="shared" si="14"/>
        <v>0</v>
      </c>
    </row>
    <row r="312" spans="1:10" x14ac:dyDescent="0.15">
      <c r="A312" s="3" t="s">
        <v>312</v>
      </c>
      <c r="B312" s="31">
        <v>1</v>
      </c>
      <c r="C312" s="34">
        <v>0</v>
      </c>
      <c r="D312" s="35">
        <f t="shared" si="15"/>
        <v>0</v>
      </c>
      <c r="E312" s="31">
        <v>1</v>
      </c>
      <c r="F312" s="34">
        <v>0</v>
      </c>
      <c r="G312" s="35">
        <f t="shared" si="13"/>
        <v>0</v>
      </c>
      <c r="H312" s="31">
        <v>1</v>
      </c>
      <c r="I312" s="34">
        <v>0</v>
      </c>
      <c r="J312" s="35">
        <f t="shared" si="14"/>
        <v>0</v>
      </c>
    </row>
    <row r="313" spans="1:10" x14ac:dyDescent="0.15">
      <c r="A313" s="3" t="s">
        <v>313</v>
      </c>
      <c r="B313" s="31">
        <v>7</v>
      </c>
      <c r="C313" s="34">
        <v>0</v>
      </c>
      <c r="D313" s="35">
        <f t="shared" si="15"/>
        <v>0</v>
      </c>
      <c r="E313" s="31">
        <v>2</v>
      </c>
      <c r="F313" s="34">
        <v>0</v>
      </c>
      <c r="G313" s="35">
        <f t="shared" si="13"/>
        <v>0</v>
      </c>
      <c r="H313" s="31">
        <v>1</v>
      </c>
      <c r="I313" s="34">
        <v>0</v>
      </c>
      <c r="J313" s="35">
        <f t="shared" si="14"/>
        <v>0</v>
      </c>
    </row>
    <row r="314" spans="1:10" x14ac:dyDescent="0.15">
      <c r="A314" s="3" t="s">
        <v>314</v>
      </c>
      <c r="B314" s="31">
        <v>1</v>
      </c>
      <c r="C314" s="34">
        <v>0</v>
      </c>
      <c r="D314" s="35">
        <f t="shared" si="15"/>
        <v>0</v>
      </c>
      <c r="E314" s="31">
        <v>1</v>
      </c>
      <c r="F314" s="34">
        <v>0</v>
      </c>
      <c r="G314" s="35">
        <f t="shared" si="13"/>
        <v>0</v>
      </c>
      <c r="H314" s="31">
        <v>1</v>
      </c>
      <c r="I314" s="34">
        <v>0</v>
      </c>
      <c r="J314" s="35">
        <f t="shared" si="14"/>
        <v>0</v>
      </c>
    </row>
    <row r="315" spans="1:10" x14ac:dyDescent="0.15">
      <c r="A315" s="1" t="s">
        <v>315</v>
      </c>
      <c r="B315" s="31">
        <v>1</v>
      </c>
      <c r="C315" s="34">
        <v>0</v>
      </c>
      <c r="D315" s="35">
        <f t="shared" si="15"/>
        <v>0</v>
      </c>
      <c r="E315" s="31">
        <v>1</v>
      </c>
      <c r="F315" s="34">
        <v>0</v>
      </c>
      <c r="G315" s="35">
        <f t="shared" si="13"/>
        <v>0</v>
      </c>
      <c r="H315" s="31">
        <v>1</v>
      </c>
      <c r="I315" s="34">
        <v>0</v>
      </c>
      <c r="J315" s="35">
        <f t="shared" si="14"/>
        <v>0</v>
      </c>
    </row>
    <row r="316" spans="1:10" x14ac:dyDescent="0.15">
      <c r="A316" s="3" t="s">
        <v>316</v>
      </c>
      <c r="B316" s="31">
        <v>10</v>
      </c>
      <c r="C316" s="34">
        <v>0</v>
      </c>
      <c r="D316" s="35">
        <f t="shared" si="15"/>
        <v>0</v>
      </c>
      <c r="E316" s="31">
        <v>4</v>
      </c>
      <c r="F316" s="34">
        <v>0</v>
      </c>
      <c r="G316" s="35">
        <f t="shared" si="13"/>
        <v>0</v>
      </c>
      <c r="H316" s="31">
        <v>2</v>
      </c>
      <c r="I316" s="34">
        <v>0</v>
      </c>
      <c r="J316" s="35">
        <f t="shared" si="14"/>
        <v>0</v>
      </c>
    </row>
    <row r="317" spans="1:10" x14ac:dyDescent="0.15">
      <c r="A317" s="2" t="s">
        <v>317</v>
      </c>
      <c r="B317" s="31">
        <v>1</v>
      </c>
      <c r="C317" s="34">
        <v>0</v>
      </c>
      <c r="D317" s="35">
        <f t="shared" si="15"/>
        <v>0</v>
      </c>
      <c r="E317" s="31">
        <v>1</v>
      </c>
      <c r="F317" s="34">
        <v>0</v>
      </c>
      <c r="G317" s="35">
        <f t="shared" si="13"/>
        <v>0</v>
      </c>
      <c r="H317" s="31">
        <v>1</v>
      </c>
      <c r="I317" s="34">
        <v>0</v>
      </c>
      <c r="J317" s="35">
        <f t="shared" si="14"/>
        <v>0</v>
      </c>
    </row>
    <row r="318" spans="1:10" x14ac:dyDescent="0.15">
      <c r="A318" s="2" t="s">
        <v>318</v>
      </c>
      <c r="B318" s="31">
        <v>1</v>
      </c>
      <c r="C318" s="34">
        <v>0</v>
      </c>
      <c r="D318" s="35">
        <f t="shared" si="15"/>
        <v>0</v>
      </c>
      <c r="E318" s="31">
        <v>1</v>
      </c>
      <c r="F318" s="34">
        <v>0</v>
      </c>
      <c r="G318" s="35">
        <f t="shared" si="13"/>
        <v>0</v>
      </c>
      <c r="H318" s="31">
        <v>1</v>
      </c>
      <c r="I318" s="34">
        <v>0</v>
      </c>
      <c r="J318" s="35">
        <f t="shared" si="14"/>
        <v>0</v>
      </c>
    </row>
    <row r="319" spans="1:10" x14ac:dyDescent="0.15">
      <c r="A319" s="2" t="s">
        <v>319</v>
      </c>
      <c r="B319" s="31">
        <v>7</v>
      </c>
      <c r="C319" s="34">
        <v>0</v>
      </c>
      <c r="D319" s="35">
        <f t="shared" si="15"/>
        <v>0</v>
      </c>
      <c r="E319" s="31">
        <v>2</v>
      </c>
      <c r="F319" s="34">
        <v>0</v>
      </c>
      <c r="G319" s="35">
        <f t="shared" si="13"/>
        <v>0</v>
      </c>
      <c r="H319" s="31">
        <v>1</v>
      </c>
      <c r="I319" s="34">
        <v>0</v>
      </c>
      <c r="J319" s="35">
        <f t="shared" si="14"/>
        <v>0</v>
      </c>
    </row>
    <row r="320" spans="1:10" x14ac:dyDescent="0.15">
      <c r="A320" s="3" t="s">
        <v>320</v>
      </c>
      <c r="B320" s="31">
        <v>1</v>
      </c>
      <c r="C320" s="34">
        <v>0</v>
      </c>
      <c r="D320" s="35">
        <f t="shared" si="15"/>
        <v>0</v>
      </c>
      <c r="E320" s="31">
        <v>1</v>
      </c>
      <c r="F320" s="34">
        <v>0</v>
      </c>
      <c r="G320" s="35">
        <f t="shared" si="13"/>
        <v>0</v>
      </c>
      <c r="H320" s="31">
        <v>1</v>
      </c>
      <c r="I320" s="34">
        <v>0</v>
      </c>
      <c r="J320" s="35">
        <f t="shared" si="14"/>
        <v>0</v>
      </c>
    </row>
    <row r="321" spans="1:10" x14ac:dyDescent="0.15">
      <c r="A321" s="3" t="s">
        <v>321</v>
      </c>
      <c r="B321" s="31">
        <v>30</v>
      </c>
      <c r="C321" s="34">
        <v>0</v>
      </c>
      <c r="D321" s="35">
        <f t="shared" si="15"/>
        <v>0</v>
      </c>
      <c r="E321" s="31">
        <v>10</v>
      </c>
      <c r="F321" s="34">
        <v>0</v>
      </c>
      <c r="G321" s="35">
        <f t="shared" si="13"/>
        <v>0</v>
      </c>
      <c r="H321" s="31">
        <v>4</v>
      </c>
      <c r="I321" s="34">
        <v>0</v>
      </c>
      <c r="J321" s="35">
        <f t="shared" si="14"/>
        <v>0</v>
      </c>
    </row>
    <row r="322" spans="1:10" x14ac:dyDescent="0.15">
      <c r="A322" s="3" t="s">
        <v>322</v>
      </c>
      <c r="B322" s="31">
        <v>1</v>
      </c>
      <c r="C322" s="34">
        <v>0</v>
      </c>
      <c r="D322" s="35">
        <f t="shared" si="15"/>
        <v>0</v>
      </c>
      <c r="E322" s="31">
        <v>1</v>
      </c>
      <c r="F322" s="34">
        <v>0</v>
      </c>
      <c r="G322" s="35">
        <f t="shared" si="13"/>
        <v>0</v>
      </c>
      <c r="H322" s="31">
        <v>1</v>
      </c>
      <c r="I322" s="34">
        <v>0</v>
      </c>
      <c r="J322" s="35">
        <f t="shared" si="14"/>
        <v>0</v>
      </c>
    </row>
    <row r="323" spans="1:10" x14ac:dyDescent="0.15">
      <c r="A323" s="3" t="s">
        <v>323</v>
      </c>
      <c r="B323" s="31">
        <v>1</v>
      </c>
      <c r="C323" s="34">
        <v>0</v>
      </c>
      <c r="D323" s="35">
        <f t="shared" si="15"/>
        <v>0</v>
      </c>
      <c r="E323" s="31">
        <v>1</v>
      </c>
      <c r="F323" s="34">
        <v>0</v>
      </c>
      <c r="G323" s="35">
        <f t="shared" si="13"/>
        <v>0</v>
      </c>
      <c r="H323" s="31">
        <v>1</v>
      </c>
      <c r="I323" s="34">
        <v>0</v>
      </c>
      <c r="J323" s="35">
        <f t="shared" si="14"/>
        <v>0</v>
      </c>
    </row>
    <row r="324" spans="1:10" x14ac:dyDescent="0.15">
      <c r="A324" s="2" t="s">
        <v>324</v>
      </c>
      <c r="B324" s="31">
        <v>1</v>
      </c>
      <c r="C324" s="34">
        <v>0</v>
      </c>
      <c r="D324" s="35">
        <f t="shared" si="15"/>
        <v>0</v>
      </c>
      <c r="E324" s="31">
        <v>1</v>
      </c>
      <c r="F324" s="34">
        <v>0</v>
      </c>
      <c r="G324" s="35">
        <f t="shared" si="13"/>
        <v>0</v>
      </c>
      <c r="H324" s="31">
        <v>1</v>
      </c>
      <c r="I324" s="34">
        <v>0</v>
      </c>
      <c r="J324" s="35">
        <f t="shared" si="14"/>
        <v>0</v>
      </c>
    </row>
    <row r="325" spans="1:10" x14ac:dyDescent="0.15">
      <c r="A325" s="3" t="s">
        <v>325</v>
      </c>
      <c r="B325" s="31">
        <v>1</v>
      </c>
      <c r="C325" s="34">
        <v>0</v>
      </c>
      <c r="D325" s="35">
        <f t="shared" si="15"/>
        <v>0</v>
      </c>
      <c r="E325" s="31">
        <v>1</v>
      </c>
      <c r="F325" s="34">
        <v>0</v>
      </c>
      <c r="G325" s="35">
        <f t="shared" si="13"/>
        <v>0</v>
      </c>
      <c r="H325" s="31">
        <v>1</v>
      </c>
      <c r="I325" s="34">
        <v>0</v>
      </c>
      <c r="J325" s="35">
        <f t="shared" si="14"/>
        <v>0</v>
      </c>
    </row>
    <row r="326" spans="1:10" x14ac:dyDescent="0.15">
      <c r="A326" s="2" t="s">
        <v>326</v>
      </c>
      <c r="B326" s="31">
        <v>1</v>
      </c>
      <c r="C326" s="34">
        <v>0</v>
      </c>
      <c r="D326" s="35">
        <f t="shared" si="15"/>
        <v>0</v>
      </c>
      <c r="E326" s="31">
        <v>1</v>
      </c>
      <c r="F326" s="34">
        <v>0</v>
      </c>
      <c r="G326" s="35">
        <f t="shared" si="13"/>
        <v>0</v>
      </c>
      <c r="H326" s="31">
        <v>1</v>
      </c>
      <c r="I326" s="34">
        <v>0</v>
      </c>
      <c r="J326" s="35">
        <f t="shared" si="14"/>
        <v>0</v>
      </c>
    </row>
    <row r="327" spans="1:10" x14ac:dyDescent="0.15">
      <c r="A327" s="3" t="s">
        <v>327</v>
      </c>
      <c r="B327" s="31">
        <v>1</v>
      </c>
      <c r="C327" s="34">
        <v>0</v>
      </c>
      <c r="D327" s="35">
        <f t="shared" si="15"/>
        <v>0</v>
      </c>
      <c r="E327" s="31">
        <v>1</v>
      </c>
      <c r="F327" s="34">
        <v>0</v>
      </c>
      <c r="G327" s="35">
        <f t="shared" si="13"/>
        <v>0</v>
      </c>
      <c r="H327" s="31">
        <v>1</v>
      </c>
      <c r="I327" s="34">
        <v>0</v>
      </c>
      <c r="J327" s="35">
        <f t="shared" si="14"/>
        <v>0</v>
      </c>
    </row>
    <row r="328" spans="1:10" x14ac:dyDescent="0.15">
      <c r="A328" s="1" t="s">
        <v>328</v>
      </c>
      <c r="B328" s="31">
        <v>1</v>
      </c>
      <c r="C328" s="34">
        <v>0</v>
      </c>
      <c r="D328" s="35">
        <f t="shared" si="15"/>
        <v>0</v>
      </c>
      <c r="E328" s="31">
        <v>1</v>
      </c>
      <c r="F328" s="34">
        <v>0</v>
      </c>
      <c r="G328" s="35">
        <f t="shared" ref="G328:G370" si="16">E328*F328</f>
        <v>0</v>
      </c>
      <c r="H328" s="31">
        <v>1</v>
      </c>
      <c r="I328" s="34">
        <v>0</v>
      </c>
      <c r="J328" s="35">
        <f t="shared" ref="J328:J370" si="17">H328*I328</f>
        <v>0</v>
      </c>
    </row>
    <row r="329" spans="1:10" x14ac:dyDescent="0.15">
      <c r="A329" s="3" t="s">
        <v>329</v>
      </c>
      <c r="B329" s="31">
        <v>1</v>
      </c>
      <c r="C329" s="34">
        <v>0</v>
      </c>
      <c r="D329" s="35">
        <f t="shared" si="15"/>
        <v>0</v>
      </c>
      <c r="E329" s="31">
        <v>1</v>
      </c>
      <c r="F329" s="34">
        <v>0</v>
      </c>
      <c r="G329" s="35">
        <f t="shared" si="16"/>
        <v>0</v>
      </c>
      <c r="H329" s="31">
        <v>1</v>
      </c>
      <c r="I329" s="34">
        <v>0</v>
      </c>
      <c r="J329" s="35">
        <f t="shared" si="17"/>
        <v>0</v>
      </c>
    </row>
    <row r="330" spans="1:10" x14ac:dyDescent="0.15">
      <c r="A330" s="2" t="s">
        <v>330</v>
      </c>
      <c r="B330" s="31">
        <v>1</v>
      </c>
      <c r="C330" s="34">
        <v>0</v>
      </c>
      <c r="D330" s="35">
        <f t="shared" ref="D330:D370" si="18">B330*C330</f>
        <v>0</v>
      </c>
      <c r="E330" s="31">
        <v>1</v>
      </c>
      <c r="F330" s="34">
        <v>0</v>
      </c>
      <c r="G330" s="35">
        <f t="shared" si="16"/>
        <v>0</v>
      </c>
      <c r="H330" s="31">
        <v>1</v>
      </c>
      <c r="I330" s="34">
        <v>0</v>
      </c>
      <c r="J330" s="35">
        <f t="shared" si="17"/>
        <v>0</v>
      </c>
    </row>
    <row r="331" spans="1:10" x14ac:dyDescent="0.15">
      <c r="A331" s="3" t="s">
        <v>331</v>
      </c>
      <c r="B331" s="31">
        <v>1</v>
      </c>
      <c r="C331" s="34">
        <v>0</v>
      </c>
      <c r="D331" s="35">
        <f t="shared" si="18"/>
        <v>0</v>
      </c>
      <c r="E331" s="31">
        <v>1</v>
      </c>
      <c r="F331" s="34">
        <v>0</v>
      </c>
      <c r="G331" s="35">
        <f t="shared" si="16"/>
        <v>0</v>
      </c>
      <c r="H331" s="31">
        <v>1</v>
      </c>
      <c r="I331" s="34">
        <v>0</v>
      </c>
      <c r="J331" s="35">
        <f t="shared" si="17"/>
        <v>0</v>
      </c>
    </row>
    <row r="332" spans="1:10" x14ac:dyDescent="0.15">
      <c r="A332" s="1" t="s">
        <v>332</v>
      </c>
      <c r="B332" s="31">
        <v>1</v>
      </c>
      <c r="C332" s="34">
        <v>0</v>
      </c>
      <c r="D332" s="35">
        <f t="shared" si="18"/>
        <v>0</v>
      </c>
      <c r="E332" s="31">
        <v>1</v>
      </c>
      <c r="F332" s="34">
        <v>0</v>
      </c>
      <c r="G332" s="35">
        <f t="shared" si="16"/>
        <v>0</v>
      </c>
      <c r="H332" s="31">
        <v>1</v>
      </c>
      <c r="I332" s="34">
        <v>0</v>
      </c>
      <c r="J332" s="35">
        <f t="shared" si="17"/>
        <v>0</v>
      </c>
    </row>
    <row r="333" spans="1:10" x14ac:dyDescent="0.15">
      <c r="A333" s="1" t="s">
        <v>333</v>
      </c>
      <c r="B333" s="31">
        <v>1</v>
      </c>
      <c r="C333" s="34">
        <v>0</v>
      </c>
      <c r="D333" s="35">
        <f t="shared" si="18"/>
        <v>0</v>
      </c>
      <c r="E333" s="31">
        <v>1</v>
      </c>
      <c r="F333" s="34">
        <v>0</v>
      </c>
      <c r="G333" s="35">
        <f t="shared" si="16"/>
        <v>0</v>
      </c>
      <c r="H333" s="31">
        <v>1</v>
      </c>
      <c r="I333" s="34">
        <v>0</v>
      </c>
      <c r="J333" s="35">
        <f t="shared" si="17"/>
        <v>0</v>
      </c>
    </row>
    <row r="334" spans="1:10" x14ac:dyDescent="0.15">
      <c r="A334" s="3" t="s">
        <v>334</v>
      </c>
      <c r="B334" s="31">
        <v>1</v>
      </c>
      <c r="C334" s="34">
        <v>0</v>
      </c>
      <c r="D334" s="35">
        <f t="shared" si="18"/>
        <v>0</v>
      </c>
      <c r="E334" s="31">
        <v>1</v>
      </c>
      <c r="F334" s="34">
        <v>0</v>
      </c>
      <c r="G334" s="35">
        <f t="shared" si="16"/>
        <v>0</v>
      </c>
      <c r="H334" s="31">
        <v>1</v>
      </c>
      <c r="I334" s="34">
        <v>0</v>
      </c>
      <c r="J334" s="35">
        <f t="shared" si="17"/>
        <v>0</v>
      </c>
    </row>
    <row r="335" spans="1:10" x14ac:dyDescent="0.15">
      <c r="A335" s="2" t="s">
        <v>335</v>
      </c>
      <c r="B335" s="31">
        <v>1</v>
      </c>
      <c r="C335" s="34">
        <v>0</v>
      </c>
      <c r="D335" s="35">
        <f t="shared" si="18"/>
        <v>0</v>
      </c>
      <c r="E335" s="31">
        <v>1</v>
      </c>
      <c r="F335" s="34">
        <v>0</v>
      </c>
      <c r="G335" s="35">
        <f t="shared" si="16"/>
        <v>0</v>
      </c>
      <c r="H335" s="31">
        <v>1</v>
      </c>
      <c r="I335" s="34">
        <v>0</v>
      </c>
      <c r="J335" s="35">
        <f t="shared" si="17"/>
        <v>0</v>
      </c>
    </row>
    <row r="336" spans="1:10" x14ac:dyDescent="0.15">
      <c r="A336" s="1" t="s">
        <v>336</v>
      </c>
      <c r="B336" s="31">
        <v>7</v>
      </c>
      <c r="C336" s="34">
        <v>0</v>
      </c>
      <c r="D336" s="35">
        <f t="shared" si="18"/>
        <v>0</v>
      </c>
      <c r="E336" s="31">
        <v>2</v>
      </c>
      <c r="F336" s="34">
        <v>0</v>
      </c>
      <c r="G336" s="35">
        <f t="shared" si="16"/>
        <v>0</v>
      </c>
      <c r="H336" s="31">
        <v>1</v>
      </c>
      <c r="I336" s="34">
        <v>0</v>
      </c>
      <c r="J336" s="35">
        <f t="shared" si="17"/>
        <v>0</v>
      </c>
    </row>
    <row r="337" spans="1:10" x14ac:dyDescent="0.15">
      <c r="A337" s="2" t="s">
        <v>337</v>
      </c>
      <c r="B337" s="31">
        <v>7</v>
      </c>
      <c r="C337" s="34">
        <v>0</v>
      </c>
      <c r="D337" s="35">
        <f t="shared" si="18"/>
        <v>0</v>
      </c>
      <c r="E337" s="31">
        <v>2</v>
      </c>
      <c r="F337" s="34">
        <v>0</v>
      </c>
      <c r="G337" s="35">
        <f t="shared" si="16"/>
        <v>0</v>
      </c>
      <c r="H337" s="31">
        <v>2</v>
      </c>
      <c r="I337" s="34">
        <v>0</v>
      </c>
      <c r="J337" s="35">
        <f t="shared" si="17"/>
        <v>0</v>
      </c>
    </row>
    <row r="338" spans="1:10" x14ac:dyDescent="0.15">
      <c r="A338" s="3" t="s">
        <v>338</v>
      </c>
      <c r="B338" s="31">
        <v>7</v>
      </c>
      <c r="C338" s="34">
        <v>0</v>
      </c>
      <c r="D338" s="35">
        <f t="shared" si="18"/>
        <v>0</v>
      </c>
      <c r="E338" s="31">
        <v>2</v>
      </c>
      <c r="F338" s="34">
        <v>0</v>
      </c>
      <c r="G338" s="35">
        <f t="shared" si="16"/>
        <v>0</v>
      </c>
      <c r="H338" s="31">
        <v>1</v>
      </c>
      <c r="I338" s="34">
        <v>0</v>
      </c>
      <c r="J338" s="35">
        <f t="shared" si="17"/>
        <v>0</v>
      </c>
    </row>
    <row r="339" spans="1:10" x14ac:dyDescent="0.15">
      <c r="A339" s="3" t="s">
        <v>339</v>
      </c>
      <c r="B339" s="31">
        <v>14</v>
      </c>
      <c r="C339" s="34">
        <v>0</v>
      </c>
      <c r="D339" s="35">
        <f t="shared" si="18"/>
        <v>0</v>
      </c>
      <c r="E339" s="31">
        <v>4</v>
      </c>
      <c r="F339" s="34">
        <v>0</v>
      </c>
      <c r="G339" s="35">
        <f t="shared" si="16"/>
        <v>0</v>
      </c>
      <c r="H339" s="31">
        <v>2</v>
      </c>
      <c r="I339" s="34">
        <v>0</v>
      </c>
      <c r="J339" s="35">
        <f t="shared" si="17"/>
        <v>0</v>
      </c>
    </row>
    <row r="340" spans="1:10" x14ac:dyDescent="0.15">
      <c r="A340" s="1" t="s">
        <v>340</v>
      </c>
      <c r="B340" s="31">
        <v>1</v>
      </c>
      <c r="C340" s="34">
        <v>0</v>
      </c>
      <c r="D340" s="35">
        <f t="shared" si="18"/>
        <v>0</v>
      </c>
      <c r="E340" s="31">
        <v>1</v>
      </c>
      <c r="F340" s="34">
        <v>0</v>
      </c>
      <c r="G340" s="35">
        <f t="shared" si="16"/>
        <v>0</v>
      </c>
      <c r="H340" s="31">
        <v>1</v>
      </c>
      <c r="I340" s="34">
        <v>0</v>
      </c>
      <c r="J340" s="35">
        <f t="shared" si="17"/>
        <v>0</v>
      </c>
    </row>
    <row r="341" spans="1:10" x14ac:dyDescent="0.15">
      <c r="A341" s="1" t="s">
        <v>341</v>
      </c>
      <c r="B341" s="31">
        <v>1</v>
      </c>
      <c r="C341" s="34">
        <v>0</v>
      </c>
      <c r="D341" s="35">
        <f t="shared" si="18"/>
        <v>0</v>
      </c>
      <c r="E341" s="31">
        <v>1</v>
      </c>
      <c r="F341" s="34">
        <v>0</v>
      </c>
      <c r="G341" s="35">
        <f t="shared" si="16"/>
        <v>0</v>
      </c>
      <c r="H341" s="31">
        <v>1</v>
      </c>
      <c r="I341" s="34">
        <v>0</v>
      </c>
      <c r="J341" s="35">
        <f t="shared" si="17"/>
        <v>0</v>
      </c>
    </row>
    <row r="342" spans="1:10" x14ac:dyDescent="0.15">
      <c r="A342" s="2" t="s">
        <v>342</v>
      </c>
      <c r="B342" s="31">
        <v>8</v>
      </c>
      <c r="C342" s="34">
        <v>0</v>
      </c>
      <c r="D342" s="35">
        <f t="shared" si="18"/>
        <v>0</v>
      </c>
      <c r="E342" s="31">
        <v>2</v>
      </c>
      <c r="F342" s="34">
        <v>0</v>
      </c>
      <c r="G342" s="35">
        <f t="shared" si="16"/>
        <v>0</v>
      </c>
      <c r="H342" s="31">
        <v>2</v>
      </c>
      <c r="I342" s="34">
        <v>0</v>
      </c>
      <c r="J342" s="35">
        <f t="shared" si="17"/>
        <v>0</v>
      </c>
    </row>
    <row r="343" spans="1:10" x14ac:dyDescent="0.15">
      <c r="A343" s="2" t="s">
        <v>343</v>
      </c>
      <c r="B343" s="31">
        <v>1</v>
      </c>
      <c r="C343" s="34">
        <v>0</v>
      </c>
      <c r="D343" s="35">
        <f t="shared" si="18"/>
        <v>0</v>
      </c>
      <c r="E343" s="31">
        <v>1</v>
      </c>
      <c r="F343" s="34">
        <v>0</v>
      </c>
      <c r="G343" s="35">
        <f t="shared" si="16"/>
        <v>0</v>
      </c>
      <c r="H343" s="31">
        <v>1</v>
      </c>
      <c r="I343" s="34">
        <v>0</v>
      </c>
      <c r="J343" s="35">
        <f t="shared" si="17"/>
        <v>0</v>
      </c>
    </row>
    <row r="344" spans="1:10" x14ac:dyDescent="0.15">
      <c r="A344" s="2" t="s">
        <v>344</v>
      </c>
      <c r="B344" s="31">
        <v>7</v>
      </c>
      <c r="C344" s="34">
        <v>0</v>
      </c>
      <c r="D344" s="35">
        <f t="shared" si="18"/>
        <v>0</v>
      </c>
      <c r="E344" s="31">
        <v>2</v>
      </c>
      <c r="F344" s="34">
        <v>0</v>
      </c>
      <c r="G344" s="35">
        <f t="shared" si="16"/>
        <v>0</v>
      </c>
      <c r="H344" s="31">
        <v>1</v>
      </c>
      <c r="I344" s="34">
        <v>0</v>
      </c>
      <c r="J344" s="35">
        <f t="shared" si="17"/>
        <v>0</v>
      </c>
    </row>
    <row r="345" spans="1:10" x14ac:dyDescent="0.15">
      <c r="A345" s="2" t="s">
        <v>345</v>
      </c>
      <c r="B345" s="31">
        <v>10</v>
      </c>
      <c r="C345" s="34">
        <v>0</v>
      </c>
      <c r="D345" s="35">
        <f t="shared" si="18"/>
        <v>0</v>
      </c>
      <c r="E345" s="31">
        <v>3</v>
      </c>
      <c r="F345" s="34">
        <v>0</v>
      </c>
      <c r="G345" s="35">
        <f t="shared" si="16"/>
        <v>0</v>
      </c>
      <c r="H345" s="31">
        <v>2</v>
      </c>
      <c r="I345" s="34">
        <v>0</v>
      </c>
      <c r="J345" s="35">
        <f t="shared" si="17"/>
        <v>0</v>
      </c>
    </row>
    <row r="346" spans="1:10" x14ac:dyDescent="0.15">
      <c r="A346" s="1" t="s">
        <v>346</v>
      </c>
      <c r="B346" s="31">
        <v>4</v>
      </c>
      <c r="C346" s="34">
        <v>0</v>
      </c>
      <c r="D346" s="35">
        <f t="shared" si="18"/>
        <v>0</v>
      </c>
      <c r="E346" s="31">
        <v>2</v>
      </c>
      <c r="F346" s="34">
        <v>0</v>
      </c>
      <c r="G346" s="35">
        <f t="shared" si="16"/>
        <v>0</v>
      </c>
      <c r="H346" s="31">
        <v>2</v>
      </c>
      <c r="I346" s="34">
        <v>0</v>
      </c>
      <c r="J346" s="35">
        <f t="shared" si="17"/>
        <v>0</v>
      </c>
    </row>
    <row r="347" spans="1:10" x14ac:dyDescent="0.15">
      <c r="A347" s="1" t="s">
        <v>347</v>
      </c>
      <c r="B347" s="31">
        <v>15</v>
      </c>
      <c r="C347" s="34">
        <v>0</v>
      </c>
      <c r="D347" s="35">
        <f t="shared" si="18"/>
        <v>0</v>
      </c>
      <c r="E347" s="31">
        <v>5</v>
      </c>
      <c r="F347" s="34">
        <v>0</v>
      </c>
      <c r="G347" s="35">
        <f t="shared" si="16"/>
        <v>0</v>
      </c>
      <c r="H347" s="31">
        <v>3</v>
      </c>
      <c r="I347" s="34">
        <v>0</v>
      </c>
      <c r="J347" s="35">
        <f t="shared" si="17"/>
        <v>0</v>
      </c>
    </row>
    <row r="348" spans="1:10" x14ac:dyDescent="0.15">
      <c r="A348" s="1" t="s">
        <v>348</v>
      </c>
      <c r="B348" s="31">
        <v>15</v>
      </c>
      <c r="C348" s="34">
        <v>0</v>
      </c>
      <c r="D348" s="35">
        <f t="shared" si="18"/>
        <v>0</v>
      </c>
      <c r="E348" s="31">
        <v>5</v>
      </c>
      <c r="F348" s="34">
        <v>0</v>
      </c>
      <c r="G348" s="35">
        <f t="shared" si="16"/>
        <v>0</v>
      </c>
      <c r="H348" s="31">
        <v>3</v>
      </c>
      <c r="I348" s="34">
        <v>0</v>
      </c>
      <c r="J348" s="35">
        <f t="shared" si="17"/>
        <v>0</v>
      </c>
    </row>
    <row r="349" spans="1:10" x14ac:dyDescent="0.15">
      <c r="A349" s="3" t="s">
        <v>349</v>
      </c>
      <c r="B349" s="31">
        <v>40</v>
      </c>
      <c r="C349" s="34">
        <v>0</v>
      </c>
      <c r="D349" s="35">
        <f t="shared" si="18"/>
        <v>0</v>
      </c>
      <c r="E349" s="31">
        <v>15</v>
      </c>
      <c r="F349" s="34">
        <v>0</v>
      </c>
      <c r="G349" s="35">
        <f t="shared" si="16"/>
        <v>0</v>
      </c>
      <c r="H349" s="31">
        <v>5</v>
      </c>
      <c r="I349" s="34">
        <v>0</v>
      </c>
      <c r="J349" s="35">
        <f t="shared" si="17"/>
        <v>0</v>
      </c>
    </row>
    <row r="350" spans="1:10" x14ac:dyDescent="0.15">
      <c r="A350" s="1" t="s">
        <v>350</v>
      </c>
      <c r="B350" s="31">
        <v>10</v>
      </c>
      <c r="C350" s="34">
        <v>0</v>
      </c>
      <c r="D350" s="35">
        <f t="shared" si="18"/>
        <v>0</v>
      </c>
      <c r="E350" s="31">
        <v>3</v>
      </c>
      <c r="F350" s="34">
        <v>0</v>
      </c>
      <c r="G350" s="35">
        <f t="shared" si="16"/>
        <v>0</v>
      </c>
      <c r="H350" s="31">
        <v>2</v>
      </c>
      <c r="I350" s="34">
        <v>0</v>
      </c>
      <c r="J350" s="35">
        <f t="shared" si="17"/>
        <v>0</v>
      </c>
    </row>
    <row r="351" spans="1:10" x14ac:dyDescent="0.15">
      <c r="A351" s="1" t="s">
        <v>351</v>
      </c>
      <c r="B351" s="31">
        <v>10</v>
      </c>
      <c r="C351" s="34">
        <v>0</v>
      </c>
      <c r="D351" s="35">
        <f t="shared" si="18"/>
        <v>0</v>
      </c>
      <c r="E351" s="31">
        <v>3</v>
      </c>
      <c r="F351" s="34">
        <v>0</v>
      </c>
      <c r="G351" s="35">
        <f t="shared" si="16"/>
        <v>0</v>
      </c>
      <c r="H351" s="31">
        <v>2</v>
      </c>
      <c r="I351" s="34">
        <v>0</v>
      </c>
      <c r="J351" s="35">
        <f t="shared" si="17"/>
        <v>0</v>
      </c>
    </row>
    <row r="352" spans="1:10" x14ac:dyDescent="0.15">
      <c r="A352" s="2" t="s">
        <v>352</v>
      </c>
      <c r="B352" s="31">
        <v>1</v>
      </c>
      <c r="C352" s="34">
        <v>0</v>
      </c>
      <c r="D352" s="35">
        <f t="shared" si="18"/>
        <v>0</v>
      </c>
      <c r="E352" s="31">
        <v>1</v>
      </c>
      <c r="F352" s="34">
        <v>0</v>
      </c>
      <c r="G352" s="35">
        <f t="shared" si="16"/>
        <v>0</v>
      </c>
      <c r="H352" s="31">
        <v>1</v>
      </c>
      <c r="I352" s="34">
        <v>0</v>
      </c>
      <c r="J352" s="35">
        <f t="shared" si="17"/>
        <v>0</v>
      </c>
    </row>
    <row r="353" spans="1:10" x14ac:dyDescent="0.15">
      <c r="A353" s="2" t="s">
        <v>353</v>
      </c>
      <c r="B353" s="31">
        <v>7</v>
      </c>
      <c r="C353" s="34">
        <v>0</v>
      </c>
      <c r="D353" s="35">
        <f t="shared" si="18"/>
        <v>0</v>
      </c>
      <c r="E353" s="31">
        <v>2</v>
      </c>
      <c r="F353" s="34">
        <v>0</v>
      </c>
      <c r="G353" s="35">
        <f t="shared" si="16"/>
        <v>0</v>
      </c>
      <c r="H353" s="31">
        <v>1</v>
      </c>
      <c r="I353" s="34">
        <v>0</v>
      </c>
      <c r="J353" s="35">
        <f t="shared" si="17"/>
        <v>0</v>
      </c>
    </row>
    <row r="354" spans="1:10" x14ac:dyDescent="0.15">
      <c r="A354" s="3" t="s">
        <v>354</v>
      </c>
      <c r="B354" s="31">
        <v>1</v>
      </c>
      <c r="C354" s="34">
        <v>0</v>
      </c>
      <c r="D354" s="35">
        <f t="shared" si="18"/>
        <v>0</v>
      </c>
      <c r="E354" s="31">
        <v>1</v>
      </c>
      <c r="F354" s="34">
        <v>0</v>
      </c>
      <c r="G354" s="35">
        <f t="shared" si="16"/>
        <v>0</v>
      </c>
      <c r="H354" s="31">
        <v>1</v>
      </c>
      <c r="I354" s="34">
        <v>0</v>
      </c>
      <c r="J354" s="35">
        <f t="shared" si="17"/>
        <v>0</v>
      </c>
    </row>
    <row r="355" spans="1:10" x14ac:dyDescent="0.15">
      <c r="A355" s="3" t="s">
        <v>355</v>
      </c>
      <c r="B355" s="31">
        <v>22</v>
      </c>
      <c r="C355" s="34">
        <v>0</v>
      </c>
      <c r="D355" s="35">
        <f t="shared" si="18"/>
        <v>0</v>
      </c>
      <c r="E355" s="31">
        <v>3</v>
      </c>
      <c r="F355" s="34">
        <v>0</v>
      </c>
      <c r="G355" s="35">
        <f t="shared" si="16"/>
        <v>0</v>
      </c>
      <c r="H355" s="31">
        <v>2</v>
      </c>
      <c r="I355" s="34">
        <v>0</v>
      </c>
      <c r="J355" s="35">
        <f t="shared" si="17"/>
        <v>0</v>
      </c>
    </row>
    <row r="356" spans="1:10" x14ac:dyDescent="0.15">
      <c r="A356" s="3" t="s">
        <v>356</v>
      </c>
      <c r="B356" s="31">
        <v>8</v>
      </c>
      <c r="C356" s="34">
        <v>0</v>
      </c>
      <c r="D356" s="35">
        <f t="shared" si="18"/>
        <v>0</v>
      </c>
      <c r="E356" s="31">
        <v>4</v>
      </c>
      <c r="F356" s="34">
        <v>0</v>
      </c>
      <c r="G356" s="35">
        <f t="shared" si="16"/>
        <v>0</v>
      </c>
      <c r="H356" s="31">
        <v>2</v>
      </c>
      <c r="I356" s="34">
        <v>0</v>
      </c>
      <c r="J356" s="35">
        <f t="shared" si="17"/>
        <v>0</v>
      </c>
    </row>
    <row r="357" spans="1:10" x14ac:dyDescent="0.15">
      <c r="A357" s="3" t="s">
        <v>357</v>
      </c>
      <c r="B357" s="31">
        <v>1</v>
      </c>
      <c r="C357" s="34">
        <v>0</v>
      </c>
      <c r="D357" s="35">
        <f t="shared" si="18"/>
        <v>0</v>
      </c>
      <c r="E357" s="31">
        <v>1</v>
      </c>
      <c r="F357" s="34">
        <v>0</v>
      </c>
      <c r="G357" s="35">
        <f t="shared" si="16"/>
        <v>0</v>
      </c>
      <c r="H357" s="31">
        <v>1</v>
      </c>
      <c r="I357" s="34">
        <v>0</v>
      </c>
      <c r="J357" s="35">
        <f t="shared" si="17"/>
        <v>0</v>
      </c>
    </row>
    <row r="358" spans="1:10" x14ac:dyDescent="0.15">
      <c r="A358" s="3" t="s">
        <v>358</v>
      </c>
      <c r="B358" s="31">
        <v>1</v>
      </c>
      <c r="C358" s="34">
        <v>0</v>
      </c>
      <c r="D358" s="35">
        <f t="shared" si="18"/>
        <v>0</v>
      </c>
      <c r="E358" s="31">
        <v>1</v>
      </c>
      <c r="F358" s="34">
        <v>0</v>
      </c>
      <c r="G358" s="35">
        <f t="shared" si="16"/>
        <v>0</v>
      </c>
      <c r="H358" s="31">
        <v>1</v>
      </c>
      <c r="I358" s="34">
        <v>0</v>
      </c>
      <c r="J358" s="35">
        <f t="shared" si="17"/>
        <v>0</v>
      </c>
    </row>
    <row r="359" spans="1:10" x14ac:dyDescent="0.15">
      <c r="A359" s="1" t="s">
        <v>359</v>
      </c>
      <c r="B359" s="31">
        <v>1</v>
      </c>
      <c r="C359" s="34">
        <v>0</v>
      </c>
      <c r="D359" s="35">
        <f t="shared" si="18"/>
        <v>0</v>
      </c>
      <c r="E359" s="31">
        <v>1</v>
      </c>
      <c r="F359" s="34">
        <v>0</v>
      </c>
      <c r="G359" s="35">
        <f t="shared" si="16"/>
        <v>0</v>
      </c>
      <c r="H359" s="31">
        <v>1</v>
      </c>
      <c r="I359" s="34">
        <v>0</v>
      </c>
      <c r="J359" s="35">
        <f t="shared" si="17"/>
        <v>0</v>
      </c>
    </row>
    <row r="360" spans="1:10" x14ac:dyDescent="0.15">
      <c r="A360" s="3" t="s">
        <v>360</v>
      </c>
      <c r="B360" s="31">
        <v>15</v>
      </c>
      <c r="C360" s="34">
        <v>0</v>
      </c>
      <c r="D360" s="35">
        <f t="shared" si="18"/>
        <v>0</v>
      </c>
      <c r="E360" s="31">
        <v>3</v>
      </c>
      <c r="F360" s="34">
        <v>0</v>
      </c>
      <c r="G360" s="35">
        <f t="shared" si="16"/>
        <v>0</v>
      </c>
      <c r="H360" s="31">
        <v>2</v>
      </c>
      <c r="I360" s="34">
        <v>0</v>
      </c>
      <c r="J360" s="35">
        <f t="shared" si="17"/>
        <v>0</v>
      </c>
    </row>
    <row r="361" spans="1:10" x14ac:dyDescent="0.15">
      <c r="A361" s="2" t="s">
        <v>361</v>
      </c>
      <c r="B361" s="31">
        <v>10</v>
      </c>
      <c r="C361" s="34">
        <v>0</v>
      </c>
      <c r="D361" s="35">
        <f t="shared" si="18"/>
        <v>0</v>
      </c>
      <c r="E361" s="31">
        <v>2</v>
      </c>
      <c r="F361" s="34">
        <v>0</v>
      </c>
      <c r="G361" s="35">
        <f t="shared" si="16"/>
        <v>0</v>
      </c>
      <c r="H361" s="31">
        <v>2</v>
      </c>
      <c r="I361" s="34">
        <v>0</v>
      </c>
      <c r="J361" s="35">
        <f t="shared" si="17"/>
        <v>0</v>
      </c>
    </row>
    <row r="362" spans="1:10" x14ac:dyDescent="0.15">
      <c r="A362" s="2" t="s">
        <v>362</v>
      </c>
      <c r="B362" s="31">
        <v>1</v>
      </c>
      <c r="C362" s="34">
        <v>0</v>
      </c>
      <c r="D362" s="35">
        <f t="shared" si="18"/>
        <v>0</v>
      </c>
      <c r="E362" s="31">
        <v>1</v>
      </c>
      <c r="F362" s="34">
        <v>0</v>
      </c>
      <c r="G362" s="35">
        <f t="shared" si="16"/>
        <v>0</v>
      </c>
      <c r="H362" s="31">
        <v>1</v>
      </c>
      <c r="I362" s="34">
        <v>0</v>
      </c>
      <c r="J362" s="35">
        <f t="shared" si="17"/>
        <v>0</v>
      </c>
    </row>
    <row r="363" spans="1:10" x14ac:dyDescent="0.15">
      <c r="A363" s="1" t="s">
        <v>363</v>
      </c>
      <c r="B363" s="31">
        <v>1</v>
      </c>
      <c r="C363" s="34">
        <v>0</v>
      </c>
      <c r="D363" s="35">
        <f t="shared" si="18"/>
        <v>0</v>
      </c>
      <c r="E363" s="31">
        <v>1</v>
      </c>
      <c r="F363" s="34">
        <v>0</v>
      </c>
      <c r="G363" s="35">
        <f t="shared" si="16"/>
        <v>0</v>
      </c>
      <c r="H363" s="31">
        <v>1</v>
      </c>
      <c r="I363" s="34">
        <v>0</v>
      </c>
      <c r="J363" s="35">
        <f t="shared" si="17"/>
        <v>0</v>
      </c>
    </row>
    <row r="364" spans="1:10" x14ac:dyDescent="0.15">
      <c r="A364" s="3" t="s">
        <v>364</v>
      </c>
      <c r="B364" s="31">
        <v>1</v>
      </c>
      <c r="C364" s="34">
        <v>0</v>
      </c>
      <c r="D364" s="35">
        <f t="shared" si="18"/>
        <v>0</v>
      </c>
      <c r="E364" s="31">
        <v>1</v>
      </c>
      <c r="F364" s="34">
        <v>0</v>
      </c>
      <c r="G364" s="35">
        <f t="shared" si="16"/>
        <v>0</v>
      </c>
      <c r="H364" s="31">
        <v>1</v>
      </c>
      <c r="I364" s="34">
        <v>0</v>
      </c>
      <c r="J364" s="35">
        <f t="shared" si="17"/>
        <v>0</v>
      </c>
    </row>
    <row r="365" spans="1:10" x14ac:dyDescent="0.15">
      <c r="A365" s="1" t="s">
        <v>365</v>
      </c>
      <c r="B365" s="31">
        <v>1</v>
      </c>
      <c r="C365" s="34">
        <v>0</v>
      </c>
      <c r="D365" s="35">
        <f t="shared" si="18"/>
        <v>0</v>
      </c>
      <c r="E365" s="31">
        <v>1</v>
      </c>
      <c r="F365" s="34">
        <v>0</v>
      </c>
      <c r="G365" s="35">
        <f t="shared" si="16"/>
        <v>0</v>
      </c>
      <c r="H365" s="31">
        <v>1</v>
      </c>
      <c r="I365" s="34">
        <v>0</v>
      </c>
      <c r="J365" s="35">
        <f t="shared" si="17"/>
        <v>0</v>
      </c>
    </row>
    <row r="366" spans="1:10" x14ac:dyDescent="0.15">
      <c r="A366" s="2" t="s">
        <v>366</v>
      </c>
      <c r="B366" s="31">
        <v>1</v>
      </c>
      <c r="C366" s="34">
        <v>0</v>
      </c>
      <c r="D366" s="35">
        <f t="shared" si="18"/>
        <v>0</v>
      </c>
      <c r="E366" s="31">
        <v>1</v>
      </c>
      <c r="F366" s="34">
        <v>0</v>
      </c>
      <c r="G366" s="35">
        <f t="shared" si="16"/>
        <v>0</v>
      </c>
      <c r="H366" s="31">
        <v>1</v>
      </c>
      <c r="I366" s="34">
        <v>0</v>
      </c>
      <c r="J366" s="35">
        <f t="shared" si="17"/>
        <v>0</v>
      </c>
    </row>
    <row r="367" spans="1:10" x14ac:dyDescent="0.15">
      <c r="A367" s="1" t="s">
        <v>367</v>
      </c>
      <c r="B367" s="31">
        <v>5</v>
      </c>
      <c r="C367" s="34">
        <v>0</v>
      </c>
      <c r="D367" s="35">
        <f t="shared" si="18"/>
        <v>0</v>
      </c>
      <c r="E367" s="31">
        <v>4</v>
      </c>
      <c r="F367" s="34">
        <v>0</v>
      </c>
      <c r="G367" s="35">
        <f t="shared" si="16"/>
        <v>0</v>
      </c>
      <c r="H367" s="31">
        <v>2</v>
      </c>
      <c r="I367" s="34">
        <v>0</v>
      </c>
      <c r="J367" s="35">
        <f t="shared" si="17"/>
        <v>0</v>
      </c>
    </row>
    <row r="368" spans="1:10" x14ac:dyDescent="0.15">
      <c r="A368" s="1" t="s">
        <v>368</v>
      </c>
      <c r="B368" s="31">
        <v>1</v>
      </c>
      <c r="C368" s="34">
        <v>0</v>
      </c>
      <c r="D368" s="35">
        <f t="shared" si="18"/>
        <v>0</v>
      </c>
      <c r="E368" s="31">
        <v>1</v>
      </c>
      <c r="F368" s="34">
        <v>0</v>
      </c>
      <c r="G368" s="35">
        <f t="shared" si="16"/>
        <v>0</v>
      </c>
      <c r="H368" s="31">
        <v>1</v>
      </c>
      <c r="I368" s="34">
        <v>0</v>
      </c>
      <c r="J368" s="35">
        <f t="shared" si="17"/>
        <v>0</v>
      </c>
    </row>
    <row r="369" spans="1:10" x14ac:dyDescent="0.15">
      <c r="A369" s="1" t="s">
        <v>369</v>
      </c>
      <c r="B369" s="31">
        <v>1</v>
      </c>
      <c r="C369" s="34">
        <v>0</v>
      </c>
      <c r="D369" s="35">
        <f t="shared" si="18"/>
        <v>0</v>
      </c>
      <c r="E369" s="31">
        <v>1</v>
      </c>
      <c r="F369" s="34">
        <v>0</v>
      </c>
      <c r="G369" s="35">
        <f t="shared" si="16"/>
        <v>0</v>
      </c>
      <c r="H369" s="31">
        <v>1</v>
      </c>
      <c r="I369" s="34">
        <v>0</v>
      </c>
      <c r="J369" s="35">
        <f t="shared" si="17"/>
        <v>0</v>
      </c>
    </row>
    <row r="370" spans="1:10" x14ac:dyDescent="0.15">
      <c r="A370" s="1" t="s">
        <v>370</v>
      </c>
      <c r="B370" s="31">
        <v>1</v>
      </c>
      <c r="C370" s="34">
        <v>0</v>
      </c>
      <c r="D370" s="35">
        <f t="shared" si="18"/>
        <v>0</v>
      </c>
      <c r="E370" s="31">
        <v>1</v>
      </c>
      <c r="F370" s="34">
        <v>0</v>
      </c>
      <c r="G370" s="35">
        <f t="shared" si="16"/>
        <v>0</v>
      </c>
      <c r="H370" s="31">
        <v>1</v>
      </c>
      <c r="I370" s="34">
        <v>0</v>
      </c>
      <c r="J370" s="35">
        <f t="shared" si="17"/>
        <v>0</v>
      </c>
    </row>
    <row r="371" spans="1:10" x14ac:dyDescent="0.15">
      <c r="A371" s="1"/>
      <c r="B371" s="18"/>
      <c r="C371" s="16"/>
      <c r="D371" s="16"/>
      <c r="E371" s="18"/>
      <c r="F371" s="3"/>
      <c r="G371" s="3"/>
      <c r="H371" s="18"/>
      <c r="I371" s="3"/>
      <c r="J371" s="3"/>
    </row>
    <row r="372" spans="1:10" x14ac:dyDescent="0.15">
      <c r="A372" s="1"/>
      <c r="B372" s="18"/>
      <c r="C372" s="16"/>
      <c r="D372" s="16"/>
      <c r="E372" s="18"/>
      <c r="F372" s="3"/>
      <c r="G372" s="3"/>
      <c r="H372" s="18"/>
      <c r="I372" s="3"/>
      <c r="J372" s="3"/>
    </row>
    <row r="373" spans="1:10" x14ac:dyDescent="0.15">
      <c r="A373" s="10" t="s">
        <v>371</v>
      </c>
      <c r="B373" s="19">
        <f>SUM(B6:B372)</f>
        <v>2640</v>
      </c>
      <c r="C373" s="38">
        <f t="shared" ref="C373:J373" si="19">SUM(C7:C370)</f>
        <v>0</v>
      </c>
      <c r="D373" s="29">
        <f t="shared" si="19"/>
        <v>0</v>
      </c>
      <c r="E373" s="28">
        <f t="shared" si="19"/>
        <v>962</v>
      </c>
      <c r="F373" s="38">
        <f t="shared" si="19"/>
        <v>0</v>
      </c>
      <c r="G373" s="29">
        <f t="shared" si="19"/>
        <v>0</v>
      </c>
      <c r="H373" s="28">
        <f t="shared" si="19"/>
        <v>572</v>
      </c>
      <c r="I373" s="38">
        <f t="shared" si="19"/>
        <v>0</v>
      </c>
      <c r="J373" s="29">
        <f t="shared" si="19"/>
        <v>0</v>
      </c>
    </row>
    <row r="377" spans="1:10" x14ac:dyDescent="0.15">
      <c r="A377" t="s">
        <v>372</v>
      </c>
      <c r="B377" s="32">
        <f>B373</f>
        <v>2640</v>
      </c>
    </row>
    <row r="379" spans="1:10" x14ac:dyDescent="0.15">
      <c r="A379" t="s">
        <v>373</v>
      </c>
      <c r="B379" s="33">
        <f>E373</f>
        <v>962</v>
      </c>
    </row>
    <row r="381" spans="1:10" x14ac:dyDescent="0.15">
      <c r="A381" t="s">
        <v>374</v>
      </c>
      <c r="B381" s="33">
        <f>H373</f>
        <v>572</v>
      </c>
    </row>
    <row r="383" spans="1:10" x14ac:dyDescent="0.15">
      <c r="B383" s="32">
        <f>SUM(B377:B382)</f>
        <v>4174</v>
      </c>
    </row>
  </sheetData>
  <sheetProtection algorithmName="SHA-512" hashValue="ZJO6WnUGKNf62ZNUCXbEWt9Bfc6uFHYqAs7uz29tIq2bfgUbookvTeaxeLF+oNA8Fj3DYHaOQsX79f5DT4CuRw==" saltValue="GQa1WMYRBMx5ij/kEjnEOA==" spinCount="100000" sheet="1" selectLockedCells="1"/>
  <mergeCells count="1">
    <mergeCell ref="A1:C2"/>
  </mergeCells>
  <pageMargins left="0.70866141732283472" right="0.70866141732283472" top="0.74803149606299213" bottom="0.74803149606299213" header="0.31496062992125984" footer="0.31496062992125984"/>
  <pageSetup paperSize="8" scale="90" orientation="landscape" r:id="rId1"/>
  <ignoredErrors>
    <ignoredError sqref="D7"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892BF-9056-423A-B262-9A916ACB773C}">
  <dimension ref="A1:D34"/>
  <sheetViews>
    <sheetView workbookViewId="0">
      <selection activeCell="B15" sqref="B15"/>
    </sheetView>
  </sheetViews>
  <sheetFormatPr defaultRowHeight="11.25" x14ac:dyDescent="0.15"/>
  <cols>
    <col min="1" max="1" width="86" customWidth="1"/>
    <col min="2" max="2" width="21.25" bestFit="1" customWidth="1"/>
    <col min="3" max="4" width="17.625" customWidth="1"/>
  </cols>
  <sheetData>
    <row r="1" spans="1:4" ht="15.75" thickBot="1" x14ac:dyDescent="0.25">
      <c r="A1" s="43" t="s">
        <v>375</v>
      </c>
      <c r="B1" s="44"/>
      <c r="C1" s="44"/>
      <c r="D1" s="45"/>
    </row>
    <row r="2" spans="1:4" ht="12" thickTop="1" x14ac:dyDescent="0.15">
      <c r="A2" s="4"/>
      <c r="B2" s="5"/>
      <c r="C2" s="5"/>
      <c r="D2" s="20"/>
    </row>
    <row r="3" spans="1:4" x14ac:dyDescent="0.15">
      <c r="A3" s="6" t="s">
        <v>372</v>
      </c>
      <c r="B3" s="3"/>
      <c r="C3" s="3"/>
      <c r="D3" s="21">
        <f>'prijslijst inschrijver'!D373</f>
        <v>0</v>
      </c>
    </row>
    <row r="4" spans="1:4" x14ac:dyDescent="0.15">
      <c r="A4" s="6"/>
      <c r="B4" s="3"/>
      <c r="C4" s="3"/>
      <c r="D4" s="21"/>
    </row>
    <row r="5" spans="1:4" x14ac:dyDescent="0.15">
      <c r="A5" s="6" t="s">
        <v>373</v>
      </c>
      <c r="B5" s="3"/>
      <c r="C5" s="3"/>
      <c r="D5" s="21">
        <f>'prijslijst inschrijver'!G373</f>
        <v>0</v>
      </c>
    </row>
    <row r="6" spans="1:4" x14ac:dyDescent="0.15">
      <c r="A6" s="6"/>
      <c r="B6" s="3"/>
      <c r="C6" s="3"/>
      <c r="D6" s="21"/>
    </row>
    <row r="7" spans="1:4" x14ac:dyDescent="0.15">
      <c r="A7" s="6" t="s">
        <v>374</v>
      </c>
      <c r="B7" s="3"/>
      <c r="C7" s="3"/>
      <c r="D7" s="21">
        <f>'prijslijst inschrijver'!J373</f>
        <v>0</v>
      </c>
    </row>
    <row r="8" spans="1:4" x14ac:dyDescent="0.15">
      <c r="A8" s="6"/>
      <c r="B8" s="3"/>
      <c r="C8" s="3"/>
      <c r="D8" s="21"/>
    </row>
    <row r="9" spans="1:4" x14ac:dyDescent="0.15">
      <c r="A9" s="6"/>
      <c r="B9" s="3"/>
      <c r="C9" s="3"/>
      <c r="D9" s="21"/>
    </row>
    <row r="10" spans="1:4" x14ac:dyDescent="0.15">
      <c r="A10" s="7" t="s">
        <v>376</v>
      </c>
      <c r="B10" s="3"/>
      <c r="C10" s="3"/>
      <c r="D10" s="21">
        <f>SUM(D3:D9)</f>
        <v>0</v>
      </c>
    </row>
    <row r="11" spans="1:4" x14ac:dyDescent="0.15">
      <c r="A11" s="6"/>
      <c r="B11" s="3"/>
      <c r="C11" s="3"/>
      <c r="D11" s="21"/>
    </row>
    <row r="12" spans="1:4" x14ac:dyDescent="0.15">
      <c r="A12" s="6"/>
      <c r="B12" s="3"/>
      <c r="C12" s="3"/>
      <c r="D12" s="21"/>
    </row>
    <row r="13" spans="1:4" x14ac:dyDescent="0.15">
      <c r="A13" s="6"/>
      <c r="B13" s="3"/>
      <c r="C13" s="3"/>
      <c r="D13" s="21"/>
    </row>
    <row r="14" spans="1:4" x14ac:dyDescent="0.15">
      <c r="A14" s="6"/>
      <c r="B14" s="3"/>
      <c r="C14" s="3"/>
      <c r="D14" s="21"/>
    </row>
    <row r="15" spans="1:4" x14ac:dyDescent="0.15">
      <c r="A15" s="6" t="s">
        <v>377</v>
      </c>
      <c r="B15" s="35">
        <v>0</v>
      </c>
      <c r="C15" s="36">
        <v>5</v>
      </c>
      <c r="D15" s="21">
        <f>B15*C15</f>
        <v>0</v>
      </c>
    </row>
    <row r="16" spans="1:4" x14ac:dyDescent="0.15">
      <c r="A16" s="6"/>
      <c r="B16" s="11"/>
      <c r="C16" s="3"/>
      <c r="D16" s="21"/>
    </row>
    <row r="17" spans="1:4" x14ac:dyDescent="0.15">
      <c r="A17" s="6"/>
      <c r="B17" s="11"/>
      <c r="C17" s="3"/>
      <c r="D17" s="21"/>
    </row>
    <row r="18" spans="1:4" x14ac:dyDescent="0.15">
      <c r="A18" s="6"/>
      <c r="B18" s="3"/>
      <c r="C18" s="3"/>
      <c r="D18" s="21"/>
    </row>
    <row r="19" spans="1:4" x14ac:dyDescent="0.15">
      <c r="A19" s="6"/>
      <c r="B19" s="3"/>
      <c r="C19" s="3"/>
      <c r="D19" s="21"/>
    </row>
    <row r="20" spans="1:4" x14ac:dyDescent="0.15">
      <c r="A20" s="6"/>
      <c r="B20" s="3"/>
      <c r="C20" s="3"/>
      <c r="D20" s="21"/>
    </row>
    <row r="21" spans="1:4" x14ac:dyDescent="0.15">
      <c r="A21" s="6"/>
      <c r="B21" s="3"/>
      <c r="C21" s="3"/>
      <c r="D21" s="21"/>
    </row>
    <row r="22" spans="1:4" x14ac:dyDescent="0.15">
      <c r="A22" s="6"/>
      <c r="B22" s="3"/>
      <c r="C22" s="3"/>
      <c r="D22" s="21"/>
    </row>
    <row r="23" spans="1:4" x14ac:dyDescent="0.15">
      <c r="A23" s="8"/>
      <c r="B23" s="9"/>
      <c r="C23" s="9"/>
      <c r="D23" s="22"/>
    </row>
    <row r="24" spans="1:4" ht="23.25" customHeight="1" thickBot="1" x14ac:dyDescent="0.25">
      <c r="A24" s="12" t="s">
        <v>378</v>
      </c>
      <c r="B24" s="13"/>
      <c r="C24" s="13"/>
      <c r="D24" s="23">
        <f>SUM(D10+D15)</f>
        <v>0</v>
      </c>
    </row>
    <row r="25" spans="1:4" ht="12" thickTop="1" x14ac:dyDescent="0.15"/>
    <row r="26" spans="1:4" ht="15" x14ac:dyDescent="0.2">
      <c r="A26" s="14" t="s">
        <v>383</v>
      </c>
    </row>
    <row r="30" spans="1:4" x14ac:dyDescent="0.15">
      <c r="A30" s="40" t="s">
        <v>379</v>
      </c>
    </row>
    <row r="31" spans="1:4" x14ac:dyDescent="0.15">
      <c r="A31" s="40"/>
    </row>
    <row r="32" spans="1:4" ht="33.75" customHeight="1" x14ac:dyDescent="0.15">
      <c r="A32" s="41" t="s">
        <v>380</v>
      </c>
    </row>
    <row r="33" spans="1:1" ht="43.5" customHeight="1" x14ac:dyDescent="0.15">
      <c r="A33" s="41" t="s">
        <v>381</v>
      </c>
    </row>
    <row r="34" spans="1:1" ht="45" customHeight="1" x14ac:dyDescent="0.15">
      <c r="A34" s="41" t="s">
        <v>382</v>
      </c>
    </row>
  </sheetData>
  <sheetProtection algorithmName="SHA-512" hashValue="SJi5EX6+2Qu3qKzFVAFub0GGwEgP+1hVmS5gMZYymSrRxkhmqJ/b3nf3evCy//OT2cw6aL2tZol90eseDjQfyA==" saltValue="SAFpfQZRNheNHdyiK2rQ8A==" spinCount="100000" sheet="1" objects="1" scenarios="1" selectLockedCells="1"/>
  <mergeCells count="1">
    <mergeCell ref="A1:D1"/>
  </mergeCells>
  <pageMargins left="0.70866141732283472" right="0.70866141732283472" top="0.74803149606299213" bottom="0.74803149606299213" header="0.31496062992125984" footer="0.31496062992125984"/>
  <pageSetup paperSize="8" orientation="landscape" r:id="rId1"/>
  <headerFooter>
    <oddFooter>&amp;CTotaal inschrijving bomen
Werkorganisatie HLT-Samen
(Gemeenten)&amp;RDatum inschrijving:</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BF36-47AA-45F8-B194-E2AC0C85BECB}">
  <dimension ref="A1"/>
  <sheetViews>
    <sheetView workbookViewId="0"/>
  </sheetViews>
  <sheetFormatPr defaultRowHeight="11.25" x14ac:dyDescent="0.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prijslijst inschrijver</vt:lpstr>
      <vt:lpstr> inschrijfblad</vt:lpstr>
      <vt:lpstr>Blad1</vt:lpstr>
      <vt:lpstr>'prijslijst inschrijver'!Afdruktitels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Gerpieter Wilbrink</dc:creator>
  <cp:keywords/>
  <dc:description/>
  <cp:lastModifiedBy>Maarten Osieck</cp:lastModifiedBy>
  <cp:revision/>
  <cp:lastPrinted>2024-09-13T09:57:15Z</cp:lastPrinted>
  <dcterms:created xsi:type="dcterms:W3CDTF">2024-09-11T11:57:34Z</dcterms:created>
  <dcterms:modified xsi:type="dcterms:W3CDTF">2024-10-10T07:06:48Z</dcterms:modified>
  <cp:category/>
  <cp:contentStatus/>
</cp:coreProperties>
</file>