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wnloads\"/>
    </mc:Choice>
  </mc:AlternateContent>
  <xr:revisionPtr revIDLastSave="0" documentId="13_ncr:1_{B369C062-DEA3-4E24-A815-F098D4FC12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lculatieblad" sheetId="1" r:id="rId1"/>
    <sheet name="Blad1" sheetId="2" r:id="rId2"/>
  </sheets>
  <definedNames>
    <definedName name="_xlnm.Print_Area" localSheetId="0">Calculatieblad!$A$1:$L$69</definedName>
    <definedName name="_xlnm.Print_Titles" localSheetId="0">Calculatieblad!$5:$7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1" l="1"/>
  <c r="K52" i="1"/>
  <c r="K51" i="1"/>
  <c r="K50" i="1"/>
  <c r="K49" i="1"/>
  <c r="K46" i="1"/>
  <c r="K45" i="1"/>
  <c r="K44" i="1"/>
  <c r="K43" i="1"/>
  <c r="K42" i="1"/>
  <c r="K28" i="1"/>
  <c r="K29" i="1"/>
  <c r="K30" i="1"/>
  <c r="K31" i="1"/>
  <c r="K32" i="1"/>
  <c r="K33" i="1"/>
  <c r="K34" i="1"/>
  <c r="K35" i="1"/>
  <c r="K36" i="1"/>
  <c r="K38" i="1" l="1"/>
  <c r="I61" i="1" s="1"/>
  <c r="K57" i="1"/>
  <c r="I60" i="1" s="1"/>
  <c r="J62" i="1" l="1"/>
  <c r="J63" i="1" l="1"/>
  <c r="K64" i="1" s="1"/>
</calcChain>
</file>

<file path=xl/sharedStrings.xml><?xml version="1.0" encoding="utf-8"?>
<sst xmlns="http://schemas.openxmlformats.org/spreadsheetml/2006/main" count="44" uniqueCount="41">
  <si>
    <t>Overeenkomstnummer</t>
  </si>
  <si>
    <t>Gebouwnummer</t>
  </si>
  <si>
    <t>Adres</t>
  </si>
  <si>
    <t>Plaats</t>
  </si>
  <si>
    <t>Omschrijving werk</t>
  </si>
  <si>
    <t>Naam aannemer</t>
  </si>
  <si>
    <t>Contactpersoon</t>
  </si>
  <si>
    <t>Offertenummer</t>
  </si>
  <si>
    <t>Datum</t>
  </si>
  <si>
    <t>Behandeld door</t>
  </si>
  <si>
    <t>Doorlooptijd</t>
  </si>
  <si>
    <t>werkdagen</t>
  </si>
  <si>
    <t>Aanvang op object</t>
  </si>
  <si>
    <t>werkdagen na schriftelijke opdracht</t>
  </si>
  <si>
    <t>Aantal</t>
  </si>
  <si>
    <t>Stuksprijs</t>
  </si>
  <si>
    <t>Korting</t>
  </si>
  <si>
    <t>Euro's</t>
  </si>
  <si>
    <t>Aantal werkuren</t>
  </si>
  <si>
    <t>Per uur</t>
  </si>
  <si>
    <t>Totaal loonkosten:</t>
  </si>
  <si>
    <t>Totaal van calculatie, exclusief BTW</t>
  </si>
  <si>
    <t>BTW (21% over totaal van de calculatie)</t>
  </si>
  <si>
    <t>Totaal van calculatie (alle prijzen incl. BTW)</t>
  </si>
  <si>
    <t>Bouwstoffen en/of onderaanneming:</t>
  </si>
  <si>
    <t>Loonkosten:</t>
  </si>
  <si>
    <t>Soort aanvraag</t>
  </si>
  <si>
    <t>oplossen manco</t>
  </si>
  <si>
    <t>extra opgekomen werk</t>
  </si>
  <si>
    <t>Calculatieformulier</t>
  </si>
  <si>
    <t>Totaal bouwstoffen en/of onderaanneming:</t>
  </si>
  <si>
    <t>Subtotaal van bouwstoffen, onderaanneming en loonkosten</t>
  </si>
  <si>
    <r>
      <t>*</t>
    </r>
    <r>
      <rPr>
        <i/>
        <sz val="8"/>
        <rFont val="Verdana"/>
        <family val="2"/>
      </rPr>
      <t>Invullen</t>
    </r>
    <r>
      <rPr>
        <sz val="8"/>
        <rFont val="Verdana"/>
        <family val="2"/>
      </rPr>
      <t>:</t>
    </r>
  </si>
  <si>
    <r>
      <t xml:space="preserve">** </t>
    </r>
    <r>
      <rPr>
        <i/>
        <sz val="8"/>
        <rFont val="Verdana"/>
        <family val="2"/>
      </rPr>
      <t>Invullen:</t>
    </r>
  </si>
  <si>
    <t>%</t>
  </si>
  <si>
    <t>* bij oplossen van manco's zijn de tarieven van het prijzenboek van toepassing</t>
  </si>
  <si>
    <t>Aannemersvergoeding (**maximaal 10 % totaal bouwstoffen en onderaanneming )</t>
  </si>
  <si>
    <t>versie: 1.1, december 2018</t>
  </si>
  <si>
    <t>binnen kantooruren</t>
  </si>
  <si>
    <t>buiten kantooruren</t>
  </si>
  <si>
    <t>Calculatieformulier behoort bij Raamonvereenkomst  deuren (Defensie) 2025- 2029
Open begroting van de Aannemer en zijn toe-leveranciers en de bouwstoffen moeten zijn bijgevoegd+B25
Winst en risico, werkvoorbereiding, voorrijkosten, reiskosten en alle algemene kosten, c.a. gerelateerde kosten zitten inbegrepen in de Aannemersvergoeding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</si>
</sst>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3" x14ac:knownFonts="1">
    <font>
      <sz val="11"/>
      <name val="Times New Roman"/>
    </font>
    <font>
      <sz val="9"/>
      <name val="Verdana"/>
      <family val="2"/>
    </font>
    <font>
      <b/>
      <sz val="22"/>
      <name val="Verdana"/>
      <family val="2"/>
    </font>
    <font>
      <b/>
      <sz val="9"/>
      <name val="Verdana"/>
      <family val="2"/>
    </font>
    <font>
      <sz val="9"/>
      <color indexed="1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u/>
      <sz val="8"/>
      <name val="Verdana"/>
      <family val="2"/>
    </font>
    <font>
      <b/>
      <u val="singleAccounting"/>
      <sz val="8"/>
      <name val="Verdana"/>
      <family val="2"/>
    </font>
    <font>
      <sz val="8"/>
      <color indexed="10"/>
      <name val="Verdana"/>
      <family val="2"/>
    </font>
    <font>
      <sz val="11"/>
      <name val="Times New Roman"/>
      <family val="1"/>
    </font>
    <font>
      <sz val="9"/>
      <color theme="0"/>
      <name val="Verdana"/>
      <family val="2"/>
    </font>
    <font>
      <i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0" fontId="1" fillId="0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 applyProtection="1">
      <alignment horizontal="right"/>
    </xf>
    <xf numFmtId="0" fontId="1" fillId="2" borderId="3" xfId="0" applyFont="1" applyFill="1" applyBorder="1"/>
    <xf numFmtId="0" fontId="1" fillId="2" borderId="4" xfId="0" applyFont="1" applyFill="1" applyBorder="1"/>
    <xf numFmtId="0" fontId="2" fillId="2" borderId="0" xfId="0" applyFont="1" applyFill="1" applyBorder="1" applyAlignment="1">
      <alignment horizontal="left"/>
    </xf>
    <xf numFmtId="0" fontId="1" fillId="2" borderId="5" xfId="0" applyFont="1" applyFill="1" applyBorder="1"/>
    <xf numFmtId="0" fontId="1" fillId="2" borderId="6" xfId="0" applyFont="1" applyFill="1" applyBorder="1"/>
    <xf numFmtId="0" fontId="3" fillId="2" borderId="4" xfId="0" applyFont="1" applyFill="1" applyBorder="1"/>
    <xf numFmtId="0" fontId="3" fillId="0" borderId="0" xfId="0" applyFont="1" applyFill="1"/>
    <xf numFmtId="0" fontId="1" fillId="0" borderId="0" xfId="0" applyFont="1" applyFill="1"/>
    <xf numFmtId="0" fontId="3" fillId="2" borderId="4" xfId="0" applyFont="1" applyFill="1" applyBorder="1" applyProtection="1"/>
    <xf numFmtId="0" fontId="3" fillId="0" borderId="0" xfId="0" applyFont="1" applyFill="1" applyProtection="1"/>
    <xf numFmtId="0" fontId="4" fillId="2" borderId="6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right"/>
    </xf>
    <xf numFmtId="0" fontId="4" fillId="2" borderId="4" xfId="0" applyFont="1" applyFill="1" applyBorder="1"/>
    <xf numFmtId="0" fontId="5" fillId="2" borderId="5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8" xfId="0" applyFont="1" applyFill="1" applyBorder="1" applyAlignment="1">
      <alignment horizontal="right"/>
    </xf>
    <xf numFmtId="3" fontId="5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 applyProtection="1">
      <alignment horizontal="right"/>
      <protection locked="0"/>
    </xf>
    <xf numFmtId="164" fontId="6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/>
    <xf numFmtId="164" fontId="5" fillId="2" borderId="0" xfId="0" applyNumberFormat="1" applyFont="1" applyFill="1" applyBorder="1" applyAlignment="1" applyProtection="1">
      <alignment horizontal="right"/>
      <protection locked="0"/>
    </xf>
    <xf numFmtId="164" fontId="5" fillId="2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Protection="1">
      <protection locked="0"/>
    </xf>
    <xf numFmtId="0" fontId="6" fillId="2" borderId="0" xfId="0" applyFont="1" applyFill="1" applyBorder="1" applyProtection="1">
      <protection locked="0"/>
    </xf>
    <xf numFmtId="164" fontId="6" fillId="2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/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164" fontId="5" fillId="2" borderId="7" xfId="0" applyNumberFormat="1" applyFont="1" applyFill="1" applyBorder="1" applyAlignment="1" applyProtection="1">
      <alignment horizontal="right"/>
      <protection locked="0"/>
    </xf>
    <xf numFmtId="164" fontId="5" fillId="2" borderId="7" xfId="0" applyNumberFormat="1" applyFont="1" applyFill="1" applyBorder="1" applyAlignment="1" applyProtection="1">
      <alignment horizontal="left"/>
    </xf>
    <xf numFmtId="0" fontId="5" fillId="2" borderId="8" xfId="0" applyFont="1" applyFill="1" applyBorder="1"/>
    <xf numFmtId="0" fontId="5" fillId="2" borderId="2" xfId="0" applyFont="1" applyFill="1" applyBorder="1" applyAlignment="1" applyProtection="1"/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left"/>
    </xf>
    <xf numFmtId="0" fontId="5" fillId="2" borderId="3" xfId="0" applyFont="1" applyFill="1" applyBorder="1"/>
    <xf numFmtId="0" fontId="5" fillId="2" borderId="11" xfId="0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7" fillId="2" borderId="2" xfId="0" applyFont="1" applyFill="1" applyBorder="1" applyProtection="1"/>
    <xf numFmtId="0" fontId="5" fillId="2" borderId="2" xfId="0" applyFont="1" applyFill="1" applyBorder="1" applyAlignment="1" applyProtection="1">
      <alignment horizontal="center"/>
    </xf>
    <xf numFmtId="0" fontId="5" fillId="2" borderId="10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164" fontId="5" fillId="2" borderId="10" xfId="0" applyNumberFormat="1" applyFont="1" applyFill="1" applyBorder="1" applyAlignment="1" applyProtection="1">
      <alignment horizontal="right"/>
      <protection locked="0"/>
    </xf>
    <xf numFmtId="164" fontId="5" fillId="2" borderId="10" xfId="0" applyNumberFormat="1" applyFont="1" applyFill="1" applyBorder="1" applyAlignment="1" applyProtection="1">
      <alignment horizontal="right"/>
    </xf>
    <xf numFmtId="0" fontId="6" fillId="3" borderId="11" xfId="0" applyFont="1" applyFill="1" applyBorder="1" applyAlignment="1" applyProtection="1">
      <alignment horizontal="left"/>
    </xf>
    <xf numFmtId="0" fontId="5" fillId="3" borderId="12" xfId="0" applyFont="1" applyFill="1" applyBorder="1" applyAlignment="1" applyProtection="1">
      <alignment horizontal="center"/>
    </xf>
    <xf numFmtId="164" fontId="6" fillId="3" borderId="14" xfId="0" applyNumberFormat="1" applyFont="1" applyFill="1" applyBorder="1" applyAlignment="1" applyProtection="1">
      <alignment horizontal="left"/>
    </xf>
    <xf numFmtId="164" fontId="6" fillId="3" borderId="14" xfId="0" applyNumberFormat="1" applyFont="1" applyFill="1" applyBorder="1" applyAlignment="1" applyProtection="1">
      <alignment horizontal="centerContinuous"/>
    </xf>
    <xf numFmtId="164" fontId="6" fillId="3" borderId="11" xfId="0" applyNumberFormat="1" applyFont="1" applyFill="1" applyBorder="1" applyAlignment="1" applyProtection="1">
      <alignment horizontal="right"/>
    </xf>
    <xf numFmtId="3" fontId="6" fillId="2" borderId="5" xfId="0" applyNumberFormat="1" applyFont="1" applyFill="1" applyBorder="1" applyAlignment="1">
      <alignment horizontal="right"/>
    </xf>
    <xf numFmtId="0" fontId="5" fillId="0" borderId="15" xfId="0" applyFont="1" applyFill="1" applyBorder="1" applyAlignment="1" applyProtection="1">
      <alignment horizontal="center"/>
      <protection locked="0"/>
    </xf>
    <xf numFmtId="0" fontId="5" fillId="0" borderId="16" xfId="0" applyFont="1" applyFill="1" applyBorder="1" applyAlignment="1" applyProtection="1">
      <alignment horizontal="center"/>
    </xf>
    <xf numFmtId="164" fontId="5" fillId="0" borderId="11" xfId="0" applyNumberFormat="1" applyFont="1" applyFill="1" applyBorder="1" applyAlignment="1" applyProtection="1">
      <alignment horizontal="right"/>
      <protection locked="0"/>
    </xf>
    <xf numFmtId="10" fontId="5" fillId="0" borderId="9" xfId="0" applyNumberFormat="1" applyFont="1" applyFill="1" applyBorder="1" applyAlignment="1" applyProtection="1">
      <alignment horizontal="right"/>
      <protection locked="0"/>
    </xf>
    <xf numFmtId="164" fontId="5" fillId="3" borderId="9" xfId="0" applyNumberFormat="1" applyFont="1" applyFill="1" applyBorder="1" applyAlignment="1" applyProtection="1">
      <alignment horizontal="right"/>
    </xf>
    <xf numFmtId="0" fontId="5" fillId="3" borderId="11" xfId="0" applyFont="1" applyFill="1" applyBorder="1" applyAlignment="1" applyProtection="1">
      <alignment horizontal="center"/>
      <protection locked="0"/>
    </xf>
    <xf numFmtId="0" fontId="5" fillId="3" borderId="16" xfId="0" applyFont="1" applyFill="1" applyBorder="1" applyAlignment="1" applyProtection="1">
      <alignment horizontal="center"/>
    </xf>
    <xf numFmtId="164" fontId="5" fillId="3" borderId="11" xfId="0" applyNumberFormat="1" applyFont="1" applyFill="1" applyBorder="1" applyAlignment="1" applyProtection="1">
      <alignment horizontal="right"/>
      <protection locked="0"/>
    </xf>
    <xf numFmtId="10" fontId="5" fillId="3" borderId="9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center"/>
    </xf>
    <xf numFmtId="10" fontId="6" fillId="2" borderId="0" xfId="0" applyNumberFormat="1" applyFont="1" applyFill="1" applyBorder="1" applyAlignment="1" applyProtection="1">
      <alignment horizontal="left"/>
    </xf>
    <xf numFmtId="164" fontId="8" fillId="3" borderId="11" xfId="0" applyNumberFormat="1" applyFont="1" applyFill="1" applyBorder="1" applyAlignment="1" applyProtection="1">
      <alignment horizontal="right"/>
    </xf>
    <xf numFmtId="0" fontId="7" fillId="2" borderId="0" xfId="0" applyFont="1" applyFill="1" applyBorder="1" applyProtection="1"/>
    <xf numFmtId="164" fontId="5" fillId="2" borderId="16" xfId="0" applyNumberFormat="1" applyFont="1" applyFill="1" applyBorder="1" applyAlignment="1" applyProtection="1">
      <alignment horizontal="right"/>
      <protection locked="0"/>
    </xf>
    <xf numFmtId="10" fontId="5" fillId="2" borderId="16" xfId="0" applyNumberFormat="1" applyFont="1" applyFill="1" applyBorder="1" applyAlignment="1" applyProtection="1">
      <alignment horizontal="right"/>
      <protection locked="0"/>
    </xf>
    <xf numFmtId="164" fontId="5" fillId="2" borderId="16" xfId="0" applyNumberFormat="1" applyFont="1" applyFill="1" applyBorder="1" applyAlignment="1" applyProtection="1">
      <alignment horizontal="right"/>
    </xf>
    <xf numFmtId="164" fontId="6" fillId="3" borderId="12" xfId="0" applyNumberFormat="1" applyFont="1" applyFill="1" applyBorder="1" applyAlignment="1" applyProtection="1">
      <alignment horizontal="left"/>
    </xf>
    <xf numFmtId="10" fontId="6" fillId="3" borderId="17" xfId="0" applyNumberFormat="1" applyFont="1" applyFill="1" applyBorder="1" applyAlignment="1" applyProtection="1">
      <alignment horizontal="centerContinuous"/>
    </xf>
    <xf numFmtId="164" fontId="6" fillId="3" borderId="15" xfId="0" applyNumberFormat="1" applyFont="1" applyFill="1" applyBorder="1" applyAlignment="1" applyProtection="1">
      <alignment horizontal="right"/>
    </xf>
    <xf numFmtId="3" fontId="6" fillId="2" borderId="5" xfId="0" applyNumberFormat="1" applyFont="1" applyFill="1" applyBorder="1" applyAlignment="1" applyProtection="1">
      <alignment horizontal="right"/>
    </xf>
    <xf numFmtId="0" fontId="5" fillId="0" borderId="11" xfId="0" applyFont="1" applyFill="1" applyBorder="1" applyAlignment="1" applyProtection="1">
      <alignment horizontal="center"/>
      <protection locked="0"/>
    </xf>
    <xf numFmtId="0" fontId="5" fillId="0" borderId="13" xfId="0" applyFont="1" applyFill="1" applyBorder="1" applyAlignment="1" applyProtection="1">
      <alignment horizontal="center"/>
    </xf>
    <xf numFmtId="10" fontId="5" fillId="3" borderId="11" xfId="0" applyNumberFormat="1" applyFont="1" applyFill="1" applyBorder="1" applyAlignment="1" applyProtection="1">
      <alignment horizontal="right"/>
      <protection locked="0"/>
    </xf>
    <xf numFmtId="164" fontId="5" fillId="3" borderId="11" xfId="0" applyNumberFormat="1" applyFont="1" applyFill="1" applyBorder="1" applyAlignment="1" applyProtection="1">
      <alignment horizontal="right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0" fontId="6" fillId="2" borderId="0" xfId="0" applyNumberFormat="1" applyFont="1" applyFill="1" applyBorder="1" applyAlignment="1" applyProtection="1">
      <alignment horizontal="left"/>
      <protection locked="0"/>
    </xf>
    <xf numFmtId="164" fontId="7" fillId="2" borderId="0" xfId="0" applyNumberFormat="1" applyFont="1" applyFill="1" applyBorder="1" applyAlignment="1" applyProtection="1">
      <alignment horizontal="right"/>
    </xf>
    <xf numFmtId="0" fontId="5" fillId="2" borderId="0" xfId="0" applyFont="1" applyFill="1" applyBorder="1" applyProtection="1"/>
    <xf numFmtId="0" fontId="6" fillId="2" borderId="0" xfId="0" applyFont="1" applyFill="1" applyBorder="1"/>
    <xf numFmtId="0" fontId="5" fillId="3" borderId="12" xfId="0" applyFont="1" applyFill="1" applyBorder="1" applyAlignment="1" applyProtection="1">
      <alignment horizontal="left"/>
      <protection locked="0"/>
    </xf>
    <xf numFmtId="0" fontId="5" fillId="3" borderId="13" xfId="0" applyFont="1" applyFill="1" applyBorder="1" applyAlignment="1" applyProtection="1">
      <alignment horizontal="center"/>
    </xf>
    <xf numFmtId="0" fontId="5" fillId="3" borderId="13" xfId="0" applyFont="1" applyFill="1" applyBorder="1"/>
    <xf numFmtId="164" fontId="5" fillId="2" borderId="18" xfId="0" applyNumberFormat="1" applyFont="1" applyFill="1" applyBorder="1" applyAlignment="1" applyProtection="1">
      <alignment horizontal="right"/>
    </xf>
    <xf numFmtId="0" fontId="5" fillId="0" borderId="13" xfId="0" applyFont="1" applyFill="1" applyBorder="1"/>
    <xf numFmtId="164" fontId="6" fillId="0" borderId="19" xfId="0" applyNumberFormat="1" applyFont="1" applyFill="1" applyBorder="1" applyAlignment="1" applyProtection="1">
      <alignment horizontal="right"/>
    </xf>
    <xf numFmtId="0" fontId="5" fillId="3" borderId="20" xfId="0" applyFont="1" applyFill="1" applyBorder="1"/>
    <xf numFmtId="164" fontId="6" fillId="3" borderId="21" xfId="0" applyNumberFormat="1" applyFont="1" applyFill="1" applyBorder="1" applyAlignment="1" applyProtection="1">
      <alignment horizontal="right"/>
    </xf>
    <xf numFmtId="0" fontId="5" fillId="3" borderId="22" xfId="0" applyFont="1" applyFill="1" applyBorder="1"/>
    <xf numFmtId="164" fontId="8" fillId="3" borderId="23" xfId="0" applyNumberFormat="1" applyFont="1" applyFill="1" applyBorder="1" applyAlignment="1" applyProtection="1">
      <alignment horizontal="right"/>
    </xf>
    <xf numFmtId="0" fontId="9" fillId="2" borderId="7" xfId="0" applyFont="1" applyFill="1" applyBorder="1" applyAlignment="1">
      <alignment horizontal="center"/>
    </xf>
    <xf numFmtId="0" fontId="9" fillId="2" borderId="7" xfId="0" applyFont="1" applyFill="1" applyBorder="1"/>
    <xf numFmtId="164" fontId="9" fillId="2" borderId="7" xfId="0" applyNumberFormat="1" applyFont="1" applyFill="1" applyBorder="1" applyAlignment="1">
      <alignment horizontal="right"/>
    </xf>
    <xf numFmtId="164" fontId="9" fillId="2" borderId="7" xfId="0" applyNumberFormat="1" applyFont="1" applyFill="1" applyBorder="1" applyAlignment="1" applyProtection="1">
      <alignment horizontal="right"/>
    </xf>
    <xf numFmtId="0" fontId="9" fillId="2" borderId="8" xfId="0" applyFont="1" applyFill="1" applyBorder="1"/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/>
    <xf numFmtId="164" fontId="9" fillId="2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0" fontId="9" fillId="2" borderId="5" xfId="0" applyFont="1" applyFill="1" applyBorder="1"/>
    <xf numFmtId="0" fontId="6" fillId="2" borderId="2" xfId="0" applyFont="1" applyFill="1" applyBorder="1"/>
    <xf numFmtId="0" fontId="5" fillId="2" borderId="2" xfId="0" applyFont="1" applyFill="1" applyBorder="1" applyProtection="1"/>
    <xf numFmtId="164" fontId="5" fillId="2" borderId="2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 applyProtection="1">
      <alignment horizontal="right"/>
    </xf>
    <xf numFmtId="0" fontId="5" fillId="0" borderId="12" xfId="0" applyFont="1" applyFill="1" applyBorder="1" applyAlignment="1" applyProtection="1">
      <alignment horizontal="left"/>
      <protection locked="0"/>
    </xf>
    <xf numFmtId="0" fontId="11" fillId="0" borderId="0" xfId="0" applyFont="1"/>
    <xf numFmtId="0" fontId="5" fillId="2" borderId="12" xfId="0" applyFont="1" applyFill="1" applyBorder="1" applyAlignment="1" applyProtection="1">
      <alignment horizontal="right"/>
      <protection locked="0"/>
    </xf>
    <xf numFmtId="164" fontId="5" fillId="2" borderId="13" xfId="0" applyNumberFormat="1" applyFont="1" applyFill="1" applyBorder="1" applyAlignment="1" applyProtection="1">
      <alignment horizontal="right"/>
    </xf>
    <xf numFmtId="0" fontId="5" fillId="2" borderId="0" xfId="0" quotePrefix="1" applyNumberFormat="1" applyFont="1" applyFill="1" applyBorder="1" applyAlignment="1" applyProtection="1">
      <alignment horizontal="right"/>
    </xf>
    <xf numFmtId="0" fontId="5" fillId="0" borderId="12" xfId="0" applyFont="1" applyFill="1" applyBorder="1" applyAlignment="1" applyProtection="1">
      <alignment horizontal="center"/>
      <protection locked="0"/>
    </xf>
    <xf numFmtId="0" fontId="5" fillId="0" borderId="13" xfId="0" applyFont="1" applyFill="1" applyBorder="1" applyAlignment="1" applyProtection="1">
      <alignment horizontal="center"/>
      <protection locked="0"/>
    </xf>
    <xf numFmtId="0" fontId="5" fillId="0" borderId="9" xfId="0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 applyProtection="1">
      <alignment horizontal="left"/>
    </xf>
    <xf numFmtId="0" fontId="10" fillId="0" borderId="1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5" fillId="0" borderId="12" xfId="0" applyFont="1" applyFill="1" applyBorder="1" applyAlignment="1" applyProtection="1">
      <alignment horizontal="left"/>
      <protection locked="0"/>
    </xf>
    <xf numFmtId="0" fontId="5" fillId="0" borderId="13" xfId="0" applyFont="1" applyFill="1" applyBorder="1" applyAlignment="1" applyProtection="1">
      <alignment horizontal="left"/>
      <protection locked="0"/>
    </xf>
    <xf numFmtId="0" fontId="5" fillId="0" borderId="9" xfId="0" applyFont="1" applyFill="1" applyBorder="1" applyAlignment="1" applyProtection="1">
      <alignment horizontal="left"/>
      <protection locked="0"/>
    </xf>
    <xf numFmtId="0" fontId="5" fillId="2" borderId="12" xfId="0" applyFont="1" applyFill="1" applyBorder="1" applyAlignment="1" applyProtection="1">
      <alignment horizontal="left"/>
      <protection locked="0"/>
    </xf>
    <xf numFmtId="0" fontId="5" fillId="2" borderId="13" xfId="0" applyFont="1" applyFill="1" applyBorder="1" applyAlignment="1" applyProtection="1">
      <alignment horizontal="left"/>
      <protection locked="0"/>
    </xf>
    <xf numFmtId="0" fontId="5" fillId="2" borderId="9" xfId="0" applyFont="1" applyFill="1" applyBorder="1" applyAlignment="1" applyProtection="1">
      <alignment horizontal="left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13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16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left" vertical="top" wrapText="1"/>
    </xf>
    <xf numFmtId="0" fontId="5" fillId="2" borderId="13" xfId="0" applyFont="1" applyFill="1" applyBorder="1" applyAlignment="1" applyProtection="1">
      <alignment horizontal="left" vertical="top" wrapText="1"/>
    </xf>
    <xf numFmtId="0" fontId="5" fillId="2" borderId="9" xfId="0" applyFont="1" applyFill="1" applyBorder="1" applyAlignment="1" applyProtection="1">
      <alignment horizontal="left" vertical="top" wrapText="1"/>
    </xf>
    <xf numFmtId="0" fontId="6" fillId="3" borderId="12" xfId="0" applyFont="1" applyFill="1" applyBorder="1" applyAlignment="1" applyProtection="1">
      <alignment horizontal="left"/>
    </xf>
    <xf numFmtId="0" fontId="6" fillId="3" borderId="13" xfId="0" applyFont="1" applyFill="1" applyBorder="1" applyAlignment="1" applyProtection="1">
      <alignment horizontal="left"/>
    </xf>
    <xf numFmtId="0" fontId="6" fillId="3" borderId="9" xfId="0" applyFont="1" applyFill="1" applyBorder="1" applyAlignment="1" applyProtection="1">
      <alignment horizontal="left"/>
    </xf>
    <xf numFmtId="0" fontId="5" fillId="3" borderId="12" xfId="0" applyFont="1" applyFill="1" applyBorder="1" applyAlignment="1" applyProtection="1">
      <alignment horizontal="center"/>
      <protection locked="0"/>
    </xf>
    <xf numFmtId="0" fontId="5" fillId="3" borderId="13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"/>
  <sheetViews>
    <sheetView tabSelected="1" view="pageBreakPreview" topLeftCell="A53" zoomScale="85" zoomScaleNormal="101" zoomScaleSheetLayoutView="85" workbookViewId="0">
      <selection activeCell="O61" sqref="O61"/>
    </sheetView>
  </sheetViews>
  <sheetFormatPr defaultColWidth="9.109375" defaultRowHeight="12.75" customHeight="1" x14ac:dyDescent="0.2"/>
  <cols>
    <col min="1" max="1" width="4.109375" style="5" customWidth="1"/>
    <col min="2" max="2" width="19.88671875" style="22" customWidth="1"/>
    <col min="3" max="3" width="1.109375" style="22" customWidth="1"/>
    <col min="4" max="4" width="9.5546875" style="22" customWidth="1"/>
    <col min="5" max="5" width="34.5546875" style="5" customWidth="1"/>
    <col min="6" max="6" width="12.88671875" style="5" customWidth="1"/>
    <col min="7" max="7" width="15.88671875" style="5" customWidth="1"/>
    <col min="8" max="8" width="4.6640625" style="5" customWidth="1"/>
    <col min="9" max="9" width="12" style="24" customWidth="1"/>
    <col min="10" max="10" width="13" style="24" customWidth="1"/>
    <col min="11" max="11" width="14" style="26" customWidth="1"/>
    <col min="12" max="12" width="4.6640625" style="5" customWidth="1"/>
    <col min="13" max="16384" width="9.109375" style="5"/>
  </cols>
  <sheetData>
    <row r="1" spans="1:12" ht="18" customHeight="1" x14ac:dyDescent="0.2">
      <c r="A1" s="6"/>
      <c r="B1" s="7"/>
      <c r="C1" s="7"/>
      <c r="D1" s="7"/>
      <c r="E1" s="8"/>
      <c r="F1" s="8"/>
      <c r="G1" s="8"/>
      <c r="H1" s="8"/>
      <c r="I1" s="9"/>
      <c r="J1" s="9"/>
      <c r="K1" s="10"/>
      <c r="L1" s="11"/>
    </row>
    <row r="2" spans="1:12" ht="28.2" x14ac:dyDescent="0.45">
      <c r="A2" s="12"/>
      <c r="B2" s="13" t="s">
        <v>29</v>
      </c>
      <c r="C2" s="2"/>
      <c r="D2" s="2"/>
      <c r="E2" s="1"/>
      <c r="F2" s="1"/>
      <c r="G2" s="1"/>
      <c r="H2" s="1"/>
      <c r="I2" s="3"/>
      <c r="J2" s="3"/>
      <c r="K2" s="4"/>
      <c r="L2" s="14"/>
    </row>
    <row r="3" spans="1:12" ht="7.5" customHeight="1" x14ac:dyDescent="0.45">
      <c r="A3" s="12"/>
      <c r="B3" s="13"/>
      <c r="C3" s="2"/>
      <c r="D3" s="2"/>
      <c r="E3" s="1"/>
      <c r="F3" s="1"/>
      <c r="G3" s="1"/>
      <c r="H3" s="1"/>
      <c r="I3" s="3"/>
      <c r="J3" s="3"/>
      <c r="K3" s="4"/>
      <c r="L3" s="14"/>
    </row>
    <row r="4" spans="1:12" ht="15" customHeight="1" x14ac:dyDescent="0.2">
      <c r="A4" s="12"/>
      <c r="B4" s="32" t="s">
        <v>0</v>
      </c>
      <c r="C4" s="33"/>
      <c r="D4" s="142"/>
      <c r="E4" s="143"/>
      <c r="F4" s="143"/>
      <c r="G4" s="143"/>
      <c r="H4" s="144"/>
      <c r="I4" s="34"/>
      <c r="J4" s="34"/>
      <c r="K4" s="35"/>
      <c r="L4" s="28"/>
    </row>
    <row r="5" spans="1:12" ht="15" customHeight="1" x14ac:dyDescent="0.2">
      <c r="A5" s="12"/>
      <c r="B5" s="36" t="s">
        <v>1</v>
      </c>
      <c r="C5" s="33"/>
      <c r="D5" s="145"/>
      <c r="E5" s="146"/>
      <c r="F5" s="146"/>
      <c r="G5" s="146"/>
      <c r="H5" s="147"/>
      <c r="I5" s="37"/>
      <c r="J5" s="37"/>
      <c r="K5" s="38"/>
      <c r="L5" s="28"/>
    </row>
    <row r="6" spans="1:12" ht="15" customHeight="1" x14ac:dyDescent="0.2">
      <c r="A6" s="12"/>
      <c r="B6" s="36" t="s">
        <v>2</v>
      </c>
      <c r="C6" s="33"/>
      <c r="D6" s="145"/>
      <c r="E6" s="146"/>
      <c r="F6" s="146"/>
      <c r="G6" s="146"/>
      <c r="H6" s="147"/>
      <c r="I6" s="37"/>
      <c r="J6" s="37"/>
      <c r="K6" s="35"/>
      <c r="L6" s="28"/>
    </row>
    <row r="7" spans="1:12" ht="15" customHeight="1" x14ac:dyDescent="0.2">
      <c r="A7" s="12"/>
      <c r="B7" s="36" t="s">
        <v>3</v>
      </c>
      <c r="C7" s="33"/>
      <c r="D7" s="145"/>
      <c r="E7" s="146"/>
      <c r="F7" s="146"/>
      <c r="G7" s="146"/>
      <c r="H7" s="147"/>
      <c r="I7" s="37"/>
      <c r="J7" s="37"/>
      <c r="K7" s="39"/>
      <c r="L7" s="28"/>
    </row>
    <row r="8" spans="1:12" ht="15" customHeight="1" x14ac:dyDescent="0.2">
      <c r="A8" s="12"/>
      <c r="B8" s="36" t="s">
        <v>4</v>
      </c>
      <c r="C8" s="33"/>
      <c r="D8" s="148"/>
      <c r="E8" s="149"/>
      <c r="F8" s="149"/>
      <c r="G8" s="149"/>
      <c r="H8" s="150"/>
      <c r="I8" s="37"/>
      <c r="J8" s="37"/>
      <c r="K8" s="39"/>
      <c r="L8" s="28"/>
    </row>
    <row r="9" spans="1:12" ht="15" customHeight="1" x14ac:dyDescent="0.2">
      <c r="A9" s="12"/>
      <c r="B9" s="36"/>
      <c r="C9" s="33"/>
      <c r="D9" s="151"/>
      <c r="E9" s="152"/>
      <c r="F9" s="152"/>
      <c r="G9" s="152"/>
      <c r="H9" s="153"/>
      <c r="I9" s="37"/>
      <c r="J9" s="37"/>
      <c r="K9" s="39"/>
      <c r="L9" s="28"/>
    </row>
    <row r="10" spans="1:12" ht="15" customHeight="1" x14ac:dyDescent="0.2">
      <c r="A10" s="12"/>
      <c r="B10" s="36"/>
      <c r="C10" s="33"/>
      <c r="D10" s="40"/>
      <c r="E10" s="40"/>
      <c r="F10" s="40"/>
      <c r="G10" s="40"/>
      <c r="H10" s="41"/>
      <c r="I10" s="37"/>
      <c r="J10" s="37"/>
      <c r="K10" s="39"/>
      <c r="L10" s="28"/>
    </row>
    <row r="11" spans="1:12" ht="15" customHeight="1" x14ac:dyDescent="0.2">
      <c r="A11" s="12"/>
      <c r="B11" s="36" t="s">
        <v>5</v>
      </c>
      <c r="C11" s="33"/>
      <c r="D11" s="142"/>
      <c r="E11" s="143"/>
      <c r="F11" s="143"/>
      <c r="G11" s="143"/>
      <c r="H11" s="144"/>
      <c r="I11" s="37"/>
      <c r="J11" s="37"/>
      <c r="K11" s="39"/>
      <c r="L11" s="28"/>
    </row>
    <row r="12" spans="1:12" ht="15" customHeight="1" x14ac:dyDescent="0.2">
      <c r="A12" s="12"/>
      <c r="B12" s="36" t="s">
        <v>2</v>
      </c>
      <c r="C12" s="33"/>
      <c r="D12" s="145"/>
      <c r="E12" s="146"/>
      <c r="F12" s="146"/>
      <c r="G12" s="146"/>
      <c r="H12" s="147"/>
      <c r="I12" s="37"/>
      <c r="J12" s="37"/>
      <c r="K12" s="39"/>
      <c r="L12" s="28"/>
    </row>
    <row r="13" spans="1:12" ht="15" customHeight="1" x14ac:dyDescent="0.2">
      <c r="A13" s="12"/>
      <c r="B13" s="36" t="s">
        <v>3</v>
      </c>
      <c r="C13" s="33"/>
      <c r="D13" s="145"/>
      <c r="E13" s="146"/>
      <c r="F13" s="146"/>
      <c r="G13" s="146"/>
      <c r="H13" s="147"/>
      <c r="I13" s="37"/>
      <c r="J13" s="37"/>
      <c r="K13" s="39"/>
      <c r="L13" s="28"/>
    </row>
    <row r="14" spans="1:12" ht="15" customHeight="1" x14ac:dyDescent="0.2">
      <c r="A14" s="12"/>
      <c r="B14" s="36" t="s">
        <v>6</v>
      </c>
      <c r="C14" s="33"/>
      <c r="D14" s="145"/>
      <c r="E14" s="146"/>
      <c r="F14" s="146"/>
      <c r="G14" s="146"/>
      <c r="H14" s="147"/>
      <c r="I14" s="37"/>
      <c r="J14" s="37"/>
      <c r="K14" s="39"/>
      <c r="L14" s="28"/>
    </row>
    <row r="15" spans="1:12" ht="15" customHeight="1" x14ac:dyDescent="0.2">
      <c r="A15" s="12"/>
      <c r="B15" s="36"/>
      <c r="C15" s="33"/>
      <c r="D15" s="40"/>
      <c r="E15" s="40"/>
      <c r="F15" s="40"/>
      <c r="G15" s="40"/>
      <c r="H15" s="41"/>
      <c r="I15" s="37"/>
      <c r="J15" s="37"/>
      <c r="K15" s="39"/>
      <c r="L15" s="28"/>
    </row>
    <row r="16" spans="1:12" ht="15" customHeight="1" x14ac:dyDescent="0.2">
      <c r="A16" s="12"/>
      <c r="B16" s="36" t="s">
        <v>7</v>
      </c>
      <c r="C16" s="33"/>
      <c r="D16" s="142"/>
      <c r="E16" s="143"/>
      <c r="F16" s="143"/>
      <c r="G16" s="143"/>
      <c r="H16" s="144"/>
      <c r="I16" s="37"/>
      <c r="J16" s="37"/>
      <c r="K16" s="39"/>
      <c r="L16" s="28"/>
    </row>
    <row r="17" spans="1:12" ht="15" customHeight="1" x14ac:dyDescent="0.2">
      <c r="A17" s="12"/>
      <c r="B17" s="36" t="s">
        <v>8</v>
      </c>
      <c r="C17" s="33"/>
      <c r="D17" s="145"/>
      <c r="E17" s="146"/>
      <c r="F17" s="146"/>
      <c r="G17" s="146"/>
      <c r="H17" s="147"/>
      <c r="I17" s="42"/>
      <c r="J17" s="42"/>
      <c r="K17" s="39"/>
      <c r="L17" s="28"/>
    </row>
    <row r="18" spans="1:12" ht="15" customHeight="1" x14ac:dyDescent="0.2">
      <c r="A18" s="12"/>
      <c r="B18" s="36" t="s">
        <v>9</v>
      </c>
      <c r="C18" s="43"/>
      <c r="D18" s="145"/>
      <c r="E18" s="146"/>
      <c r="F18" s="146"/>
      <c r="G18" s="146"/>
      <c r="H18" s="147"/>
      <c r="I18" s="37"/>
      <c r="J18" s="37"/>
      <c r="K18" s="39"/>
      <c r="L18" s="28"/>
    </row>
    <row r="19" spans="1:12" ht="9" customHeight="1" thickBot="1" x14ac:dyDescent="0.25">
      <c r="A19" s="15"/>
      <c r="B19" s="44"/>
      <c r="C19" s="45"/>
      <c r="D19" s="46"/>
      <c r="E19" s="46"/>
      <c r="F19" s="46"/>
      <c r="G19" s="46"/>
      <c r="H19" s="47"/>
      <c r="I19" s="48"/>
      <c r="J19" s="48"/>
      <c r="K19" s="49"/>
      <c r="L19" s="50"/>
    </row>
    <row r="20" spans="1:12" ht="15" customHeight="1" x14ac:dyDescent="0.2">
      <c r="A20" s="6"/>
      <c r="B20" s="51"/>
      <c r="C20" s="52"/>
      <c r="D20" s="53"/>
      <c r="E20" s="53"/>
      <c r="F20" s="53"/>
      <c r="G20" s="53"/>
      <c r="H20" s="54"/>
      <c r="I20" s="55"/>
      <c r="J20" s="55"/>
      <c r="K20" s="56"/>
      <c r="L20" s="57"/>
    </row>
    <row r="21" spans="1:12" ht="15" customHeight="1" x14ac:dyDescent="0.2">
      <c r="A21" s="12"/>
      <c r="B21" s="36"/>
      <c r="C21" s="43"/>
      <c r="D21" s="40"/>
      <c r="E21" s="40"/>
      <c r="F21" s="40"/>
      <c r="G21" s="40"/>
      <c r="H21" s="41"/>
      <c r="I21" s="37"/>
      <c r="J21" s="37"/>
      <c r="K21" s="39"/>
      <c r="L21" s="28"/>
    </row>
    <row r="22" spans="1:12" ht="15" customHeight="1" x14ac:dyDescent="0.2">
      <c r="A22" s="12"/>
      <c r="B22" s="36" t="s">
        <v>26</v>
      </c>
      <c r="C22" s="43"/>
      <c r="D22" s="130" t="s">
        <v>32</v>
      </c>
      <c r="E22" s="59"/>
      <c r="F22" s="40" t="s">
        <v>35</v>
      </c>
      <c r="G22" s="40"/>
      <c r="H22" s="41"/>
      <c r="I22" s="37"/>
      <c r="J22" s="37"/>
      <c r="K22" s="39"/>
      <c r="L22" s="28"/>
    </row>
    <row r="23" spans="1:12" ht="15" customHeight="1" x14ac:dyDescent="0.2">
      <c r="A23" s="12"/>
      <c r="B23" s="36" t="s">
        <v>10</v>
      </c>
      <c r="C23" s="43"/>
      <c r="D23" s="58"/>
      <c r="E23" s="59" t="s">
        <v>11</v>
      </c>
      <c r="F23" s="40"/>
      <c r="G23" s="40"/>
      <c r="H23" s="41"/>
      <c r="I23" s="37"/>
      <c r="J23" s="37"/>
      <c r="K23" s="39"/>
      <c r="L23" s="28"/>
    </row>
    <row r="24" spans="1:12" ht="15" customHeight="1" x14ac:dyDescent="0.2">
      <c r="A24" s="12"/>
      <c r="B24" s="36" t="s">
        <v>12</v>
      </c>
      <c r="C24" s="43"/>
      <c r="D24" s="58"/>
      <c r="E24" s="59" t="s">
        <v>13</v>
      </c>
      <c r="F24" s="40"/>
      <c r="G24" s="40"/>
      <c r="H24" s="41"/>
      <c r="I24" s="37"/>
      <c r="J24" s="37"/>
      <c r="K24" s="39"/>
      <c r="L24" s="28"/>
    </row>
    <row r="25" spans="1:12" ht="15" customHeight="1" thickBot="1" x14ac:dyDescent="0.25">
      <c r="A25" s="15"/>
      <c r="B25" s="44"/>
      <c r="C25" s="45"/>
      <c r="D25" s="46"/>
      <c r="E25" s="46"/>
      <c r="F25" s="46"/>
      <c r="G25" s="46"/>
      <c r="H25" s="47"/>
      <c r="I25" s="48"/>
      <c r="J25" s="48"/>
      <c r="K25" s="49"/>
      <c r="L25" s="50"/>
    </row>
    <row r="26" spans="1:12" ht="8.25" customHeight="1" x14ac:dyDescent="0.2">
      <c r="A26" s="6"/>
      <c r="B26" s="60"/>
      <c r="C26" s="61"/>
      <c r="D26" s="52"/>
      <c r="E26" s="62"/>
      <c r="F26" s="53"/>
      <c r="G26" s="53"/>
      <c r="H26" s="63"/>
      <c r="I26" s="64"/>
      <c r="J26" s="64"/>
      <c r="K26" s="65"/>
      <c r="L26" s="57"/>
    </row>
    <row r="27" spans="1:12" s="17" customFormat="1" ht="18" customHeight="1" x14ac:dyDescent="0.2">
      <c r="A27" s="16"/>
      <c r="B27" s="66" t="s">
        <v>14</v>
      </c>
      <c r="C27" s="67"/>
      <c r="D27" s="157" t="s">
        <v>24</v>
      </c>
      <c r="E27" s="158"/>
      <c r="F27" s="158"/>
      <c r="G27" s="158"/>
      <c r="H27" s="159"/>
      <c r="I27" s="68" t="s">
        <v>15</v>
      </c>
      <c r="J27" s="69" t="s">
        <v>16</v>
      </c>
      <c r="K27" s="70" t="s">
        <v>17</v>
      </c>
      <c r="L27" s="71"/>
    </row>
    <row r="28" spans="1:12" s="18" customFormat="1" ht="18" customHeight="1" x14ac:dyDescent="0.2">
      <c r="A28" s="12"/>
      <c r="B28" s="72">
        <v>0</v>
      </c>
      <c r="C28" s="73"/>
      <c r="D28" s="139"/>
      <c r="E28" s="140"/>
      <c r="F28" s="140"/>
      <c r="G28" s="140"/>
      <c r="H28" s="141"/>
      <c r="I28" s="74">
        <v>0</v>
      </c>
      <c r="J28" s="75">
        <v>0</v>
      </c>
      <c r="K28" s="76">
        <f>(B28*I28)*(1-J28)</f>
        <v>0</v>
      </c>
      <c r="L28" s="28"/>
    </row>
    <row r="29" spans="1:12" s="18" customFormat="1" ht="18" customHeight="1" x14ac:dyDescent="0.2">
      <c r="A29" s="12"/>
      <c r="B29" s="72">
        <v>0</v>
      </c>
      <c r="C29" s="73"/>
      <c r="D29" s="133"/>
      <c r="E29" s="134"/>
      <c r="F29" s="134"/>
      <c r="G29" s="134"/>
      <c r="H29" s="135"/>
      <c r="I29" s="74">
        <v>0</v>
      </c>
      <c r="J29" s="75">
        <v>0</v>
      </c>
      <c r="K29" s="76">
        <f t="shared" ref="K29:K36" si="0">(B29*I29)*(1-J29)</f>
        <v>0</v>
      </c>
      <c r="L29" s="28"/>
    </row>
    <row r="30" spans="1:12" s="18" customFormat="1" ht="18" customHeight="1" x14ac:dyDescent="0.2">
      <c r="A30" s="12"/>
      <c r="B30" s="72">
        <v>0</v>
      </c>
      <c r="C30" s="73"/>
      <c r="D30" s="133"/>
      <c r="E30" s="134"/>
      <c r="F30" s="134"/>
      <c r="G30" s="134"/>
      <c r="H30" s="135"/>
      <c r="I30" s="74">
        <v>0</v>
      </c>
      <c r="J30" s="75">
        <v>0</v>
      </c>
      <c r="K30" s="76">
        <f t="shared" si="0"/>
        <v>0</v>
      </c>
      <c r="L30" s="28"/>
    </row>
    <row r="31" spans="1:12" s="18" customFormat="1" ht="18" customHeight="1" x14ac:dyDescent="0.2">
      <c r="A31" s="12"/>
      <c r="B31" s="72">
        <v>0</v>
      </c>
      <c r="C31" s="73"/>
      <c r="D31" s="133"/>
      <c r="E31" s="134"/>
      <c r="F31" s="134"/>
      <c r="G31" s="134"/>
      <c r="H31" s="135"/>
      <c r="I31" s="74">
        <v>0</v>
      </c>
      <c r="J31" s="75">
        <v>0</v>
      </c>
      <c r="K31" s="76">
        <f t="shared" si="0"/>
        <v>0</v>
      </c>
      <c r="L31" s="28"/>
    </row>
    <row r="32" spans="1:12" s="18" customFormat="1" ht="18" customHeight="1" x14ac:dyDescent="0.2">
      <c r="A32" s="12"/>
      <c r="B32" s="72">
        <v>0</v>
      </c>
      <c r="C32" s="73"/>
      <c r="D32" s="133"/>
      <c r="E32" s="134"/>
      <c r="F32" s="134"/>
      <c r="G32" s="134"/>
      <c r="H32" s="135"/>
      <c r="I32" s="74">
        <v>0</v>
      </c>
      <c r="J32" s="75">
        <v>0</v>
      </c>
      <c r="K32" s="76">
        <f t="shared" si="0"/>
        <v>0</v>
      </c>
      <c r="L32" s="28"/>
    </row>
    <row r="33" spans="1:12" s="18" customFormat="1" ht="18" customHeight="1" x14ac:dyDescent="0.2">
      <c r="A33" s="12"/>
      <c r="B33" s="72">
        <v>0</v>
      </c>
      <c r="C33" s="73"/>
      <c r="D33" s="133"/>
      <c r="E33" s="134"/>
      <c r="F33" s="134"/>
      <c r="G33" s="134"/>
      <c r="H33" s="135"/>
      <c r="I33" s="74">
        <v>0</v>
      </c>
      <c r="J33" s="75">
        <v>0</v>
      </c>
      <c r="K33" s="76">
        <f t="shared" si="0"/>
        <v>0</v>
      </c>
      <c r="L33" s="28"/>
    </row>
    <row r="34" spans="1:12" s="18" customFormat="1" ht="18" customHeight="1" x14ac:dyDescent="0.2">
      <c r="A34" s="12"/>
      <c r="B34" s="72">
        <v>0</v>
      </c>
      <c r="C34" s="73"/>
      <c r="D34" s="133"/>
      <c r="E34" s="134"/>
      <c r="F34" s="134"/>
      <c r="G34" s="134"/>
      <c r="H34" s="135"/>
      <c r="I34" s="74">
        <v>0</v>
      </c>
      <c r="J34" s="75">
        <v>0</v>
      </c>
      <c r="K34" s="76">
        <f t="shared" si="0"/>
        <v>0</v>
      </c>
      <c r="L34" s="28"/>
    </row>
    <row r="35" spans="1:12" s="18" customFormat="1" ht="18" customHeight="1" x14ac:dyDescent="0.2">
      <c r="A35" s="12"/>
      <c r="B35" s="72">
        <v>0</v>
      </c>
      <c r="C35" s="73"/>
      <c r="D35" s="133"/>
      <c r="E35" s="134"/>
      <c r="F35" s="134"/>
      <c r="G35" s="134"/>
      <c r="H35" s="135"/>
      <c r="I35" s="74">
        <v>0</v>
      </c>
      <c r="J35" s="75">
        <v>0</v>
      </c>
      <c r="K35" s="76">
        <f t="shared" si="0"/>
        <v>0</v>
      </c>
      <c r="L35" s="28"/>
    </row>
    <row r="36" spans="1:12" s="18" customFormat="1" ht="18" customHeight="1" x14ac:dyDescent="0.2">
      <c r="A36" s="12"/>
      <c r="B36" s="72">
        <v>0</v>
      </c>
      <c r="C36" s="73"/>
      <c r="D36" s="133"/>
      <c r="E36" s="134"/>
      <c r="F36" s="134"/>
      <c r="G36" s="134"/>
      <c r="H36" s="135"/>
      <c r="I36" s="74">
        <v>0</v>
      </c>
      <c r="J36" s="75">
        <v>0</v>
      </c>
      <c r="K36" s="76">
        <f t="shared" si="0"/>
        <v>0</v>
      </c>
      <c r="L36" s="28"/>
    </row>
    <row r="37" spans="1:12" s="18" customFormat="1" ht="18" customHeight="1" x14ac:dyDescent="0.2">
      <c r="A37" s="12"/>
      <c r="B37" s="77"/>
      <c r="C37" s="78"/>
      <c r="D37" s="160"/>
      <c r="E37" s="161"/>
      <c r="F37" s="161"/>
      <c r="G37" s="161"/>
      <c r="H37" s="162"/>
      <c r="I37" s="79"/>
      <c r="J37" s="80"/>
      <c r="K37" s="76"/>
      <c r="L37" s="28"/>
    </row>
    <row r="38" spans="1:12" ht="18" customHeight="1" x14ac:dyDescent="0.35">
      <c r="A38" s="12"/>
      <c r="B38" s="81"/>
      <c r="C38" s="81"/>
      <c r="D38" s="43"/>
      <c r="E38" s="40"/>
      <c r="F38" s="40"/>
      <c r="G38" s="40"/>
      <c r="H38" s="34" t="s">
        <v>30</v>
      </c>
      <c r="I38" s="35"/>
      <c r="J38" s="82"/>
      <c r="K38" s="83">
        <f>SUM(K28:K37)</f>
        <v>0</v>
      </c>
      <c r="L38" s="28"/>
    </row>
    <row r="39" spans="1:12" ht="18" customHeight="1" x14ac:dyDescent="0.2">
      <c r="A39" s="12"/>
      <c r="B39" s="84"/>
      <c r="C39" s="33"/>
      <c r="D39" s="43"/>
      <c r="E39" s="40"/>
      <c r="F39" s="40"/>
      <c r="G39" s="40"/>
      <c r="H39" s="40"/>
      <c r="I39" s="85"/>
      <c r="J39" s="86"/>
      <c r="K39" s="87"/>
      <c r="L39" s="28"/>
    </row>
    <row r="40" spans="1:12" s="20" customFormat="1" ht="18" customHeight="1" x14ac:dyDescent="0.2">
      <c r="A40" s="19"/>
      <c r="B40" s="66" t="s">
        <v>18</v>
      </c>
      <c r="C40" s="67"/>
      <c r="D40" s="157" t="s">
        <v>25</v>
      </c>
      <c r="E40" s="158"/>
      <c r="F40" s="158"/>
      <c r="G40" s="158"/>
      <c r="H40" s="159"/>
      <c r="I40" s="88" t="s">
        <v>19</v>
      </c>
      <c r="J40" s="89"/>
      <c r="K40" s="90" t="s">
        <v>17</v>
      </c>
      <c r="L40" s="91"/>
    </row>
    <row r="41" spans="1:12" s="20" customFormat="1" ht="18" customHeight="1" x14ac:dyDescent="0.2">
      <c r="A41" s="19"/>
      <c r="B41" s="92"/>
      <c r="C41" s="93"/>
      <c r="D41" s="139" t="s">
        <v>38</v>
      </c>
      <c r="E41" s="140"/>
      <c r="F41" s="140"/>
      <c r="G41" s="140"/>
      <c r="H41" s="141"/>
      <c r="I41" s="74"/>
      <c r="J41" s="75"/>
      <c r="K41" s="76"/>
      <c r="L41" s="91"/>
    </row>
    <row r="42" spans="1:12" s="20" customFormat="1" ht="18" customHeight="1" x14ac:dyDescent="0.25">
      <c r="A42" s="19"/>
      <c r="B42" s="92">
        <v>0</v>
      </c>
      <c r="C42" s="93"/>
      <c r="D42" s="136"/>
      <c r="E42" s="137"/>
      <c r="F42" s="137"/>
      <c r="G42" s="137"/>
      <c r="H42" s="138"/>
      <c r="I42" s="74">
        <v>0</v>
      </c>
      <c r="J42" s="75"/>
      <c r="K42" s="76">
        <f t="shared" ref="K42:K46" si="1">(B42*I42)*(1-J42)</f>
        <v>0</v>
      </c>
      <c r="L42" s="91"/>
    </row>
    <row r="43" spans="1:12" s="20" customFormat="1" ht="18" customHeight="1" x14ac:dyDescent="0.25">
      <c r="A43" s="19"/>
      <c r="B43" s="92">
        <v>0</v>
      </c>
      <c r="C43" s="93"/>
      <c r="D43" s="136"/>
      <c r="E43" s="137"/>
      <c r="F43" s="137"/>
      <c r="G43" s="137"/>
      <c r="H43" s="138"/>
      <c r="I43" s="74">
        <v>0</v>
      </c>
      <c r="J43" s="75"/>
      <c r="K43" s="76">
        <f t="shared" si="1"/>
        <v>0</v>
      </c>
      <c r="L43" s="91"/>
    </row>
    <row r="44" spans="1:12" s="20" customFormat="1" ht="18" customHeight="1" x14ac:dyDescent="0.25">
      <c r="A44" s="19"/>
      <c r="B44" s="92">
        <v>0</v>
      </c>
      <c r="C44" s="93"/>
      <c r="D44" s="136"/>
      <c r="E44" s="137"/>
      <c r="F44" s="137"/>
      <c r="G44" s="137"/>
      <c r="H44" s="138"/>
      <c r="I44" s="74">
        <v>0</v>
      </c>
      <c r="J44" s="75"/>
      <c r="K44" s="76">
        <f t="shared" si="1"/>
        <v>0</v>
      </c>
      <c r="L44" s="91"/>
    </row>
    <row r="45" spans="1:12" s="20" customFormat="1" ht="18" customHeight="1" x14ac:dyDescent="0.25">
      <c r="A45" s="19"/>
      <c r="B45" s="92">
        <v>0</v>
      </c>
      <c r="C45" s="93"/>
      <c r="D45" s="136"/>
      <c r="E45" s="137"/>
      <c r="F45" s="137"/>
      <c r="G45" s="137"/>
      <c r="H45" s="138"/>
      <c r="I45" s="74">
        <v>0</v>
      </c>
      <c r="J45" s="75"/>
      <c r="K45" s="76">
        <f t="shared" si="1"/>
        <v>0</v>
      </c>
      <c r="L45" s="91"/>
    </row>
    <row r="46" spans="1:12" ht="18" customHeight="1" x14ac:dyDescent="0.2">
      <c r="A46" s="12"/>
      <c r="B46" s="92">
        <v>0</v>
      </c>
      <c r="C46" s="93"/>
      <c r="D46" s="139"/>
      <c r="E46" s="140"/>
      <c r="F46" s="140"/>
      <c r="G46" s="140"/>
      <c r="H46" s="141"/>
      <c r="I46" s="74">
        <v>0</v>
      </c>
      <c r="J46" s="75"/>
      <c r="K46" s="76">
        <f t="shared" si="1"/>
        <v>0</v>
      </c>
      <c r="L46" s="28"/>
    </row>
    <row r="47" spans="1:12" ht="18" customHeight="1" x14ac:dyDescent="0.2">
      <c r="A47" s="12"/>
      <c r="B47" s="92"/>
      <c r="C47" s="73"/>
      <c r="D47" s="139"/>
      <c r="E47" s="140"/>
      <c r="F47" s="140"/>
      <c r="G47" s="140"/>
      <c r="H47" s="141"/>
      <c r="I47" s="74"/>
      <c r="J47" s="75"/>
      <c r="K47" s="76"/>
      <c r="L47" s="28"/>
    </row>
    <row r="48" spans="1:12" ht="18" customHeight="1" x14ac:dyDescent="0.2">
      <c r="A48" s="12"/>
      <c r="B48" s="92"/>
      <c r="C48" s="73"/>
      <c r="D48" s="139" t="s">
        <v>39</v>
      </c>
      <c r="E48" s="140"/>
      <c r="F48" s="140"/>
      <c r="G48" s="140"/>
      <c r="H48" s="141"/>
      <c r="I48" s="74"/>
      <c r="J48" s="75"/>
      <c r="K48" s="76"/>
      <c r="L48" s="28"/>
    </row>
    <row r="49" spans="1:12" ht="18" customHeight="1" x14ac:dyDescent="0.25">
      <c r="A49" s="12"/>
      <c r="B49" s="92">
        <v>0</v>
      </c>
      <c r="C49" s="93"/>
      <c r="D49" s="136"/>
      <c r="E49" s="137"/>
      <c r="F49" s="137"/>
      <c r="G49" s="137"/>
      <c r="H49" s="138"/>
      <c r="I49" s="74">
        <v>0</v>
      </c>
      <c r="J49" s="75"/>
      <c r="K49" s="76">
        <f>(B49*I49)*(1-J49)</f>
        <v>0</v>
      </c>
      <c r="L49" s="28"/>
    </row>
    <row r="50" spans="1:12" ht="18" customHeight="1" x14ac:dyDescent="0.25">
      <c r="A50" s="12"/>
      <c r="B50" s="92">
        <v>0</v>
      </c>
      <c r="C50" s="93"/>
      <c r="D50" s="136"/>
      <c r="E50" s="137"/>
      <c r="F50" s="137"/>
      <c r="G50" s="137"/>
      <c r="H50" s="138"/>
      <c r="I50" s="74">
        <v>0</v>
      </c>
      <c r="J50" s="75"/>
      <c r="K50" s="76">
        <f>(B50*I50)*(1-J50)</f>
        <v>0</v>
      </c>
      <c r="L50" s="28"/>
    </row>
    <row r="51" spans="1:12" ht="18" customHeight="1" x14ac:dyDescent="0.25">
      <c r="A51" s="12"/>
      <c r="B51" s="92">
        <v>0</v>
      </c>
      <c r="C51" s="93"/>
      <c r="D51" s="136"/>
      <c r="E51" s="137"/>
      <c r="F51" s="137"/>
      <c r="G51" s="137"/>
      <c r="H51" s="138"/>
      <c r="I51" s="74">
        <v>0</v>
      </c>
      <c r="J51" s="75"/>
      <c r="K51" s="76">
        <f>(B51*I51)*(1-J51)</f>
        <v>0</v>
      </c>
      <c r="L51" s="28"/>
    </row>
    <row r="52" spans="1:12" ht="18" customHeight="1" x14ac:dyDescent="0.25">
      <c r="A52" s="12"/>
      <c r="B52" s="92">
        <v>0</v>
      </c>
      <c r="C52" s="93"/>
      <c r="D52" s="136"/>
      <c r="E52" s="137"/>
      <c r="F52" s="137"/>
      <c r="G52" s="137"/>
      <c r="H52" s="138"/>
      <c r="I52" s="74">
        <v>0</v>
      </c>
      <c r="J52" s="75"/>
      <c r="K52" s="76">
        <f>(B52*I52)*(1-J52)</f>
        <v>0</v>
      </c>
      <c r="L52" s="28"/>
    </row>
    <row r="53" spans="1:12" ht="18" customHeight="1" x14ac:dyDescent="0.25">
      <c r="A53" s="12"/>
      <c r="B53" s="92">
        <v>0</v>
      </c>
      <c r="C53" s="93"/>
      <c r="D53" s="136"/>
      <c r="E53" s="137"/>
      <c r="F53" s="137"/>
      <c r="G53" s="137"/>
      <c r="H53" s="138"/>
      <c r="I53" s="74">
        <v>0</v>
      </c>
      <c r="J53" s="75"/>
      <c r="K53" s="76">
        <f>(B53*I53)*(1-J53)</f>
        <v>0</v>
      </c>
      <c r="L53" s="28"/>
    </row>
    <row r="54" spans="1:12" ht="18" customHeight="1" x14ac:dyDescent="0.25">
      <c r="A54" s="12"/>
      <c r="B54" s="92"/>
      <c r="C54" s="73"/>
      <c r="D54" s="136"/>
      <c r="E54" s="137"/>
      <c r="F54" s="137"/>
      <c r="G54" s="137"/>
      <c r="H54" s="138"/>
      <c r="I54" s="74"/>
      <c r="J54" s="75"/>
      <c r="K54" s="76"/>
      <c r="L54" s="28"/>
    </row>
    <row r="55" spans="1:12" ht="18" customHeight="1" x14ac:dyDescent="0.2">
      <c r="A55" s="12"/>
      <c r="B55" s="92"/>
      <c r="C55" s="73"/>
      <c r="D55" s="139"/>
      <c r="E55" s="140"/>
      <c r="F55" s="140"/>
      <c r="G55" s="140"/>
      <c r="H55" s="141"/>
      <c r="I55" s="74"/>
      <c r="J55" s="75"/>
      <c r="K55" s="76"/>
      <c r="L55" s="28"/>
    </row>
    <row r="56" spans="1:12" ht="18" customHeight="1" x14ac:dyDescent="0.2">
      <c r="A56" s="12"/>
      <c r="B56" s="77"/>
      <c r="C56" s="78"/>
      <c r="D56" s="160"/>
      <c r="E56" s="161"/>
      <c r="F56" s="161"/>
      <c r="G56" s="161"/>
      <c r="H56" s="162"/>
      <c r="I56" s="79"/>
      <c r="J56" s="94"/>
      <c r="K56" s="95"/>
      <c r="L56" s="28"/>
    </row>
    <row r="57" spans="1:12" ht="18" customHeight="1" x14ac:dyDescent="0.35">
      <c r="A57" s="12"/>
      <c r="B57" s="81"/>
      <c r="C57" s="81"/>
      <c r="D57" s="43"/>
      <c r="E57" s="40"/>
      <c r="F57" s="40"/>
      <c r="G57" s="40"/>
      <c r="H57" s="34" t="s">
        <v>20</v>
      </c>
      <c r="I57" s="96"/>
      <c r="J57" s="97"/>
      <c r="K57" s="83">
        <f>SUM(K41:K56)</f>
        <v>0</v>
      </c>
      <c r="L57" s="28"/>
    </row>
    <row r="58" spans="1:12" s="18" customFormat="1" ht="18" customHeight="1" x14ac:dyDescent="0.2">
      <c r="A58" s="12"/>
      <c r="B58" s="81"/>
      <c r="C58" s="81"/>
      <c r="D58" s="43"/>
      <c r="E58" s="40"/>
      <c r="F58" s="40"/>
      <c r="G58" s="40"/>
      <c r="H58" s="34"/>
      <c r="I58" s="96"/>
      <c r="J58" s="97"/>
      <c r="K58" s="98"/>
      <c r="L58" s="28"/>
    </row>
    <row r="59" spans="1:12" s="18" customFormat="1" ht="18" customHeight="1" x14ac:dyDescent="0.2">
      <c r="A59" s="12"/>
      <c r="B59" s="100"/>
      <c r="C59" s="81"/>
      <c r="D59" s="81"/>
      <c r="E59" s="99"/>
      <c r="F59" s="99"/>
      <c r="G59" s="99"/>
      <c r="H59" s="99"/>
      <c r="I59" s="38"/>
      <c r="J59" s="38"/>
      <c r="K59" s="38"/>
      <c r="L59" s="28"/>
    </row>
    <row r="60" spans="1:12" s="18" customFormat="1" ht="18" customHeight="1" x14ac:dyDescent="0.2">
      <c r="A60" s="12"/>
      <c r="B60" s="101" t="s">
        <v>31</v>
      </c>
      <c r="C60" s="102"/>
      <c r="D60" s="103"/>
      <c r="E60" s="103"/>
      <c r="F60" s="103"/>
      <c r="G60" s="103"/>
      <c r="H60" s="103"/>
      <c r="I60" s="70">
        <f>SUM(+K57+K38)</f>
        <v>0</v>
      </c>
      <c r="J60" s="104"/>
      <c r="K60" s="38"/>
      <c r="L60" s="28"/>
    </row>
    <row r="61" spans="1:12" s="18" customFormat="1" ht="18" customHeight="1" thickBot="1" x14ac:dyDescent="0.25">
      <c r="A61" s="12"/>
      <c r="B61" s="128" t="s">
        <v>36</v>
      </c>
      <c r="C61" s="93"/>
      <c r="D61" s="105"/>
      <c r="E61" s="105"/>
      <c r="F61" s="131" t="s">
        <v>33</v>
      </c>
      <c r="G61" s="132"/>
      <c r="H61" s="105" t="s">
        <v>34</v>
      </c>
      <c r="I61" s="106">
        <f>K38*G61</f>
        <v>0</v>
      </c>
      <c r="J61" s="104"/>
      <c r="K61" s="38"/>
      <c r="L61" s="28"/>
    </row>
    <row r="62" spans="1:12" s="18" customFormat="1" ht="18" customHeight="1" thickTop="1" x14ac:dyDescent="0.2">
      <c r="A62" s="12"/>
      <c r="B62" s="101" t="s">
        <v>21</v>
      </c>
      <c r="C62" s="102"/>
      <c r="D62" s="103"/>
      <c r="E62" s="103"/>
      <c r="F62" s="103"/>
      <c r="G62" s="103"/>
      <c r="H62" s="103"/>
      <c r="I62" s="107"/>
      <c r="J62" s="108">
        <f>I60+I61</f>
        <v>0</v>
      </c>
      <c r="K62" s="104"/>
      <c r="L62" s="28"/>
    </row>
    <row r="63" spans="1:12" s="18" customFormat="1" ht="18" customHeight="1" thickBot="1" x14ac:dyDescent="0.25">
      <c r="A63" s="12"/>
      <c r="B63" s="139" t="s">
        <v>22</v>
      </c>
      <c r="C63" s="140"/>
      <c r="D63" s="140"/>
      <c r="E63" s="140"/>
      <c r="F63" s="140"/>
      <c r="G63" s="140"/>
      <c r="H63" s="140"/>
      <c r="I63" s="141"/>
      <c r="J63" s="106">
        <f>J62*0.21</f>
        <v>0</v>
      </c>
      <c r="K63" s="104"/>
      <c r="L63" s="28"/>
    </row>
    <row r="64" spans="1:12" s="18" customFormat="1" ht="18" customHeight="1" thickTop="1" thickBot="1" x14ac:dyDescent="0.4">
      <c r="A64" s="12"/>
      <c r="B64" s="101" t="s">
        <v>23</v>
      </c>
      <c r="C64" s="102"/>
      <c r="D64" s="103"/>
      <c r="E64" s="103"/>
      <c r="F64" s="103"/>
      <c r="G64" s="103"/>
      <c r="H64" s="103"/>
      <c r="I64" s="103"/>
      <c r="J64" s="109"/>
      <c r="K64" s="110">
        <f>J62+J63</f>
        <v>0</v>
      </c>
      <c r="L64" s="28"/>
    </row>
    <row r="65" spans="1:12" s="18" customFormat="1" ht="18" customHeight="1" thickTop="1" thickBot="1" x14ac:dyDescent="0.25">
      <c r="A65" s="21"/>
      <c r="B65" s="111"/>
      <c r="C65" s="111"/>
      <c r="D65" s="111"/>
      <c r="E65" s="112"/>
      <c r="F65" s="112"/>
      <c r="G65" s="112"/>
      <c r="H65" s="112"/>
      <c r="I65" s="113"/>
      <c r="J65" s="113"/>
      <c r="K65" s="114"/>
      <c r="L65" s="115"/>
    </row>
    <row r="66" spans="1:12" s="18" customFormat="1" ht="18" customHeight="1" thickBot="1" x14ac:dyDescent="0.25">
      <c r="A66" s="27"/>
      <c r="B66" s="116"/>
      <c r="C66" s="116"/>
      <c r="D66" s="116"/>
      <c r="E66" s="117"/>
      <c r="F66" s="117"/>
      <c r="G66" s="117"/>
      <c r="H66" s="117"/>
      <c r="I66" s="118"/>
      <c r="J66" s="118"/>
      <c r="K66" s="119"/>
      <c r="L66" s="120"/>
    </row>
    <row r="67" spans="1:12" s="18" customFormat="1" ht="18" customHeight="1" x14ac:dyDescent="0.2">
      <c r="A67" s="6"/>
      <c r="B67" s="121"/>
      <c r="C67" s="61"/>
      <c r="D67" s="61"/>
      <c r="E67" s="122"/>
      <c r="F67" s="122"/>
      <c r="G67" s="122"/>
      <c r="H67" s="122"/>
      <c r="I67" s="123"/>
      <c r="J67" s="123"/>
      <c r="K67" s="123"/>
      <c r="L67" s="57"/>
    </row>
    <row r="68" spans="1:12" s="18" customFormat="1" ht="52.5" customHeight="1" x14ac:dyDescent="0.2">
      <c r="A68" s="12"/>
      <c r="B68" s="154" t="s">
        <v>40</v>
      </c>
      <c r="C68" s="155"/>
      <c r="D68" s="155"/>
      <c r="E68" s="155"/>
      <c r="F68" s="155"/>
      <c r="G68" s="155"/>
      <c r="H68" s="155"/>
      <c r="I68" s="155"/>
      <c r="J68" s="155"/>
      <c r="K68" s="156"/>
      <c r="L68" s="28"/>
    </row>
    <row r="69" spans="1:12" s="18" customFormat="1" ht="18" customHeight="1" thickBot="1" x14ac:dyDescent="0.25">
      <c r="A69" s="21"/>
      <c r="B69" s="111"/>
      <c r="C69" s="111"/>
      <c r="D69" s="111"/>
      <c r="E69" s="112"/>
      <c r="F69" s="112"/>
      <c r="G69" s="112"/>
      <c r="H69" s="112"/>
      <c r="I69" s="113"/>
      <c r="J69" s="113"/>
      <c r="K69" s="114"/>
      <c r="L69" s="31" t="s">
        <v>37</v>
      </c>
    </row>
    <row r="70" spans="1:12" s="18" customFormat="1" ht="18" customHeight="1" x14ac:dyDescent="0.2">
      <c r="A70" s="29"/>
      <c r="B70" s="124"/>
      <c r="C70" s="125"/>
      <c r="D70" s="125"/>
      <c r="E70" s="29"/>
      <c r="F70" s="29"/>
      <c r="G70" s="29"/>
      <c r="H70" s="29"/>
      <c r="I70" s="126"/>
      <c r="J70" s="126"/>
      <c r="K70" s="127"/>
      <c r="L70" s="30"/>
    </row>
    <row r="71" spans="1:12" s="18" customFormat="1" ht="12.75" customHeight="1" x14ac:dyDescent="0.2">
      <c r="A71" s="5"/>
      <c r="B71" s="124"/>
      <c r="C71" s="125"/>
      <c r="D71" s="125"/>
      <c r="E71" s="29"/>
      <c r="F71" s="29"/>
      <c r="G71" s="29"/>
      <c r="H71" s="29"/>
      <c r="I71" s="126"/>
      <c r="J71" s="126"/>
      <c r="K71" s="127"/>
      <c r="L71" s="29"/>
    </row>
    <row r="72" spans="1:12" s="18" customFormat="1" ht="12.75" customHeight="1" x14ac:dyDescent="0.2">
      <c r="A72" s="5"/>
      <c r="C72" s="23"/>
      <c r="D72" s="23"/>
      <c r="I72" s="24"/>
      <c r="J72" s="24"/>
      <c r="K72" s="25"/>
    </row>
    <row r="73" spans="1:12" s="18" customFormat="1" ht="12.75" customHeight="1" x14ac:dyDescent="0.2">
      <c r="A73" s="5"/>
      <c r="B73" s="22"/>
      <c r="C73" s="23"/>
      <c r="D73" s="23"/>
      <c r="I73" s="24"/>
      <c r="J73" s="24"/>
      <c r="K73" s="25"/>
    </row>
    <row r="74" spans="1:12" s="18" customFormat="1" ht="12.75" customHeight="1" x14ac:dyDescent="0.2">
      <c r="A74" s="5"/>
      <c r="B74" s="22"/>
      <c r="C74" s="23"/>
      <c r="D74" s="23"/>
      <c r="I74" s="24"/>
      <c r="J74" s="24"/>
      <c r="K74" s="25"/>
    </row>
    <row r="75" spans="1:12" s="18" customFormat="1" ht="12.75" customHeight="1" x14ac:dyDescent="0.2">
      <c r="A75" s="5"/>
      <c r="B75" s="22"/>
      <c r="C75" s="23"/>
      <c r="D75" s="23"/>
      <c r="I75" s="24"/>
      <c r="J75" s="24"/>
      <c r="K75" s="25"/>
    </row>
    <row r="76" spans="1:12" s="18" customFormat="1" ht="12.75" customHeight="1" x14ac:dyDescent="0.2">
      <c r="A76" s="5"/>
      <c r="B76" s="22"/>
      <c r="C76" s="23"/>
      <c r="D76" s="23"/>
      <c r="I76" s="24"/>
      <c r="J76" s="24"/>
      <c r="K76" s="25"/>
    </row>
    <row r="77" spans="1:12" s="18" customFormat="1" ht="12.75" customHeight="1" x14ac:dyDescent="0.2">
      <c r="A77" s="5"/>
      <c r="B77" s="22"/>
      <c r="C77" s="23"/>
      <c r="D77" s="23"/>
      <c r="I77" s="24"/>
      <c r="J77" s="24"/>
      <c r="K77" s="25"/>
    </row>
    <row r="78" spans="1:12" s="18" customFormat="1" ht="12.75" customHeight="1" x14ac:dyDescent="0.2">
      <c r="A78" s="5"/>
      <c r="B78" s="22"/>
      <c r="C78" s="23"/>
      <c r="D78" s="23"/>
      <c r="I78" s="24"/>
      <c r="J78" s="24"/>
      <c r="K78" s="25"/>
    </row>
    <row r="79" spans="1:12" s="18" customFormat="1" ht="12.75" customHeight="1" x14ac:dyDescent="0.2">
      <c r="A79" s="5"/>
      <c r="B79" s="22"/>
      <c r="C79" s="23"/>
      <c r="D79" s="23"/>
      <c r="I79" s="24"/>
      <c r="J79" s="24"/>
      <c r="K79" s="25"/>
    </row>
    <row r="80" spans="1:12" s="18" customFormat="1" ht="12.75" customHeight="1" x14ac:dyDescent="0.2">
      <c r="A80" s="5"/>
      <c r="B80" s="22"/>
      <c r="C80" s="23"/>
      <c r="D80" s="23"/>
      <c r="I80" s="24"/>
      <c r="J80" s="24"/>
      <c r="K80" s="25"/>
    </row>
    <row r="81" spans="1:11" s="18" customFormat="1" ht="12.75" customHeight="1" x14ac:dyDescent="0.2">
      <c r="A81" s="5"/>
      <c r="B81" s="22"/>
      <c r="C81" s="23"/>
      <c r="D81" s="23"/>
      <c r="I81" s="24"/>
      <c r="J81" s="24"/>
      <c r="K81" s="25"/>
    </row>
    <row r="82" spans="1:11" s="18" customFormat="1" ht="12.75" customHeight="1" x14ac:dyDescent="0.2">
      <c r="A82" s="5"/>
      <c r="B82" s="22"/>
      <c r="C82" s="23"/>
      <c r="D82" s="23"/>
      <c r="I82" s="24"/>
      <c r="J82" s="24"/>
      <c r="K82" s="25"/>
    </row>
    <row r="83" spans="1:11" s="18" customFormat="1" ht="12.75" customHeight="1" x14ac:dyDescent="0.2">
      <c r="A83" s="5"/>
      <c r="B83" s="22"/>
      <c r="C83" s="23"/>
      <c r="D83" s="23"/>
      <c r="I83" s="24"/>
      <c r="J83" s="24"/>
      <c r="K83" s="25"/>
    </row>
    <row r="84" spans="1:11" s="18" customFormat="1" ht="12.75" customHeight="1" x14ac:dyDescent="0.2">
      <c r="A84" s="5"/>
      <c r="B84" s="22"/>
      <c r="C84" s="23"/>
      <c r="D84" s="23"/>
      <c r="I84" s="24"/>
      <c r="J84" s="24"/>
      <c r="K84" s="25"/>
    </row>
    <row r="85" spans="1:11" s="18" customFormat="1" ht="12.75" customHeight="1" x14ac:dyDescent="0.2">
      <c r="A85" s="5"/>
      <c r="B85" s="22"/>
      <c r="C85" s="23"/>
      <c r="D85" s="23"/>
      <c r="I85" s="24"/>
      <c r="J85" s="24"/>
      <c r="K85" s="25"/>
    </row>
    <row r="86" spans="1:11" s="18" customFormat="1" ht="12.75" customHeight="1" x14ac:dyDescent="0.2">
      <c r="A86" s="5"/>
      <c r="B86" s="22"/>
      <c r="C86" s="23"/>
      <c r="D86" s="23"/>
      <c r="I86" s="24"/>
      <c r="J86" s="24"/>
      <c r="K86" s="25"/>
    </row>
    <row r="87" spans="1:11" s="18" customFormat="1" ht="12.75" customHeight="1" x14ac:dyDescent="0.2">
      <c r="A87" s="5"/>
      <c r="B87" s="22"/>
      <c r="C87" s="23"/>
      <c r="D87" s="23"/>
      <c r="I87" s="24"/>
      <c r="J87" s="24"/>
      <c r="K87" s="25"/>
    </row>
    <row r="88" spans="1:11" s="18" customFormat="1" ht="12.75" customHeight="1" x14ac:dyDescent="0.2">
      <c r="A88" s="5"/>
      <c r="B88" s="22"/>
      <c r="C88" s="23"/>
      <c r="D88" s="23"/>
      <c r="I88" s="24"/>
      <c r="J88" s="24"/>
      <c r="K88" s="25"/>
    </row>
    <row r="89" spans="1:11" s="18" customFormat="1" ht="12.75" customHeight="1" x14ac:dyDescent="0.2">
      <c r="A89" s="5"/>
      <c r="B89" s="22"/>
      <c r="C89" s="23"/>
      <c r="D89" s="23"/>
      <c r="I89" s="24"/>
      <c r="J89" s="24"/>
      <c r="K89" s="25"/>
    </row>
    <row r="90" spans="1:11" s="18" customFormat="1" ht="12.75" customHeight="1" x14ac:dyDescent="0.2">
      <c r="A90" s="5"/>
      <c r="B90" s="22"/>
      <c r="C90" s="23"/>
      <c r="D90" s="23"/>
      <c r="I90" s="24"/>
      <c r="J90" s="24"/>
      <c r="K90" s="25"/>
    </row>
    <row r="91" spans="1:11" s="18" customFormat="1" ht="12.75" customHeight="1" x14ac:dyDescent="0.2">
      <c r="A91" s="5"/>
      <c r="B91" s="22"/>
      <c r="C91" s="23"/>
      <c r="D91" s="23"/>
      <c r="I91" s="24"/>
      <c r="J91" s="24"/>
      <c r="K91" s="25"/>
    </row>
    <row r="92" spans="1:11" s="18" customFormat="1" ht="12.75" customHeight="1" x14ac:dyDescent="0.2">
      <c r="A92" s="5"/>
      <c r="B92" s="22"/>
      <c r="C92" s="23"/>
      <c r="D92" s="23"/>
      <c r="I92" s="24"/>
      <c r="J92" s="24"/>
      <c r="K92" s="25"/>
    </row>
    <row r="93" spans="1:11" s="18" customFormat="1" ht="12.75" customHeight="1" x14ac:dyDescent="0.2">
      <c r="A93" s="5"/>
      <c r="B93" s="22"/>
      <c r="C93" s="23"/>
      <c r="D93" s="23"/>
      <c r="I93" s="24"/>
      <c r="J93" s="24"/>
      <c r="K93" s="25"/>
    </row>
    <row r="94" spans="1:11" s="18" customFormat="1" ht="12.75" customHeight="1" x14ac:dyDescent="0.2">
      <c r="A94" s="5"/>
      <c r="B94" s="22"/>
      <c r="C94" s="23"/>
      <c r="D94" s="23"/>
      <c r="E94" s="5"/>
      <c r="F94" s="5"/>
      <c r="G94" s="5"/>
      <c r="I94" s="24"/>
      <c r="J94" s="24"/>
      <c r="K94" s="25"/>
    </row>
  </sheetData>
  <mergeCells count="42">
    <mergeCell ref="D54:H54"/>
    <mergeCell ref="B63:I63"/>
    <mergeCell ref="D53:H53"/>
    <mergeCell ref="D49:H49"/>
    <mergeCell ref="D50:H50"/>
    <mergeCell ref="D51:H51"/>
    <mergeCell ref="D52:H52"/>
    <mergeCell ref="B68:K68"/>
    <mergeCell ref="D46:H46"/>
    <mergeCell ref="D27:H27"/>
    <mergeCell ref="D40:H40"/>
    <mergeCell ref="D28:H28"/>
    <mergeCell ref="D29:H29"/>
    <mergeCell ref="D36:H36"/>
    <mergeCell ref="D37:H37"/>
    <mergeCell ref="D32:H32"/>
    <mergeCell ref="D30:H30"/>
    <mergeCell ref="D56:H56"/>
    <mergeCell ref="D55:H55"/>
    <mergeCell ref="D41:H41"/>
    <mergeCell ref="D42:H42"/>
    <mergeCell ref="D35:H35"/>
    <mergeCell ref="D33:H33"/>
    <mergeCell ref="D14:H14"/>
    <mergeCell ref="D16:H16"/>
    <mergeCell ref="D17:H17"/>
    <mergeCell ref="D18:H18"/>
    <mergeCell ref="D31:H31"/>
    <mergeCell ref="D4:H4"/>
    <mergeCell ref="D11:H11"/>
    <mergeCell ref="D12:H12"/>
    <mergeCell ref="D13:H13"/>
    <mergeCell ref="D8:H9"/>
    <mergeCell ref="D7:H7"/>
    <mergeCell ref="D6:H6"/>
    <mergeCell ref="D5:H5"/>
    <mergeCell ref="D34:H34"/>
    <mergeCell ref="D43:H43"/>
    <mergeCell ref="D44:H44"/>
    <mergeCell ref="D47:H47"/>
    <mergeCell ref="D48:H48"/>
    <mergeCell ref="D45:H45"/>
  </mergeCells>
  <phoneticPr fontId="0" type="noConversion"/>
  <dataValidations count="1">
    <dataValidation type="whole" showInputMessage="1" showErrorMessage="1" sqref="G61" xr:uid="{00000000-0002-0000-0000-000000000000}">
      <formula1>0</formula1>
      <formula2>10</formula2>
    </dataValidation>
  </dataValidations>
  <pageMargins left="0.6692913385826772" right="0.78740157480314965" top="0.59055118110236227" bottom="0.39370078740157483" header="0.39370078740157483" footer="0"/>
  <pageSetup paperSize="9" scale="5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Blad1!$XFC$19:$XFC$21</xm:f>
          </x14:formula1>
          <xm:sqref>E22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XFC20:XFC21"/>
  <sheetViews>
    <sheetView workbookViewId="0"/>
  </sheetViews>
  <sheetFormatPr defaultRowHeight="13.8" x14ac:dyDescent="0.25"/>
  <sheetData>
    <row r="20" spans="16383:16383" x14ac:dyDescent="0.25">
      <c r="XFC20" s="129" t="s">
        <v>28</v>
      </c>
    </row>
    <row r="21" spans="16383:16383" x14ac:dyDescent="0.25">
      <c r="XFC21" s="129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CA2CA69415D940AB781F37849FF67D" ma:contentTypeVersion="2" ma:contentTypeDescription="Een nieuw document maken." ma:contentTypeScope="" ma:versionID="d09625a8a1b1b16d90fedc5ddad773ca">
  <xsd:schema xmlns:xsd="http://www.w3.org/2001/XMLSchema" xmlns:xs="http://www.w3.org/2001/XMLSchema" xmlns:p="http://schemas.microsoft.com/office/2006/metadata/properties" xmlns:ns2="828ffbc6-107f-4db9-900b-1c5ed70ba0c0" targetNamespace="http://schemas.microsoft.com/office/2006/metadata/properties" ma:root="true" ma:fieldsID="cd634fd9fb45662a487ed25859fe6e14" ns2:_="">
    <xsd:import namespace="828ffbc6-107f-4db9-900b-1c5ed70ba0c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ffbc6-107f-4db9-900b-1c5ed70ba0c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5CF490-55F0-483D-8F81-5B17E32259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C8BA0F-C3B6-4C9C-8413-C9DD1821222B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F7BE7EB-BCA6-43DF-B7E7-960824C2E3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Calculatieblad</vt:lpstr>
      <vt:lpstr>Blad1</vt:lpstr>
      <vt:lpstr>Calculatieblad!Afdrukbereik</vt:lpstr>
      <vt:lpstr>Calculatieblad!Afdruktitels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Ben Dijkstra</dc:creator>
  <cp:lastModifiedBy>Vergeer, Ramon</cp:lastModifiedBy>
  <dcterms:created xsi:type="dcterms:W3CDTF">1999-11-11T12:09:38Z</dcterms:created>
  <dcterms:modified xsi:type="dcterms:W3CDTF">2024-05-28T07:11:24Z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0x01010083CA2CA69415D940AB781F37849FF67D</vt:lpwstr>
  </property>
</Properties>
</file>