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tim_kronenberg_coppa_nl/Documents/Documenten/IBMN/RMN/Monitoring beeldkwaliteit BOR/"/>
    </mc:Choice>
  </mc:AlternateContent>
  <xr:revisionPtr revIDLastSave="215" documentId="8_{CFF754F1-5A6A-463E-8C8D-E039CF564041}" xr6:coauthVersionLast="47" xr6:coauthVersionMax="47" xr10:uidLastSave="{7ACFB66C-D777-4CD6-898F-0496E498EF4C}"/>
  <bookViews>
    <workbookView xWindow="-120" yWindow="-16320" windowWidth="29040" windowHeight="15720" xr2:uid="{ED19A9F4-EC14-4838-990C-BAF025AD49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5" i="1"/>
  <c r="F22" i="1"/>
  <c r="F19" i="1"/>
  <c r="F18" i="1"/>
  <c r="F17" i="1"/>
  <c r="F16" i="1"/>
  <c r="F15" i="1"/>
  <c r="F12" i="1"/>
  <c r="F11" i="1"/>
  <c r="F10" i="1"/>
  <c r="F9" i="1"/>
  <c r="F8" i="1"/>
  <c r="F28" i="1" l="1"/>
  <c r="F29" i="1" s="1"/>
</calcChain>
</file>

<file path=xl/sharedStrings.xml><?xml version="1.0" encoding="utf-8"?>
<sst xmlns="http://schemas.openxmlformats.org/spreadsheetml/2006/main" count="52" uniqueCount="34">
  <si>
    <t>nr</t>
  </si>
  <si>
    <t>Omschrijving</t>
  </si>
  <si>
    <t>eenheid</t>
  </si>
  <si>
    <t>aantal</t>
  </si>
  <si>
    <t>eenheids prijs</t>
  </si>
  <si>
    <t>Totaal</t>
  </si>
  <si>
    <t>keer</t>
  </si>
  <si>
    <t>Eenmalige kosten</t>
  </si>
  <si>
    <t>EUR</t>
  </si>
  <si>
    <t>Maandelijkse monitoring per gemeente per jaar</t>
  </si>
  <si>
    <t>Gemeente Zeist</t>
  </si>
  <si>
    <t>Gemeente Soest</t>
  </si>
  <si>
    <t>Gemeente Baarn</t>
  </si>
  <si>
    <t>Gemeente Bunnik</t>
  </si>
  <si>
    <t>Kwartaalrapportage per gemeente per jaar</t>
  </si>
  <si>
    <t>Gemeente IJsselstein</t>
  </si>
  <si>
    <t>Inrichten monitoringsapplicatie (Apptimize)</t>
  </si>
  <si>
    <t xml:space="preserve">Management jaarrapportage </t>
  </si>
  <si>
    <t>Rapportages per jaar</t>
  </si>
  <si>
    <t>Overige eenmalige kosten</t>
  </si>
  <si>
    <t>Inschrijvingsstaat aanbesteding Monitoring beeldkwaliteit openbare ruimte</t>
  </si>
  <si>
    <t>Let op: Alleen de geel gearceerde velden dienen ingevuld te worden</t>
  </si>
  <si>
    <t>Inschrijfprijs per jaar</t>
  </si>
  <si>
    <t>Totale inschrijfprijs  (o.b.v. maximale looptijd)</t>
  </si>
  <si>
    <t xml:space="preserve">LET OP: </t>
  </si>
  <si>
    <t>Alle dienen exclusief btw opgegeven te worden.</t>
  </si>
  <si>
    <t>Verklaart bovenstaande naar waarheid te hebben ingevuld:</t>
  </si>
  <si>
    <t>Naam inschrijver:</t>
  </si>
  <si>
    <t>Plaats:</t>
  </si>
  <si>
    <t>Datum:</t>
  </si>
  <si>
    <t>Naam:</t>
  </si>
  <si>
    <t>Functie:</t>
  </si>
  <si>
    <t xml:space="preserve">Handtekening: </t>
  </si>
  <si>
    <t>De opgegeven prijs dient een all-in tarief te zijn, (excl. BTW), hetgeen betekent dat alle eventuele bijkomende kosten in de tarieven dienen te zijn verwerkt, zoals, maar niet uitsluitend, reis- en transportkosten, rapportagekosten, administratiekosten en andere tot de opdracht behorende kosten. In de Inschrijving mogen geen pro-memorie posten worden opgenomen.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</si>
</sst>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44" fontId="0" fillId="0" borderId="7" xfId="1" applyFont="1" applyBorder="1"/>
    <xf numFmtId="44" fontId="0" fillId="0" borderId="8" xfId="1" applyFont="1" applyBorder="1"/>
    <xf numFmtId="0" fontId="0" fillId="3" borderId="5" xfId="0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44" fontId="0" fillId="3" borderId="6" xfId="1" applyFont="1" applyFill="1" applyBorder="1" applyAlignment="1">
      <alignment vertical="top" wrapText="1"/>
    </xf>
    <xf numFmtId="44" fontId="0" fillId="3" borderId="4" xfId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6" xfId="0" applyFont="1" applyBorder="1"/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0" borderId="6" xfId="0" applyFont="1" applyBorder="1" applyAlignment="1">
      <alignment horizontal="left"/>
    </xf>
    <xf numFmtId="0" fontId="3" fillId="0" borderId="0" xfId="0" applyFont="1"/>
    <xf numFmtId="0" fontId="0" fillId="0" borderId="9" xfId="0" applyBorder="1"/>
    <xf numFmtId="44" fontId="0" fillId="0" borderId="0" xfId="1" applyFont="1"/>
    <xf numFmtId="0" fontId="5" fillId="0" borderId="6" xfId="0" applyFont="1" applyBorder="1" applyAlignment="1">
      <alignment horizontal="left" indent="1"/>
    </xf>
    <xf numFmtId="0" fontId="2" fillId="0" borderId="0" xfId="0" applyFont="1"/>
    <xf numFmtId="0" fontId="0" fillId="0" borderId="13" xfId="0" applyBorder="1"/>
    <xf numFmtId="0" fontId="3" fillId="0" borderId="14" xfId="0" applyFont="1" applyBorder="1"/>
    <xf numFmtId="44" fontId="3" fillId="0" borderId="15" xfId="1" applyFont="1" applyBorder="1"/>
    <xf numFmtId="44" fontId="3" fillId="0" borderId="16" xfId="1" applyFont="1" applyBorder="1"/>
    <xf numFmtId="44" fontId="0" fillId="5" borderId="7" xfId="1" applyFont="1" applyFill="1" applyBorder="1"/>
    <xf numFmtId="0" fontId="6" fillId="0" borderId="14" xfId="0" applyFont="1" applyBorder="1"/>
    <xf numFmtId="44" fontId="6" fillId="0" borderId="15" xfId="1" applyFont="1" applyBorder="1"/>
    <xf numFmtId="44" fontId="6" fillId="0" borderId="16" xfId="1" applyFont="1" applyBorder="1"/>
    <xf numFmtId="0" fontId="7" fillId="0" borderId="6" xfId="0" applyFont="1" applyBorder="1"/>
    <xf numFmtId="44" fontId="7" fillId="0" borderId="7" xfId="1" applyFont="1" applyBorder="1"/>
    <xf numFmtId="44" fontId="7" fillId="0" borderId="8" xfId="1" applyFont="1" applyBorder="1"/>
    <xf numFmtId="0" fontId="7" fillId="0" borderId="10" xfId="0" applyFont="1" applyBorder="1"/>
    <xf numFmtId="44" fontId="7" fillId="0" borderId="11" xfId="1" applyFont="1" applyBorder="1"/>
    <xf numFmtId="44" fontId="7" fillId="0" borderId="12" xfId="1" applyFont="1" applyBorder="1"/>
    <xf numFmtId="0" fontId="3" fillId="0" borderId="0" xfId="0" applyFont="1" applyAlignment="1">
      <alignment vertical="center"/>
    </xf>
    <xf numFmtId="44" fontId="9" fillId="0" borderId="6" xfId="1" applyFont="1" applyFill="1" applyBorder="1" applyAlignment="1" applyProtection="1">
      <alignment horizontal="left" vertical="center" wrapText="1"/>
    </xf>
    <xf numFmtId="0" fontId="9" fillId="4" borderId="6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4" fontId="8" fillId="0" borderId="7" xfId="1" applyFont="1" applyFill="1" applyBorder="1" applyAlignment="1" applyProtection="1">
      <alignment horizontal="center" vertical="center" wrapText="1"/>
    </xf>
    <xf numFmtId="44" fontId="8" fillId="0" borderId="17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44" fontId="0" fillId="4" borderId="7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A5B7-46A0-4809-8A41-A93FB7ED20C0}">
  <dimension ref="A1:J41"/>
  <sheetViews>
    <sheetView tabSelected="1" workbookViewId="0">
      <selection activeCell="J14" sqref="J14"/>
    </sheetView>
  </sheetViews>
  <sheetFormatPr defaultRowHeight="14.4" x14ac:dyDescent="0.3"/>
  <cols>
    <col min="1" max="1" width="16.21875" customWidth="1"/>
    <col min="2" max="2" width="39.44140625" customWidth="1"/>
    <col min="5" max="5" width="12.5546875" style="17" customWidth="1"/>
    <col min="6" max="6" width="16.88671875" style="17" customWidth="1"/>
  </cols>
  <sheetData>
    <row r="1" spans="1:10" x14ac:dyDescent="0.3">
      <c r="A1" s="44" t="s">
        <v>21</v>
      </c>
      <c r="B1" s="44"/>
      <c r="C1" s="19"/>
      <c r="D1" s="19"/>
    </row>
    <row r="3" spans="1:10" ht="15" thickBot="1" x14ac:dyDescent="0.35"/>
    <row r="4" spans="1:10" s="9" customFormat="1" ht="21" x14ac:dyDescent="0.4">
      <c r="A4" s="38" t="s">
        <v>20</v>
      </c>
      <c r="B4" s="39"/>
      <c r="C4" s="39"/>
      <c r="D4" s="39"/>
      <c r="E4" s="39"/>
      <c r="F4" s="40"/>
    </row>
    <row r="5" spans="1:10" x14ac:dyDescent="0.3">
      <c r="A5" s="1"/>
      <c r="B5" s="2"/>
      <c r="C5" s="2"/>
      <c r="D5" s="2"/>
      <c r="E5" s="3"/>
      <c r="F5" s="4"/>
    </row>
    <row r="6" spans="1:10" x14ac:dyDescent="0.3">
      <c r="A6" s="5" t="s">
        <v>0</v>
      </c>
      <c r="B6" s="6" t="s">
        <v>1</v>
      </c>
      <c r="C6" s="6" t="s">
        <v>2</v>
      </c>
      <c r="D6" s="6" t="s">
        <v>3</v>
      </c>
      <c r="E6" s="7" t="s">
        <v>4</v>
      </c>
      <c r="F6" s="8" t="s">
        <v>5</v>
      </c>
    </row>
    <row r="7" spans="1:10" x14ac:dyDescent="0.3">
      <c r="A7" s="1"/>
      <c r="B7" s="10" t="s">
        <v>9</v>
      </c>
      <c r="C7" s="2"/>
      <c r="D7" s="2"/>
      <c r="E7" s="3"/>
      <c r="F7" s="4"/>
    </row>
    <row r="8" spans="1:10" x14ac:dyDescent="0.3">
      <c r="A8" s="1">
        <v>1</v>
      </c>
      <c r="B8" s="11" t="s">
        <v>10</v>
      </c>
      <c r="C8" s="2" t="s">
        <v>6</v>
      </c>
      <c r="D8" s="2">
        <v>12</v>
      </c>
      <c r="E8" s="46"/>
      <c r="F8" s="4">
        <f>E8*D8</f>
        <v>0</v>
      </c>
    </row>
    <row r="9" spans="1:10" x14ac:dyDescent="0.3">
      <c r="A9" s="1">
        <v>2</v>
      </c>
      <c r="B9" s="11" t="s">
        <v>11</v>
      </c>
      <c r="C9" s="2" t="s">
        <v>6</v>
      </c>
      <c r="D9" s="2">
        <v>12</v>
      </c>
      <c r="E9" s="46"/>
      <c r="F9" s="4">
        <f t="shared" ref="F9:F12" si="0">E9*D9</f>
        <v>0</v>
      </c>
    </row>
    <row r="10" spans="1:10" x14ac:dyDescent="0.3">
      <c r="A10" s="1">
        <v>3</v>
      </c>
      <c r="B10" s="11" t="s">
        <v>12</v>
      </c>
      <c r="C10" s="2" t="s">
        <v>6</v>
      </c>
      <c r="D10" s="2">
        <v>12</v>
      </c>
      <c r="E10" s="46"/>
      <c r="F10" s="4">
        <f t="shared" si="0"/>
        <v>0</v>
      </c>
      <c r="J10" s="13"/>
    </row>
    <row r="11" spans="1:10" x14ac:dyDescent="0.3">
      <c r="A11" s="1">
        <v>4</v>
      </c>
      <c r="B11" s="12" t="s">
        <v>13</v>
      </c>
      <c r="C11" s="2" t="s">
        <v>6</v>
      </c>
      <c r="D11" s="2">
        <v>12</v>
      </c>
      <c r="E11" s="46"/>
      <c r="F11" s="4">
        <f t="shared" si="0"/>
        <v>0</v>
      </c>
      <c r="J11" s="13"/>
    </row>
    <row r="12" spans="1:10" x14ac:dyDescent="0.3">
      <c r="A12" s="1">
        <v>5</v>
      </c>
      <c r="B12" s="12" t="s">
        <v>15</v>
      </c>
      <c r="C12" s="2" t="s">
        <v>6</v>
      </c>
      <c r="D12" s="2">
        <v>12</v>
      </c>
      <c r="E12" s="46"/>
      <c r="F12" s="4">
        <f t="shared" si="0"/>
        <v>0</v>
      </c>
      <c r="J12" s="13"/>
    </row>
    <row r="13" spans="1:10" x14ac:dyDescent="0.3">
      <c r="A13" s="1"/>
      <c r="B13" s="12"/>
      <c r="C13" s="2"/>
      <c r="D13" s="2"/>
      <c r="E13" s="3"/>
      <c r="F13" s="4"/>
      <c r="J13" s="13"/>
    </row>
    <row r="14" spans="1:10" x14ac:dyDescent="0.3">
      <c r="A14" s="1"/>
      <c r="B14" s="10" t="s">
        <v>14</v>
      </c>
      <c r="C14" s="2"/>
      <c r="D14" s="2"/>
      <c r="E14" s="3"/>
      <c r="F14" s="4"/>
      <c r="J14" s="13"/>
    </row>
    <row r="15" spans="1:10" x14ac:dyDescent="0.3">
      <c r="A15" s="1">
        <v>6</v>
      </c>
      <c r="B15" s="11" t="s">
        <v>10</v>
      </c>
      <c r="C15" s="2" t="s">
        <v>6</v>
      </c>
      <c r="D15" s="2">
        <v>4</v>
      </c>
      <c r="E15" s="46"/>
      <c r="F15" s="4">
        <f>E15*D15</f>
        <v>0</v>
      </c>
      <c r="J15" s="13"/>
    </row>
    <row r="16" spans="1:10" x14ac:dyDescent="0.3">
      <c r="A16" s="1">
        <v>7</v>
      </c>
      <c r="B16" s="11" t="s">
        <v>11</v>
      </c>
      <c r="C16" s="2" t="s">
        <v>6</v>
      </c>
      <c r="D16" s="2">
        <v>4</v>
      </c>
      <c r="E16" s="46"/>
      <c r="F16" s="4">
        <f t="shared" ref="F16:F19" si="1">E16*D16</f>
        <v>0</v>
      </c>
      <c r="J16" s="13"/>
    </row>
    <row r="17" spans="1:10" x14ac:dyDescent="0.3">
      <c r="A17" s="1">
        <v>8</v>
      </c>
      <c r="B17" s="11" t="s">
        <v>12</v>
      </c>
      <c r="C17" s="2" t="s">
        <v>6</v>
      </c>
      <c r="D17" s="2">
        <v>4</v>
      </c>
      <c r="E17" s="46"/>
      <c r="F17" s="4">
        <f t="shared" si="1"/>
        <v>0</v>
      </c>
    </row>
    <row r="18" spans="1:10" x14ac:dyDescent="0.3">
      <c r="A18" s="1">
        <v>9</v>
      </c>
      <c r="B18" s="12" t="s">
        <v>13</v>
      </c>
      <c r="C18" s="2" t="s">
        <v>6</v>
      </c>
      <c r="D18" s="2">
        <v>4</v>
      </c>
      <c r="E18" s="46"/>
      <c r="F18" s="4">
        <f t="shared" si="1"/>
        <v>0</v>
      </c>
    </row>
    <row r="19" spans="1:10" x14ac:dyDescent="0.3">
      <c r="A19" s="1">
        <v>10</v>
      </c>
      <c r="B19" s="12" t="s">
        <v>15</v>
      </c>
      <c r="C19" s="2" t="s">
        <v>6</v>
      </c>
      <c r="D19" s="2">
        <v>4</v>
      </c>
      <c r="E19" s="46"/>
      <c r="F19" s="4">
        <f t="shared" si="1"/>
        <v>0</v>
      </c>
    </row>
    <row r="20" spans="1:10" x14ac:dyDescent="0.3">
      <c r="A20" s="1"/>
      <c r="B20" s="12"/>
      <c r="C20" s="2"/>
      <c r="D20" s="2"/>
      <c r="E20" s="3"/>
      <c r="F20" s="4"/>
    </row>
    <row r="21" spans="1:10" x14ac:dyDescent="0.3">
      <c r="A21" s="1"/>
      <c r="B21" s="14" t="s">
        <v>18</v>
      </c>
      <c r="C21" s="2"/>
      <c r="D21" s="2"/>
      <c r="E21" s="3"/>
      <c r="F21" s="4"/>
      <c r="J21" s="13"/>
    </row>
    <row r="22" spans="1:10" x14ac:dyDescent="0.3">
      <c r="A22" s="1">
        <v>11</v>
      </c>
      <c r="B22" s="11" t="s">
        <v>17</v>
      </c>
      <c r="C22" s="2" t="s">
        <v>6</v>
      </c>
      <c r="D22" s="2">
        <v>1</v>
      </c>
      <c r="E22" s="46"/>
      <c r="F22" s="4">
        <f t="shared" ref="F22" si="2">E22*D22</f>
        <v>0</v>
      </c>
      <c r="J22" s="13"/>
    </row>
    <row r="23" spans="1:10" x14ac:dyDescent="0.3">
      <c r="A23" s="20"/>
      <c r="B23" s="25"/>
      <c r="C23" s="25"/>
      <c r="D23" s="25"/>
      <c r="E23" s="26"/>
      <c r="F23" s="27"/>
      <c r="J23" s="13"/>
    </row>
    <row r="24" spans="1:10" x14ac:dyDescent="0.3">
      <c r="A24" s="20"/>
      <c r="B24" s="21" t="s">
        <v>7</v>
      </c>
      <c r="C24" s="21"/>
      <c r="D24" s="21"/>
      <c r="E24" s="22"/>
      <c r="F24" s="23"/>
      <c r="J24" s="13"/>
    </row>
    <row r="25" spans="1:10" x14ac:dyDescent="0.3">
      <c r="A25" s="1">
        <v>12</v>
      </c>
      <c r="B25" s="11" t="s">
        <v>16</v>
      </c>
      <c r="C25" s="2" t="s">
        <v>6</v>
      </c>
      <c r="D25" s="2">
        <v>1</v>
      </c>
      <c r="E25" s="46"/>
      <c r="F25" s="4">
        <f t="shared" ref="F25:F26" si="3">E25*D25</f>
        <v>0</v>
      </c>
      <c r="J25" s="13"/>
    </row>
    <row r="26" spans="1:10" x14ac:dyDescent="0.3">
      <c r="A26" s="1">
        <v>13</v>
      </c>
      <c r="B26" s="18" t="s">
        <v>19</v>
      </c>
      <c r="C26" s="2" t="s">
        <v>6</v>
      </c>
      <c r="D26" s="2">
        <v>1</v>
      </c>
      <c r="E26" s="46"/>
      <c r="F26" s="4">
        <f t="shared" si="3"/>
        <v>0</v>
      </c>
      <c r="J26" s="13"/>
    </row>
    <row r="27" spans="1:10" x14ac:dyDescent="0.3">
      <c r="A27" s="1"/>
      <c r="B27" s="18"/>
      <c r="C27" s="2"/>
      <c r="D27" s="2"/>
      <c r="E27" s="24"/>
      <c r="F27" s="4"/>
      <c r="J27" s="13"/>
    </row>
    <row r="28" spans="1:10" x14ac:dyDescent="0.3">
      <c r="A28" s="1"/>
      <c r="B28" s="28" t="s">
        <v>22</v>
      </c>
      <c r="C28" s="28" t="s">
        <v>8</v>
      </c>
      <c r="D28" s="28"/>
      <c r="E28" s="29"/>
      <c r="F28" s="30">
        <f>SUM(F8:F22)+((F25+F26)/8)</f>
        <v>0</v>
      </c>
      <c r="J28" s="13"/>
    </row>
    <row r="29" spans="1:10" ht="15" thickBot="1" x14ac:dyDescent="0.35">
      <c r="A29" s="16"/>
      <c r="B29" s="31" t="s">
        <v>23</v>
      </c>
      <c r="C29" s="31" t="s">
        <v>8</v>
      </c>
      <c r="D29" s="31"/>
      <c r="E29" s="32"/>
      <c r="F29" s="33">
        <f>(F28*8)</f>
        <v>0</v>
      </c>
      <c r="J29" s="13"/>
    </row>
    <row r="30" spans="1:10" x14ac:dyDescent="0.3">
      <c r="J30" s="13"/>
    </row>
    <row r="31" spans="1:10" x14ac:dyDescent="0.3">
      <c r="A31" s="34" t="s">
        <v>24</v>
      </c>
      <c r="B31" s="34"/>
      <c r="J31" s="13"/>
    </row>
    <row r="32" spans="1:10" x14ac:dyDescent="0.3">
      <c r="A32" s="45" t="s">
        <v>25</v>
      </c>
      <c r="B32" s="45"/>
      <c r="J32" s="13"/>
    </row>
    <row r="33" spans="1:10" ht="43.8" customHeight="1" x14ac:dyDescent="0.3">
      <c r="A33" s="43" t="s">
        <v>33</v>
      </c>
      <c r="B33" s="43"/>
      <c r="C33" s="43"/>
      <c r="D33" s="43"/>
      <c r="E33" s="43"/>
      <c r="F33" s="43"/>
      <c r="G33" s="43"/>
      <c r="J33" s="13"/>
    </row>
    <row r="34" spans="1:10" x14ac:dyDescent="0.3">
      <c r="A34" s="37"/>
      <c r="B34" s="37"/>
      <c r="C34" s="37"/>
      <c r="D34" s="37"/>
      <c r="E34" s="37"/>
      <c r="F34" s="37"/>
      <c r="G34" s="37"/>
    </row>
    <row r="35" spans="1:10" ht="43.8" customHeight="1" x14ac:dyDescent="0.3">
      <c r="A35" s="41" t="s">
        <v>26</v>
      </c>
      <c r="B35" s="42"/>
    </row>
    <row r="36" spans="1:10" ht="37.200000000000003" customHeight="1" x14ac:dyDescent="0.3">
      <c r="A36" s="35" t="s">
        <v>27</v>
      </c>
      <c r="B36" s="36"/>
    </row>
    <row r="37" spans="1:10" x14ac:dyDescent="0.3">
      <c r="A37" s="35" t="s">
        <v>28</v>
      </c>
      <c r="B37" s="36"/>
    </row>
    <row r="38" spans="1:10" ht="47.4" customHeight="1" x14ac:dyDescent="0.3">
      <c r="A38" s="35" t="s">
        <v>29</v>
      </c>
      <c r="B38" s="36"/>
    </row>
    <row r="39" spans="1:10" s="15" customFormat="1" ht="42" customHeight="1" x14ac:dyDescent="0.3">
      <c r="A39" s="35" t="s">
        <v>30</v>
      </c>
      <c r="B39" s="36"/>
      <c r="C39"/>
      <c r="D39"/>
      <c r="E39" s="17"/>
      <c r="F39" s="17"/>
      <c r="G39"/>
    </row>
    <row r="40" spans="1:10" ht="78" customHeight="1" x14ac:dyDescent="0.3">
      <c r="A40" s="35" t="s">
        <v>31</v>
      </c>
      <c r="B40" s="36"/>
      <c r="G40" s="15"/>
    </row>
    <row r="41" spans="1:10" x14ac:dyDescent="0.3">
      <c r="A41" s="35" t="s">
        <v>32</v>
      </c>
      <c r="B41" s="36"/>
    </row>
  </sheetData>
  <sheetProtection algorithmName="SHA-512" hashValue="AJkZClNkEDXaG0OHRaiNaVw4Dn/CgMzBjuHIXMy6tRfQVnbUrOfgcF4VssZ7CqsfAAtpGYa7Lms0OI6ms70PEQ==" saltValue="3yxSM5smaFbcyE3gCpuYQw==" spinCount="100000" sheet="1" objects="1" scenarios="1"/>
  <mergeCells count="5">
    <mergeCell ref="A4:F4"/>
    <mergeCell ref="A35:B35"/>
    <mergeCell ref="A33:G33"/>
    <mergeCell ref="A1:B1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Kronenberg</dc:creator>
  <cp:lastModifiedBy>Tim Kronenberg</cp:lastModifiedBy>
  <dcterms:created xsi:type="dcterms:W3CDTF">2024-08-16T10:40:30Z</dcterms:created>
  <dcterms:modified xsi:type="dcterms:W3CDTF">2024-08-21T14:14:33Z</dcterms:modified>
</cp:coreProperties>
</file>