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omeinoverstijgend\Projecten\Projecten_Beleid_Ruimte\Beleidsontwikkeling\Aanbesteding Levering ondergrondse containers\"/>
    </mc:Choice>
  </mc:AlternateContent>
  <xr:revisionPtr revIDLastSave="0" documentId="13_ncr:1_{898A5A29-2323-4AC0-BCD9-73372A214009}" xr6:coauthVersionLast="47" xr6:coauthVersionMax="47" xr10:uidLastSave="{00000000-0000-0000-0000-000000000000}"/>
  <bookViews>
    <workbookView xWindow="-120" yWindow="-120" windowWidth="29040" windowHeight="17640" activeTab="1" xr2:uid="{00000000-000D-0000-FFFF-FFFF00000000}"/>
  </bookViews>
  <sheets>
    <sheet name="uitslag" sheetId="4" r:id="rId1"/>
    <sheet name="Onderbouwingen" sheetId="5" r:id="rId2"/>
  </sheets>
  <definedNames>
    <definedName name="_Hlk44571581" localSheetId="0">uitslag!#REF!</definedName>
    <definedName name="_Hlk99710158" localSheetId="0">uitslag!#REF!</definedName>
    <definedName name="_Toc517146071" localSheetId="0">uitslag!#REF!</definedName>
    <definedName name="_xlnm.Print_Area" localSheetId="0">uitslag!$A$3:$H$15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10" i="4" l="1"/>
  <c r="M10" i="4"/>
  <c r="H10" i="4"/>
  <c r="R9" i="4"/>
  <c r="M9" i="4"/>
  <c r="N10" i="4"/>
  <c r="I10" i="4"/>
  <c r="D10" i="4"/>
  <c r="E10" i="4" l="1"/>
  <c r="Q10" i="4" l="1"/>
  <c r="G10" i="4" l="1"/>
  <c r="P10" i="4"/>
  <c r="O10" i="4"/>
  <c r="R13" i="4" s="1"/>
  <c r="F10" i="4"/>
  <c r="C10" i="4" l="1"/>
  <c r="J10" i="4"/>
  <c r="K10" i="4"/>
  <c r="L10" i="4"/>
  <c r="C13" i="4"/>
  <c r="M13" i="4" l="1"/>
  <c r="H13" i="4"/>
</calcChain>
</file>

<file path=xl/sharedStrings.xml><?xml version="1.0" encoding="utf-8"?>
<sst xmlns="http://schemas.openxmlformats.org/spreadsheetml/2006/main" count="41" uniqueCount="28">
  <si>
    <t>Totaal</t>
  </si>
  <si>
    <t>Waarde</t>
  </si>
  <si>
    <t>Subtotaal Kwaliteit</t>
  </si>
  <si>
    <t>Subtotaal Prijs</t>
  </si>
  <si>
    <t>maximaal 100 punten</t>
  </si>
  <si>
    <t>Beste verhouding prijs en kwaliteit (EMVI)</t>
  </si>
  <si>
    <t>uitgangspunt :</t>
  </si>
  <si>
    <t>Beoordeling</t>
  </si>
  <si>
    <t>Uitstekend </t>
  </si>
  <si>
    <t>Goed </t>
  </si>
  <si>
    <t>Voldoende </t>
  </si>
  <si>
    <t>Er worden geen tussenliggende scores gegeven.</t>
  </si>
  <si>
    <t xml:space="preserve">% </t>
  </si>
  <si>
    <t>Kwaliteitscriteria</t>
  </si>
  <si>
    <t>beoordelingsmatrix Leveren en plaatsen ondergrondse afvalcontainers</t>
  </si>
  <si>
    <t>Duurzaamheid gebruikte materialen</t>
  </si>
  <si>
    <t>Plan van aanpak plaatsingswerkzaamheden</t>
  </si>
  <si>
    <t>Voor de beoordeling van de onderdelen(Kwaliteit  2  ieder afzonderlijk) worden de onderstande evaluatieparameters toegepast. Per onderdeel is maximaal 100% van de punten te behalen:</t>
  </si>
  <si>
    <t xml:space="preserve">                             Naam</t>
  </si>
  <si>
    <t xml:space="preserve">                Naam</t>
  </si>
  <si>
    <t xml:space="preserve">                 Naam</t>
  </si>
  <si>
    <t>beoordeelaar</t>
  </si>
  <si>
    <t>Het antwoord geeft een zeer uitgebreid en uitstekend uitgewerkt overzicht van de aandachtspunten en/of relevante aanvullingen (qua concreetheid,
realistische aanpak en doelmatigheid).</t>
  </si>
  <si>
    <t>De van toepassing zijnde onderdelen worden goed beschreven. Het antwoord geeft een uitgebreid en goed uitgewerkt overzicht van de aandachtspunten
(qua concreetheid, realistische aanpak en doelmatigheid).</t>
  </si>
  <si>
    <t>De van toepassing zijnde onderdelen worden voldoende beschreven. Het
antwoord geeft een duidelijk en voldoende uitgewerkt overzicht van de aandachtspunten (qua concreetheid, realistische aanpak en doelmatigheid).</t>
  </si>
  <si>
    <t>Onvoldoende/ slecht</t>
  </si>
  <si>
    <t>Een substantieel aantal onderdelen wordt niet behandeld in de beschrijving. Er wordt daardoor niet voldaan aan de gevraagde aspecten (qua concreetheid, realistische aanpak en doelmatigheid).</t>
  </si>
  <si>
    <t>Naam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</si>
</sst>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0"/>
      <name val="Arial"/>
    </font>
    <font>
      <sz val="10"/>
      <name val="HelveticaNeueLT Com 55 Roman"/>
      <family val="2"/>
    </font>
    <font>
      <b/>
      <sz val="14"/>
      <name val="HelveticaNeueLT Com 55 Roman"/>
      <family val="2"/>
    </font>
    <font>
      <b/>
      <sz val="16"/>
      <name val="HelveticaNeueLT Com 55 Roman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theme="0"/>
      <name val="HelveticaNeueLT Com 55 Roman"/>
      <family val="2"/>
    </font>
    <font>
      <sz val="10"/>
      <color theme="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12"/>
      <name val="Arial"/>
      <family val="2"/>
    </font>
    <font>
      <b/>
      <sz val="11"/>
      <color theme="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0.5"/>
      <name val="Arial"/>
      <family val="2"/>
    </font>
    <font>
      <b/>
      <sz val="10.5"/>
      <color rgb="FFFFFFFF"/>
      <name val="Arial"/>
      <family val="2"/>
    </font>
    <font>
      <sz val="10.5"/>
      <color rgb="FFFFFFFF"/>
      <name val="Arial"/>
      <family val="2"/>
    </font>
    <font>
      <i/>
      <sz val="10.5"/>
      <name val="Arial"/>
      <family val="2"/>
    </font>
    <font>
      <b/>
      <i/>
      <sz val="10.5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9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365F9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medium">
        <color rgb="FFB8CCE4"/>
      </right>
      <top style="thin">
        <color rgb="FF000000"/>
      </top>
      <bottom style="thick">
        <color rgb="FF95B3D7"/>
      </bottom>
      <diagonal/>
    </border>
    <border>
      <left style="thin">
        <color rgb="FF000000"/>
      </left>
      <right style="medium">
        <color rgb="FFB8CCE4"/>
      </right>
      <top/>
      <bottom/>
      <diagonal/>
    </border>
    <border>
      <left style="thin">
        <color rgb="FF000000"/>
      </left>
      <right style="medium">
        <color rgb="FFB8CCE4"/>
      </right>
      <top/>
      <bottom style="medium">
        <color rgb="FFB8CCE4"/>
      </bottom>
      <diagonal/>
    </border>
    <border>
      <left style="thin">
        <color rgb="FF000000"/>
      </left>
      <right style="medium">
        <color rgb="FFB8CCE4"/>
      </right>
      <top/>
      <bottom style="thin">
        <color rgb="FF000000"/>
      </bottom>
      <diagonal/>
    </border>
    <border>
      <left style="medium">
        <color rgb="FFB8CCE4"/>
      </left>
      <right/>
      <top/>
      <bottom style="medium">
        <color rgb="FFB8CCE4"/>
      </bottom>
      <diagonal/>
    </border>
    <border>
      <left style="medium">
        <color rgb="FFB8CCE4"/>
      </left>
      <right/>
      <top style="medium">
        <color rgb="FFB8CCE4"/>
      </top>
      <bottom/>
      <diagonal/>
    </border>
    <border>
      <left style="medium">
        <color rgb="FFB8CCE4"/>
      </left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ck">
        <color rgb="FF95B3D7"/>
      </bottom>
      <diagonal/>
    </border>
    <border>
      <left style="medium">
        <color rgb="FFB8CCE4"/>
      </left>
      <right/>
      <top style="thick">
        <color rgb="FF95B3D7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/>
    <xf numFmtId="0" fontId="0" fillId="3" borderId="0" xfId="0" applyFill="1"/>
    <xf numFmtId="0" fontId="8" fillId="0" borderId="0" xfId="0" applyFont="1"/>
    <xf numFmtId="0" fontId="6" fillId="0" borderId="0" xfId="0" applyFont="1"/>
    <xf numFmtId="0" fontId="5" fillId="0" borderId="0" xfId="0" applyFont="1" applyAlignment="1">
      <alignment horizontal="right" vertical="top"/>
    </xf>
    <xf numFmtId="0" fontId="9" fillId="3" borderId="1" xfId="0" applyFont="1" applyFill="1" applyBorder="1" applyAlignment="1">
      <alignment horizontal="center"/>
    </xf>
    <xf numFmtId="0" fontId="9" fillId="4" borderId="2" xfId="0" applyFont="1" applyFill="1" applyBorder="1"/>
    <xf numFmtId="2" fontId="9" fillId="4" borderId="2" xfId="0" applyNumberFormat="1" applyFont="1" applyFill="1" applyBorder="1"/>
    <xf numFmtId="0" fontId="9" fillId="5" borderId="2" xfId="0" applyFont="1" applyFill="1" applyBorder="1"/>
    <xf numFmtId="2" fontId="9" fillId="5" borderId="2" xfId="0" applyNumberFormat="1" applyFont="1" applyFill="1" applyBorder="1"/>
    <xf numFmtId="0" fontId="13" fillId="3" borderId="2" xfId="0" applyFont="1" applyFill="1" applyBorder="1"/>
    <xf numFmtId="0" fontId="13" fillId="4" borderId="2" xfId="0" applyFont="1" applyFill="1" applyBorder="1"/>
    <xf numFmtId="0" fontId="13" fillId="5" borderId="2" xfId="0" applyFont="1" applyFill="1" applyBorder="1"/>
    <xf numFmtId="0" fontId="4" fillId="2" borderId="2" xfId="0" applyFont="1" applyFill="1" applyBorder="1"/>
    <xf numFmtId="0" fontId="14" fillId="4" borderId="7" xfId="0" applyFont="1" applyFill="1" applyBorder="1"/>
    <xf numFmtId="0" fontId="14" fillId="5" borderId="7" xfId="0" applyFont="1" applyFill="1" applyBorder="1"/>
    <xf numFmtId="0" fontId="14" fillId="0" borderId="8" xfId="0" applyFont="1" applyBorder="1"/>
    <xf numFmtId="2" fontId="14" fillId="0" borderId="8" xfId="0" applyNumberFormat="1" applyFont="1" applyBorder="1"/>
    <xf numFmtId="0" fontId="14" fillId="3" borderId="1" xfId="0" applyFont="1" applyFill="1" applyBorder="1"/>
    <xf numFmtId="0" fontId="4" fillId="2" borderId="1" xfId="0" applyFont="1" applyFill="1" applyBorder="1"/>
    <xf numFmtId="0" fontId="14" fillId="0" borderId="6" xfId="0" applyFont="1" applyBorder="1"/>
    <xf numFmtId="0" fontId="10" fillId="0" borderId="2" xfId="0" applyFont="1" applyBorder="1"/>
    <xf numFmtId="0" fontId="10" fillId="0" borderId="7" xfId="0" applyFont="1" applyBorder="1"/>
    <xf numFmtId="0" fontId="14" fillId="0" borderId="0" xfId="0" applyFont="1"/>
    <xf numFmtId="2" fontId="14" fillId="0" borderId="0" xfId="0" applyNumberFormat="1" applyFont="1"/>
    <xf numFmtId="0" fontId="15" fillId="0" borderId="0" xfId="0" applyFont="1" applyAlignment="1">
      <alignment vertical="center"/>
    </xf>
    <xf numFmtId="0" fontId="16" fillId="6" borderId="9" xfId="0" applyFont="1" applyFill="1" applyBorder="1" applyAlignment="1">
      <alignment vertical="center" wrapText="1"/>
    </xf>
    <xf numFmtId="0" fontId="18" fillId="7" borderId="10" xfId="0" applyFont="1" applyFill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15" fillId="0" borderId="12" xfId="0" applyFont="1" applyBorder="1" applyAlignment="1">
      <alignment horizontal="left" vertical="top" wrapText="1"/>
    </xf>
    <xf numFmtId="0" fontId="19" fillId="0" borderId="0" xfId="0" applyFont="1" applyAlignment="1">
      <alignment vertical="center"/>
    </xf>
    <xf numFmtId="0" fontId="10" fillId="3" borderId="2" xfId="0" applyFont="1" applyFill="1" applyBorder="1"/>
    <xf numFmtId="0" fontId="14" fillId="3" borderId="2" xfId="0" applyFont="1" applyFill="1" applyBorder="1"/>
    <xf numFmtId="0" fontId="14" fillId="0" borderId="7" xfId="0" applyFont="1" applyBorder="1"/>
    <xf numFmtId="2" fontId="10" fillId="4" borderId="2" xfId="0" applyNumberFormat="1" applyFont="1" applyFill="1" applyBorder="1"/>
    <xf numFmtId="2" fontId="10" fillId="5" borderId="2" xfId="0" applyNumberFormat="1" applyFont="1" applyFill="1" applyBorder="1"/>
    <xf numFmtId="0" fontId="17" fillId="6" borderId="21" xfId="0" applyFont="1" applyFill="1" applyBorder="1" applyAlignment="1">
      <alignment vertical="center"/>
    </xf>
    <xf numFmtId="0" fontId="0" fillId="8" borderId="16" xfId="0" applyFill="1" applyBorder="1"/>
    <xf numFmtId="0" fontId="0" fillId="8" borderId="17" xfId="0" applyFill="1" applyBorder="1"/>
    <xf numFmtId="2" fontId="14" fillId="4" borderId="7" xfId="0" applyNumberFormat="1" applyFont="1" applyFill="1" applyBorder="1"/>
    <xf numFmtId="2" fontId="14" fillId="5" borderId="7" xfId="0" applyNumberFormat="1" applyFont="1" applyFill="1" applyBorder="1"/>
    <xf numFmtId="0" fontId="9" fillId="10" borderId="2" xfId="0" applyFont="1" applyFill="1" applyBorder="1"/>
    <xf numFmtId="2" fontId="9" fillId="10" borderId="2" xfId="0" applyNumberFormat="1" applyFont="1" applyFill="1" applyBorder="1"/>
    <xf numFmtId="0" fontId="13" fillId="10" borderId="2" xfId="0" applyFont="1" applyFill="1" applyBorder="1"/>
    <xf numFmtId="2" fontId="10" fillId="10" borderId="2" xfId="0" applyNumberFormat="1" applyFont="1" applyFill="1" applyBorder="1"/>
    <xf numFmtId="0" fontId="14" fillId="10" borderId="7" xfId="0" applyFont="1" applyFill="1" applyBorder="1"/>
    <xf numFmtId="2" fontId="14" fillId="10" borderId="7" xfId="0" applyNumberFormat="1" applyFont="1" applyFill="1" applyBorder="1"/>
    <xf numFmtId="0" fontId="3" fillId="0" borderId="0" xfId="0" applyFont="1" applyAlignment="1">
      <alignment horizontal="center"/>
    </xf>
    <xf numFmtId="0" fontId="12" fillId="2" borderId="25" xfId="0" applyFont="1" applyFill="1" applyBorder="1" applyAlignment="1">
      <alignment horizontal="center" wrapText="1"/>
    </xf>
    <xf numFmtId="0" fontId="12" fillId="2" borderId="25" xfId="0" applyFont="1" applyFill="1" applyBorder="1"/>
    <xf numFmtId="0" fontId="20" fillId="4" borderId="27" xfId="0" applyFont="1" applyFill="1" applyBorder="1" applyAlignment="1">
      <alignment horizontal="center"/>
    </xf>
    <xf numFmtId="0" fontId="20" fillId="4" borderId="28" xfId="0" applyFont="1" applyFill="1" applyBorder="1" applyAlignment="1">
      <alignment horizontal="center"/>
    </xf>
    <xf numFmtId="0" fontId="3" fillId="4" borderId="28" xfId="0" applyFont="1" applyFill="1" applyBorder="1" applyAlignment="1">
      <alignment horizontal="center"/>
    </xf>
    <xf numFmtId="0" fontId="3" fillId="4" borderId="29" xfId="0" applyFont="1" applyFill="1" applyBorder="1" applyAlignment="1">
      <alignment horizontal="center"/>
    </xf>
    <xf numFmtId="0" fontId="20" fillId="11" borderId="27" xfId="0" applyFont="1" applyFill="1" applyBorder="1"/>
    <xf numFmtId="0" fontId="0" fillId="11" borderId="28" xfId="0" applyFill="1" applyBorder="1"/>
    <xf numFmtId="0" fontId="0" fillId="11" borderId="29" xfId="0" applyFill="1" applyBorder="1"/>
    <xf numFmtId="0" fontId="20" fillId="10" borderId="27" xfId="0" applyFont="1" applyFill="1" applyBorder="1"/>
    <xf numFmtId="0" fontId="0" fillId="10" borderId="28" xfId="0" applyFill="1" applyBorder="1"/>
    <xf numFmtId="0" fontId="0" fillId="10" borderId="29" xfId="0" applyFill="1" applyBorder="1"/>
    <xf numFmtId="0" fontId="12" fillId="2" borderId="25" xfId="0" applyFont="1" applyFill="1" applyBorder="1" applyAlignment="1">
      <alignment horizontal="right"/>
    </xf>
    <xf numFmtId="0" fontId="10" fillId="0" borderId="26" xfId="0" applyFont="1" applyBorder="1" applyAlignment="1">
      <alignment horizontal="center"/>
    </xf>
    <xf numFmtId="0" fontId="7" fillId="2" borderId="25" xfId="0" applyFont="1" applyFill="1" applyBorder="1"/>
    <xf numFmtId="0" fontId="0" fillId="0" borderId="26" xfId="0" applyBorder="1"/>
    <xf numFmtId="0" fontId="7" fillId="2" borderId="30" xfId="0" applyFont="1" applyFill="1" applyBorder="1"/>
    <xf numFmtId="0" fontId="20" fillId="0" borderId="26" xfId="0" applyFont="1" applyBorder="1" applyAlignment="1">
      <alignment horizontal="center"/>
    </xf>
    <xf numFmtId="0" fontId="5" fillId="9" borderId="19" xfId="0" applyFont="1" applyFill="1" applyBorder="1" applyAlignment="1">
      <alignment horizontal="center"/>
    </xf>
    <xf numFmtId="0" fontId="5" fillId="9" borderId="20" xfId="0" applyFont="1" applyFill="1" applyBorder="1" applyAlignment="1">
      <alignment horizontal="center"/>
    </xf>
    <xf numFmtId="1" fontId="5" fillId="0" borderId="23" xfId="0" applyNumberFormat="1" applyFont="1" applyBorder="1" applyAlignment="1">
      <alignment horizontal="center" vertical="center"/>
    </xf>
    <xf numFmtId="1" fontId="5" fillId="0" borderId="24" xfId="0" applyNumberFormat="1" applyFont="1" applyBorder="1" applyAlignment="1">
      <alignment horizontal="center" vertical="center"/>
    </xf>
    <xf numFmtId="1" fontId="5" fillId="9" borderId="0" xfId="0" applyNumberFormat="1" applyFont="1" applyFill="1" applyAlignment="1">
      <alignment horizontal="center" vertical="center"/>
    </xf>
    <xf numFmtId="1" fontId="5" fillId="9" borderId="18" xfId="0" applyNumberFormat="1" applyFont="1" applyFill="1" applyBorder="1" applyAlignment="1">
      <alignment horizontal="center" vertical="center"/>
    </xf>
    <xf numFmtId="9" fontId="21" fillId="0" borderId="14" xfId="0" applyNumberFormat="1" applyFont="1" applyBorder="1" applyAlignment="1">
      <alignment horizontal="left" vertical="center" wrapText="1"/>
    </xf>
    <xf numFmtId="9" fontId="21" fillId="0" borderId="13" xfId="0" applyNumberFormat="1" applyFont="1" applyBorder="1" applyAlignment="1">
      <alignment horizontal="left" vertical="center" wrapText="1"/>
    </xf>
    <xf numFmtId="9" fontId="21" fillId="0" borderId="15" xfId="0" applyNumberFormat="1" applyFont="1" applyBorder="1" applyAlignment="1">
      <alignment horizontal="left" vertical="center" wrapText="1"/>
    </xf>
    <xf numFmtId="0" fontId="20" fillId="0" borderId="0" xfId="0" applyFont="1" applyAlignment="1">
      <alignment horizontal="center"/>
    </xf>
    <xf numFmtId="9" fontId="21" fillId="0" borderId="22" xfId="0" applyNumberFormat="1" applyFont="1" applyBorder="1" applyAlignment="1">
      <alignment horizontal="left" vertical="center" wrapText="1"/>
    </xf>
    <xf numFmtId="0" fontId="11" fillId="10" borderId="3" xfId="0" applyFont="1" applyFill="1" applyBorder="1" applyAlignment="1">
      <alignment horizontal="center" wrapText="1"/>
    </xf>
    <xf numFmtId="0" fontId="11" fillId="10" borderId="4" xfId="0" applyFont="1" applyFill="1" applyBorder="1" applyAlignment="1">
      <alignment horizontal="center" wrapText="1"/>
    </xf>
    <xf numFmtId="0" fontId="11" fillId="10" borderId="5" xfId="0" applyFont="1" applyFill="1" applyBorder="1" applyAlignment="1">
      <alignment horizontal="center" wrapText="1"/>
    </xf>
    <xf numFmtId="0" fontId="4" fillId="3" borderId="31" xfId="0" applyFont="1" applyFill="1" applyBorder="1" applyAlignment="1">
      <alignment horizontal="left" vertical="top" wrapText="1"/>
    </xf>
    <xf numFmtId="0" fontId="4" fillId="3" borderId="23" xfId="0" applyFont="1" applyFill="1" applyBorder="1" applyAlignment="1">
      <alignment horizontal="left" vertical="top" wrapText="1"/>
    </xf>
    <xf numFmtId="0" fontId="4" fillId="3" borderId="24" xfId="0" applyFont="1" applyFill="1" applyBorder="1" applyAlignment="1">
      <alignment horizontal="left" vertical="top" wrapText="1"/>
    </xf>
    <xf numFmtId="0" fontId="0" fillId="3" borderId="23" xfId="0" applyFill="1" applyBorder="1" applyAlignment="1">
      <alignment horizontal="left" vertical="top" wrapText="1"/>
    </xf>
    <xf numFmtId="0" fontId="0" fillId="3" borderId="24" xfId="0" applyFill="1" applyBorder="1" applyAlignment="1">
      <alignment horizontal="left" vertical="top" wrapText="1"/>
    </xf>
    <xf numFmtId="0" fontId="11" fillId="4" borderId="3" xfId="0" applyFont="1" applyFill="1" applyBorder="1" applyAlignment="1">
      <alignment horizontal="center" wrapText="1"/>
    </xf>
    <xf numFmtId="0" fontId="11" fillId="4" borderId="4" xfId="0" applyFont="1" applyFill="1" applyBorder="1" applyAlignment="1">
      <alignment horizontal="center" wrapText="1"/>
    </xf>
    <xf numFmtId="0" fontId="11" fillId="4" borderId="5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wrapText="1"/>
    </xf>
    <xf numFmtId="0" fontId="11" fillId="5" borderId="4" xfId="0" applyFont="1" applyFill="1" applyBorder="1" applyAlignment="1">
      <alignment horizontal="center" wrapText="1"/>
    </xf>
    <xf numFmtId="0" fontId="11" fillId="5" borderId="5" xfId="0" applyFont="1" applyFill="1" applyBorder="1" applyAlignment="1">
      <alignment horizontal="center" wrapText="1"/>
    </xf>
    <xf numFmtId="0" fontId="22" fillId="3" borderId="31" xfId="0" applyFont="1" applyFill="1" applyBorder="1" applyAlignment="1">
      <alignment horizontal="left" vertical="top" wrapText="1"/>
    </xf>
    <xf numFmtId="0" fontId="22" fillId="3" borderId="23" xfId="0" applyFont="1" applyFill="1" applyBorder="1" applyAlignment="1">
      <alignment horizontal="left" vertical="top" wrapText="1"/>
    </xf>
    <xf numFmtId="0" fontId="22" fillId="3" borderId="24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topLeftCell="B1" zoomScale="120" zoomScaleNormal="120" workbookViewId="0">
      <selection activeCell="B3" sqref="B3"/>
    </sheetView>
  </sheetViews>
  <sheetFormatPr defaultRowHeight="12.75"/>
  <cols>
    <col min="1" max="1" width="24.42578125" customWidth="1"/>
    <col min="2" max="2" width="77.28515625" customWidth="1"/>
    <col min="3" max="13" width="8.28515625" customWidth="1"/>
  </cols>
  <sheetData>
    <row r="1" spans="1:18" ht="15.75">
      <c r="A1" s="7" t="s">
        <v>6</v>
      </c>
      <c r="B1" s="7" t="s">
        <v>5</v>
      </c>
    </row>
    <row r="3" spans="1:18">
      <c r="A3" s="1"/>
      <c r="B3" s="1"/>
      <c r="C3" s="1"/>
      <c r="D3" s="1"/>
      <c r="E3" s="1"/>
      <c r="F3" s="1"/>
      <c r="G3" s="1"/>
      <c r="H3" s="1"/>
    </row>
    <row r="4" spans="1:18" ht="20.25">
      <c r="A4" s="79" t="s">
        <v>14</v>
      </c>
      <c r="B4" s="79"/>
      <c r="C4" s="79"/>
      <c r="D4" s="79"/>
      <c r="E4" s="79"/>
      <c r="F4" s="79"/>
      <c r="G4" s="79"/>
      <c r="H4" s="79"/>
    </row>
    <row r="5" spans="1:18" ht="21" thickBot="1">
      <c r="A5" s="51"/>
      <c r="B5" s="51"/>
      <c r="C5" s="51"/>
      <c r="D5" s="51"/>
      <c r="E5" s="51"/>
      <c r="F5" s="51"/>
      <c r="G5" s="51"/>
      <c r="H5" s="51"/>
    </row>
    <row r="6" spans="1:18" ht="21" thickBot="1">
      <c r="A6" s="69" t="s">
        <v>13</v>
      </c>
      <c r="B6" s="67"/>
      <c r="C6" s="65" t="s">
        <v>1</v>
      </c>
      <c r="D6" s="54" t="s">
        <v>18</v>
      </c>
      <c r="E6" s="55"/>
      <c r="F6" s="56"/>
      <c r="G6" s="56"/>
      <c r="H6" s="57"/>
      <c r="I6" s="58" t="s">
        <v>19</v>
      </c>
      <c r="J6" s="59"/>
      <c r="K6" s="59"/>
      <c r="L6" s="59"/>
      <c r="M6" s="60"/>
      <c r="N6" s="61" t="s">
        <v>20</v>
      </c>
      <c r="O6" s="62"/>
      <c r="P6" s="62"/>
      <c r="Q6" s="62"/>
      <c r="R6" s="63"/>
    </row>
    <row r="7" spans="1:18" s="6" customFormat="1" ht="30">
      <c r="A7" s="68"/>
      <c r="B7" s="66"/>
      <c r="C7" s="64"/>
      <c r="D7" s="52" t="s">
        <v>21</v>
      </c>
      <c r="E7" s="52" t="s">
        <v>21</v>
      </c>
      <c r="F7" s="52" t="s">
        <v>21</v>
      </c>
      <c r="G7" s="52" t="s">
        <v>21</v>
      </c>
      <c r="H7" s="53"/>
      <c r="I7" s="52" t="s">
        <v>21</v>
      </c>
      <c r="J7" s="52" t="s">
        <v>21</v>
      </c>
      <c r="K7" s="52" t="s">
        <v>21</v>
      </c>
      <c r="L7" s="52" t="s">
        <v>21</v>
      </c>
      <c r="M7" s="53"/>
      <c r="N7" s="52" t="s">
        <v>21</v>
      </c>
      <c r="O7" s="52" t="s">
        <v>21</v>
      </c>
      <c r="P7" s="52" t="s">
        <v>21</v>
      </c>
      <c r="Q7" s="52" t="s">
        <v>21</v>
      </c>
      <c r="R7" s="53"/>
    </row>
    <row r="8" spans="1:18" s="5" customFormat="1" ht="15">
      <c r="A8" s="9">
        <v>1</v>
      </c>
      <c r="B8" s="25" t="s">
        <v>15</v>
      </c>
      <c r="C8" s="35">
        <v>30</v>
      </c>
      <c r="D8" s="10"/>
      <c r="E8" s="10"/>
      <c r="F8" s="10"/>
      <c r="G8" s="10"/>
      <c r="H8" s="11"/>
      <c r="I8" s="12"/>
      <c r="J8" s="12"/>
      <c r="K8" s="12"/>
      <c r="L8" s="12"/>
      <c r="M8" s="13"/>
      <c r="N8" s="45"/>
      <c r="O8" s="45"/>
      <c r="P8" s="45"/>
      <c r="Q8" s="45"/>
      <c r="R8" s="46"/>
    </row>
    <row r="9" spans="1:18" s="5" customFormat="1" ht="15">
      <c r="A9" s="9">
        <v>2</v>
      </c>
      <c r="B9" s="25" t="s">
        <v>16</v>
      </c>
      <c r="C9" s="35">
        <v>50</v>
      </c>
      <c r="D9" s="10"/>
      <c r="E9" s="10"/>
      <c r="F9" s="10"/>
      <c r="G9" s="10"/>
      <c r="H9" s="11"/>
      <c r="I9" s="12"/>
      <c r="J9" s="12"/>
      <c r="K9" s="12"/>
      <c r="L9" s="12"/>
      <c r="M9" s="13">
        <f>SUM(I9:L9)/4</f>
        <v>0</v>
      </c>
      <c r="N9" s="45"/>
      <c r="O9" s="45"/>
      <c r="P9" s="45"/>
      <c r="Q9" s="45"/>
      <c r="R9" s="46">
        <f>SUM(N9:Q9)/4</f>
        <v>0</v>
      </c>
    </row>
    <row r="10" spans="1:18" s="5" customFormat="1" ht="23.25" customHeight="1">
      <c r="A10" s="22" t="s">
        <v>2</v>
      </c>
      <c r="B10" s="14"/>
      <c r="C10" s="36">
        <f t="shared" ref="C10:R10" si="0">SUM(C8:C9)</f>
        <v>80</v>
      </c>
      <c r="D10" s="15">
        <f t="shared" si="0"/>
        <v>0</v>
      </c>
      <c r="E10" s="15">
        <f t="shared" si="0"/>
        <v>0</v>
      </c>
      <c r="F10" s="15">
        <f t="shared" si="0"/>
        <v>0</v>
      </c>
      <c r="G10" s="15">
        <f t="shared" si="0"/>
        <v>0</v>
      </c>
      <c r="H10" s="38">
        <f t="shared" si="0"/>
        <v>0</v>
      </c>
      <c r="I10" s="16">
        <f t="shared" si="0"/>
        <v>0</v>
      </c>
      <c r="J10" s="16">
        <f t="shared" si="0"/>
        <v>0</v>
      </c>
      <c r="K10" s="16">
        <f t="shared" si="0"/>
        <v>0</v>
      </c>
      <c r="L10" s="16">
        <f t="shared" si="0"/>
        <v>0</v>
      </c>
      <c r="M10" s="39">
        <f t="shared" si="0"/>
        <v>0</v>
      </c>
      <c r="N10" s="47">
        <f t="shared" si="0"/>
        <v>0</v>
      </c>
      <c r="O10" s="47">
        <f t="shared" si="0"/>
        <v>0</v>
      </c>
      <c r="P10" s="47">
        <f t="shared" si="0"/>
        <v>0</v>
      </c>
      <c r="Q10" s="47">
        <f t="shared" si="0"/>
        <v>0</v>
      </c>
      <c r="R10" s="48">
        <f t="shared" si="0"/>
        <v>0</v>
      </c>
    </row>
    <row r="11" spans="1:18">
      <c r="A11" s="23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</row>
    <row r="12" spans="1:18" ht="18">
      <c r="A12" s="24" t="s">
        <v>3</v>
      </c>
      <c r="B12" s="26"/>
      <c r="C12" s="37">
        <v>20</v>
      </c>
      <c r="D12" s="18"/>
      <c r="E12" s="18"/>
      <c r="F12" s="18"/>
      <c r="G12" s="18"/>
      <c r="H12" s="43">
        <v>0</v>
      </c>
      <c r="I12" s="19"/>
      <c r="J12" s="19"/>
      <c r="K12" s="19"/>
      <c r="L12" s="19"/>
      <c r="M12" s="44">
        <v>0</v>
      </c>
      <c r="N12" s="49"/>
      <c r="O12" s="49"/>
      <c r="P12" s="49"/>
      <c r="Q12" s="49"/>
      <c r="R12" s="50">
        <v>0</v>
      </c>
    </row>
    <row r="13" spans="1:18" ht="18.75" thickBot="1">
      <c r="A13" s="20" t="s">
        <v>0</v>
      </c>
      <c r="B13" s="20" t="s">
        <v>4</v>
      </c>
      <c r="C13" s="20">
        <f>C10+C12</f>
        <v>100</v>
      </c>
      <c r="D13" s="20"/>
      <c r="E13" s="20"/>
      <c r="F13" s="20"/>
      <c r="G13" s="20"/>
      <c r="H13" s="21">
        <f>H10+H12</f>
        <v>0</v>
      </c>
      <c r="I13" s="20"/>
      <c r="J13" s="20"/>
      <c r="K13" s="20"/>
      <c r="L13" s="20"/>
      <c r="M13" s="21">
        <f>M10+M12</f>
        <v>0</v>
      </c>
      <c r="N13" s="20"/>
      <c r="O13" s="20"/>
      <c r="P13" s="20"/>
      <c r="Q13" s="20"/>
      <c r="R13" s="21">
        <f>R10+R12</f>
        <v>0</v>
      </c>
    </row>
    <row r="14" spans="1:18" ht="18.75" thickTop="1">
      <c r="A14" s="27"/>
      <c r="B14" s="27"/>
      <c r="C14" s="27"/>
      <c r="D14" s="27"/>
      <c r="E14" s="27"/>
      <c r="F14" s="27"/>
      <c r="G14" s="27"/>
      <c r="H14" s="28"/>
    </row>
    <row r="15" spans="1:18" ht="16.5" customHeight="1">
      <c r="A15" s="3"/>
      <c r="B15" s="8"/>
      <c r="C15" s="3"/>
      <c r="D15" s="4"/>
      <c r="E15" s="4"/>
      <c r="F15" s="4"/>
      <c r="G15" s="4"/>
      <c r="H15" s="4"/>
    </row>
    <row r="16" spans="1:18" ht="18" customHeight="1">
      <c r="A16" s="3"/>
      <c r="B16" s="29" t="s">
        <v>17</v>
      </c>
      <c r="D16" s="4"/>
      <c r="E16" s="4"/>
      <c r="F16" s="4"/>
      <c r="G16" s="4"/>
    </row>
    <row r="17" spans="1:5" ht="18" customHeight="1">
      <c r="A17" s="3"/>
      <c r="B17" s="29"/>
    </row>
    <row r="18" spans="1:5" ht="18" customHeight="1" thickBot="1">
      <c r="A18" s="3"/>
      <c r="B18" s="30" t="s">
        <v>7</v>
      </c>
      <c r="C18" s="40" t="s">
        <v>12</v>
      </c>
      <c r="D18" s="41"/>
      <c r="E18" s="42"/>
    </row>
    <row r="19" spans="1:5" ht="13.5" customHeight="1" thickTop="1">
      <c r="A19" s="3"/>
      <c r="B19" s="31" t="s">
        <v>8</v>
      </c>
      <c r="C19" s="80">
        <v>1</v>
      </c>
      <c r="D19" s="70">
        <v>2</v>
      </c>
      <c r="E19" s="71"/>
    </row>
    <row r="20" spans="1:5" ht="64.5" customHeight="1" thickBot="1">
      <c r="A20" s="3"/>
      <c r="B20" s="32" t="s">
        <v>22</v>
      </c>
      <c r="C20" s="77"/>
      <c r="D20" s="72">
        <v>50</v>
      </c>
      <c r="E20" s="73"/>
    </row>
    <row r="21" spans="1:5" ht="13.5">
      <c r="A21" s="2"/>
      <c r="B21" s="31" t="s">
        <v>9</v>
      </c>
      <c r="C21" s="76">
        <v>0.7</v>
      </c>
      <c r="D21" s="74"/>
      <c r="E21" s="75"/>
    </row>
    <row r="22" spans="1:5" ht="51" customHeight="1" thickBot="1">
      <c r="B22" s="32" t="s">
        <v>23</v>
      </c>
      <c r="C22" s="77"/>
      <c r="D22" s="72">
        <v>35</v>
      </c>
      <c r="E22" s="73"/>
    </row>
    <row r="23" spans="1:5" ht="13.5">
      <c r="B23" s="31" t="s">
        <v>10</v>
      </c>
      <c r="C23" s="76">
        <v>0.4</v>
      </c>
      <c r="D23" s="74"/>
      <c r="E23" s="75"/>
    </row>
    <row r="24" spans="1:5" ht="53.25" customHeight="1" thickBot="1">
      <c r="B24" s="32" t="s">
        <v>24</v>
      </c>
      <c r="C24" s="77"/>
      <c r="D24" s="72">
        <v>15</v>
      </c>
      <c r="E24" s="73"/>
    </row>
    <row r="25" spans="1:5" ht="17.25" customHeight="1">
      <c r="B25" s="31" t="s">
        <v>25</v>
      </c>
      <c r="C25" s="76">
        <v>0</v>
      </c>
      <c r="D25" s="74"/>
      <c r="E25" s="75"/>
    </row>
    <row r="26" spans="1:5" ht="45" customHeight="1">
      <c r="B26" s="33" t="s">
        <v>26</v>
      </c>
      <c r="C26" s="78"/>
      <c r="D26" s="72">
        <v>0</v>
      </c>
      <c r="E26" s="73">
        <v>0</v>
      </c>
    </row>
    <row r="27" spans="1:5" ht="13.5">
      <c r="B27" s="34" t="s">
        <v>11</v>
      </c>
    </row>
  </sheetData>
  <mergeCells count="5">
    <mergeCell ref="C21:C22"/>
    <mergeCell ref="C23:C24"/>
    <mergeCell ref="C25:C26"/>
    <mergeCell ref="A4:H4"/>
    <mergeCell ref="C19:C20"/>
  </mergeCells>
  <pageMargins left="0.74803149606299213" right="0.74803149606299213" top="0.98425196850393704" bottom="0.98425196850393704" header="0.51181102362204722" footer="0.51181102362204722"/>
  <pageSetup paperSize="9" scale="5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"/>
  <sheetViews>
    <sheetView tabSelected="1" zoomScale="120" zoomScaleNormal="120" workbookViewId="0">
      <selection activeCell="M2" sqref="M2:R2"/>
    </sheetView>
  </sheetViews>
  <sheetFormatPr defaultRowHeight="12.75"/>
  <sheetData>
    <row r="1" spans="1:18" ht="37.5" customHeight="1">
      <c r="A1" s="89" t="s">
        <v>27</v>
      </c>
      <c r="B1" s="90"/>
      <c r="C1" s="90"/>
      <c r="D1" s="90"/>
      <c r="E1" s="90"/>
      <c r="F1" s="91"/>
      <c r="G1" s="92" t="s">
        <v>27</v>
      </c>
      <c r="H1" s="93"/>
      <c r="I1" s="93"/>
      <c r="J1" s="93"/>
      <c r="K1" s="93"/>
      <c r="L1" s="94"/>
      <c r="M1" s="81" t="s">
        <v>27</v>
      </c>
      <c r="N1" s="82"/>
      <c r="O1" s="82"/>
      <c r="P1" s="82"/>
      <c r="Q1" s="82"/>
      <c r="R1" s="83"/>
    </row>
    <row r="2" spans="1:18" ht="137.25" customHeight="1">
      <c r="A2" s="84"/>
      <c r="B2" s="85"/>
      <c r="C2" s="85"/>
      <c r="D2" s="85"/>
      <c r="E2" s="85"/>
      <c r="F2" s="86"/>
      <c r="G2" s="95"/>
      <c r="H2" s="96"/>
      <c r="I2" s="96"/>
      <c r="J2" s="96"/>
      <c r="K2" s="96"/>
      <c r="L2" s="97"/>
      <c r="M2" s="84"/>
      <c r="N2" s="85"/>
      <c r="O2" s="85"/>
      <c r="P2" s="85"/>
      <c r="Q2" s="85"/>
      <c r="R2" s="86"/>
    </row>
    <row r="3" spans="1:18" ht="409.5" customHeight="1">
      <c r="A3" s="84"/>
      <c r="B3" s="85"/>
      <c r="C3" s="85"/>
      <c r="D3" s="85"/>
      <c r="E3" s="85"/>
      <c r="F3" s="86"/>
      <c r="G3" s="95"/>
      <c r="H3" s="96"/>
      <c r="I3" s="96"/>
      <c r="J3" s="96"/>
      <c r="K3" s="96"/>
      <c r="L3" s="97"/>
      <c r="M3" s="84"/>
      <c r="N3" s="85"/>
      <c r="O3" s="85"/>
      <c r="P3" s="85"/>
      <c r="Q3" s="85"/>
      <c r="R3" s="86"/>
    </row>
    <row r="4" spans="1:18" ht="153" customHeight="1">
      <c r="A4" s="84"/>
      <c r="B4" s="85"/>
      <c r="C4" s="85"/>
      <c r="D4" s="85"/>
      <c r="E4" s="85"/>
      <c r="F4" s="86"/>
      <c r="G4" s="84"/>
      <c r="H4" s="87"/>
      <c r="I4" s="87"/>
      <c r="J4" s="87"/>
      <c r="K4" s="87"/>
      <c r="L4" s="88"/>
      <c r="M4" s="84"/>
      <c r="N4" s="87"/>
      <c r="O4" s="87"/>
      <c r="P4" s="87"/>
      <c r="Q4" s="87"/>
      <c r="R4" s="88"/>
    </row>
  </sheetData>
  <mergeCells count="12">
    <mergeCell ref="M1:R1"/>
    <mergeCell ref="M3:R3"/>
    <mergeCell ref="M4:R4"/>
    <mergeCell ref="A4:F4"/>
    <mergeCell ref="G4:L4"/>
    <mergeCell ref="A1:F1"/>
    <mergeCell ref="G1:L1"/>
    <mergeCell ref="A3:F3"/>
    <mergeCell ref="G3:L3"/>
    <mergeCell ref="A2:F2"/>
    <mergeCell ref="G2:L2"/>
    <mergeCell ref="M2:R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uitslag</vt:lpstr>
      <vt:lpstr>Onderbouwingen</vt:lpstr>
      <vt:lpstr>uitslag!Afdrukbereik</vt:lpstr>
    </vt:vector>
  </TitlesOfParts>
  <Company>Gemeente Schagen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Systeembeheer</dc:creator>
  <cp:lastModifiedBy>Frieda Meijer</cp:lastModifiedBy>
  <cp:lastPrinted>2016-11-11T09:59:05Z</cp:lastPrinted>
  <dcterms:created xsi:type="dcterms:W3CDTF">2009-06-30T08:51:24Z</dcterms:created>
  <dcterms:modified xsi:type="dcterms:W3CDTF">2024-10-30T14:59:03Z</dcterms:modified>
</cp:coreProperties>
</file>