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324"/>
  <workbookPr defaultThemeVersion="124226"/>
  <mc:AlternateContent xmlns:mc="http://schemas.openxmlformats.org/markup-compatibility/2006">
    <mc:Choice Requires="x15">
      <x15ac:absPath xmlns:x15ac="http://schemas.microsoft.com/office/spreadsheetml/2010/11/ac" url="https://unitedqualitybv.sharepoint.com/klanten/Docs/Vlissingen/EA haakkraan (1305)/03. Tech bestek/"/>
    </mc:Choice>
  </mc:AlternateContent>
  <xr:revisionPtr revIDLastSave="5" documentId="8_{C1F800DD-D71A-4307-B158-B66D96E1091E}" xr6:coauthVersionLast="47" xr6:coauthVersionMax="47" xr10:uidLastSave="{FA54765B-6DAB-4F24-8F73-31051E6948C8}"/>
  <bookViews>
    <workbookView xWindow="-108" yWindow="-108" windowWidth="23256" windowHeight="12456" tabRatio="909" xr2:uid="{00000000-000D-0000-FFFF-FFFF00000000}"/>
  </bookViews>
  <sheets>
    <sheet name="Voorblad" sheetId="35" r:id="rId1"/>
    <sheet name="Kw. gunningscriteria" sheetId="31" r:id="rId2"/>
  </sheets>
  <definedNames>
    <definedName name="_xlnm.Print_Area" localSheetId="1">'Kw. gunningscriteria'!$A$1:$E$30</definedName>
    <definedName name="_xlnm.Print_Area" localSheetId="0">Voorblad!$A$1:$J$16</definedName>
    <definedName name="_xlnm.Print_Titles" localSheetId="1">'Kw. gunningscriteria'!$1:$1</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5" i="31" l="1"/>
</calcChain>
</file>

<file path=xl/sharedStrings.xml><?xml version="1.0" encoding="utf-8"?>
<sst xmlns="http://schemas.openxmlformats.org/spreadsheetml/2006/main" count="94" uniqueCount="66">
  <si>
    <t>Inhoud:</t>
  </si>
  <si>
    <t>Kwalitatieve gunningscriteria</t>
  </si>
  <si>
    <t>Nr.</t>
  </si>
  <si>
    <t xml:space="preserve"> </t>
  </si>
  <si>
    <t>Levertijd</t>
  </si>
  <si>
    <t>Naam inschrijver: …………………………………….</t>
  </si>
  <si>
    <t>Gunningcriterium</t>
  </si>
  <si>
    <t>Antwoord</t>
  </si>
  <si>
    <t>Waardering</t>
  </si>
  <si>
    <t>Formule voor uw score</t>
  </si>
  <si>
    <t>Technische criteria</t>
  </si>
  <si>
    <t>Max. aantal punten</t>
  </si>
  <si>
    <t>KG-01</t>
  </si>
  <si>
    <t>.. kg</t>
  </si>
  <si>
    <t>KG-02</t>
  </si>
  <si>
    <t>KG-03</t>
  </si>
  <si>
    <t>Ja/Nee</t>
  </si>
  <si>
    <t>KG-04</t>
  </si>
  <si>
    <t xml:space="preserve"> …... mm</t>
  </si>
  <si>
    <t>KG-05</t>
  </si>
  <si>
    <t>KG-06</t>
  </si>
  <si>
    <t>.. mm</t>
  </si>
  <si>
    <t>KG-07</t>
  </si>
  <si>
    <t>KG-08</t>
  </si>
  <si>
    <t>KG-09</t>
  </si>
  <si>
    <t>Comfort criteria</t>
  </si>
  <si>
    <t>KG-10</t>
  </si>
  <si>
    <t>KG-11</t>
  </si>
  <si>
    <t>Is het haakarmsysteem voorzien van éénknops bediening waarmee het op- en afzetten van een container kan plaatsvinden door middel van het bedienen en vervolgens vasthouden van één knop en de installatie zelfstandig de benodigde handelingen uitvoert?</t>
  </si>
  <si>
    <t>KG-12</t>
  </si>
  <si>
    <t>KG-13</t>
  </si>
  <si>
    <t>KG-14</t>
  </si>
  <si>
    <t>Is het voertuig voorzien van banden die voldoen aan de onderstaande specificatie (geldend voor alle banden van het voertuig)?
De banden zijn voorzien van een labeling van tenminste ((volgens ISO 28580:2009):
- brandstof efficiëncy op stuuras: klasse C of beter
- brandstof efficiëncy op trekas: klasse D of beter
- grip op nat wegdek: klasse C of beter
- extern afrolgeluid: maximaal 72 dB(A)</t>
  </si>
  <si>
    <t>Praktijkbeoordeling</t>
  </si>
  <si>
    <r>
      <rPr>
        <b/>
        <sz val="9"/>
        <rFont val="Century Gothic"/>
        <family val="2"/>
      </rPr>
      <t>Gebruikerscomfort</t>
    </r>
    <r>
      <rPr>
        <sz val="9"/>
        <rFont val="Century Gothic"/>
        <family val="2"/>
      </rPr>
      <t xml:space="preserve">
- in- en uitstappen van de cabine;  
- been- en hoofdruimte;
- zitpositie;
- zicht van de chauffeur voor en rondom de cabine;
- geluid- en trillingsbeleving in de cabine;
- rij eigenschappen;
- bediening en eigenschappen van de automatische versnellingsbak;   
- positie en ergonomie van de bedieningsorganen.
De beoordeling vindt plaats op basis van het geheel en niet per afzonderlijk genoemd aspect.</t>
    </r>
  </si>
  <si>
    <t>praktijkbeoordeling</t>
  </si>
  <si>
    <r>
      <rPr>
        <b/>
        <sz val="9"/>
        <rFont val="Century Gothic"/>
        <family val="2"/>
      </rPr>
      <t>Bediening van de opbouw</t>
    </r>
    <r>
      <rPr>
        <sz val="9"/>
        <rFont val="Century Gothic"/>
        <family val="2"/>
      </rPr>
      <t xml:space="preserve">
- bediening van de opbouw;
- diagnose van storing aan de opbouw; 
- positie en ergonomie van bedieningsknoppen; 
- snelheid van werken;
- veiligheid bij het werken.  
De beoordeling vindt plaats op basis van het geheel en niet per afzonderlijk genoemd aspect.</t>
    </r>
  </si>
  <si>
    <r>
      <rPr>
        <b/>
        <sz val="9"/>
        <rFont val="Century Gothic"/>
        <family val="2"/>
      </rPr>
      <t xml:space="preserve">Diversen chassis
- </t>
    </r>
    <r>
      <rPr>
        <sz val="9"/>
        <rFont val="Century Gothic"/>
        <family val="2"/>
      </rPr>
      <t>kwaliteit en afwerking van het chassis;
- bergruimte  in de cabine;
- bereikbaarheid voor dagelijks reparatie en onderhoud (lampen etc.);
- veiligheid tijdens het werkproces.
De beoordeling vindt plaats op basis van het geheel en niet per afzonderlijk genoemd aspect.</t>
    </r>
  </si>
  <si>
    <r>
      <rPr>
        <b/>
        <sz val="9"/>
        <rFont val="Century Gothic"/>
        <family val="2"/>
      </rPr>
      <t xml:space="preserve">Diversen opbouw en laadkraan
</t>
    </r>
    <r>
      <rPr>
        <sz val="9"/>
        <rFont val="Century Gothic"/>
        <family val="2"/>
      </rPr>
      <t>- kwaliteit en afwerking van de opbouw en laadkraan;
- bereikbaarheid voor dagelijks reparatie en onderhoud;
- veiligheid tijdens het werkproces.
De beoordeling vindt plaats op basis van het geheel en niet per afzonderlijk genoemd aspect.</t>
    </r>
  </si>
  <si>
    <t>Totaal</t>
  </si>
  <si>
    <t>Velden in te vullen door inschrijver</t>
  </si>
  <si>
    <t>Toelichting op de wijze van beoordelen: zie aanbestedingsdocument hoofdstuk V "Gunning"</t>
  </si>
  <si>
    <t>Het leveren van een kraan - haakarm voertuig</t>
  </si>
  <si>
    <t>Het voertuig is voorzien van een stalen voorbumper.</t>
  </si>
  <si>
    <t>De levertijd van het complete voertuig is zo kort mogelijk. 
Wat is de levertijd van het complete voertuig?</t>
  </si>
  <si>
    <t>….... Weken</t>
  </si>
  <si>
    <t>Milieu criteria</t>
  </si>
  <si>
    <t>After-sales criteria</t>
  </si>
  <si>
    <t>Opdrachtgever hecht waarde aan ruime openingstijden van het servicesteunpunt zoals beschreven in het programma van eisen.
Is het servicesteunpunt minimaal twee dagen per week in de avonduren tot 20.00 geopend en beschikbaar voor onderhoud en reparatie aan de voertuigen van opdrachtgever</t>
  </si>
  <si>
    <t>De garantietermijn op het complete voertuig (Chassis-cabine, opbouw en kraan, opties en accessoires) bedraagt ten minste 24 maanden. Meer is wenselijk. Hoeveel maanden extra garantie (boven de verplichte 24 maanden) geeft inschrijver op het complete voertuig (chassis inclusief opbouw, opties en accessoires)?</t>
  </si>
  <si>
    <r>
      <t xml:space="preserve">.. totaal aantal </t>
    </r>
    <r>
      <rPr>
        <u/>
        <sz val="9"/>
        <rFont val="Century Gothic"/>
        <family val="2"/>
      </rPr>
      <t>extra</t>
    </r>
    <r>
      <rPr>
        <sz val="9"/>
        <rFont val="Century Gothic"/>
        <family val="2"/>
      </rPr>
      <t xml:space="preserve"> maanden volledige garantie op het complete voertuig</t>
    </r>
  </si>
  <si>
    <r>
      <t xml:space="preserve">Het netto laadvermogen bedraagt ten minste het in het programma van eisen vereiste minimum. Hoeveel kilogram bedraagt het netto laadvermogen van het voertuig? </t>
    </r>
    <r>
      <rPr>
        <b/>
        <sz val="9"/>
        <rFont val="Century Gothic"/>
        <family val="2"/>
      </rPr>
      <t>Aslastenberekening bijvoegen achter onderdeel G van de inschrijving</t>
    </r>
  </si>
  <si>
    <r>
      <t xml:space="preserve">De draaistraal over de bumper bedraagt maximaal het in het programma van eisen vermelde maximum. Korter is wenselijk. Hoeveel millimeter bedraagt de draaistraal over de bumper bij maximale stuuruitslag? </t>
    </r>
    <r>
      <rPr>
        <b/>
        <sz val="9"/>
        <rFont val="Century Gothic"/>
        <family val="2"/>
      </rPr>
      <t>Tekening bijvoegen achter onderdeel G van de inschrijving</t>
    </r>
  </si>
  <si>
    <t>Presentatie</t>
  </si>
  <si>
    <t>presentatie</t>
  </si>
  <si>
    <r>
      <t>Hoeveel bedraagt de totale lengte van het voertuig (</t>
    </r>
    <r>
      <rPr>
        <b/>
        <sz val="9"/>
        <rFont val="Century Gothic"/>
        <family val="2"/>
      </rPr>
      <t>inclusief</t>
    </r>
    <r>
      <rPr>
        <sz val="9"/>
        <rFont val="Century Gothic"/>
        <family val="2"/>
      </rPr>
      <t xml:space="preserve"> container)? Zo kort mogelijk is wenselijk.  </t>
    </r>
    <r>
      <rPr>
        <b/>
        <sz val="9"/>
        <rFont val="Century Gothic"/>
        <family val="2"/>
      </rPr>
      <t>Tekening bijvoegen achter onderdeel G van de inschrijving</t>
    </r>
  </si>
  <si>
    <t>Maximale fictieve kortingswaarde [ € ]</t>
  </si>
  <si>
    <t>(uw waarde / hoogst opgegeven waarde) x maximale fictieve kortingswaarde</t>
  </si>
  <si>
    <t>Ja = maximale fictieve kortingswaarde
Nee = 0 punten</t>
  </si>
  <si>
    <t>(Kortste totale lengte /  uw waarde) x maximale fictieve kortingswaarde</t>
  </si>
  <si>
    <t>&lt; 30 weken = maximale fictieve korting
30 weken - 35 weken = 23.800 fictieve korting
36 weken - 42 weken = 17.000 fictieve korting 
43 weken - 49 weken = 13.600 fictieve korting
50 - 51 weken =  6.800 fictieve korting
&gt; 52 weken = uitsluiting</t>
  </si>
  <si>
    <t xml:space="preserve">Per maand extra garantie 900 fictieve korting
De maximaal te behalen fictieve korting bij dit criterium bedraagt de hiernaast vermelde maximale korting ongeacht een eventueel gunstiger uitkomst van de formule. </t>
  </si>
  <si>
    <t xml:space="preserve">waardering beoordelingsteam / 5 x maximale fictieve korting
</t>
  </si>
  <si>
    <t>In uw presentatie dient u in te gaan op de volgende punten:
•	kennis, kunde en menskracht om binnen de eigen onderneming de werkzaamheden uit te voeren
•	het up-to-date houden van de kennis en kunde; hoe blijven de medewerkers getraind.
•	samenwerking op basis van partnerschap
•	toelichting gedachtengang op welke wijze inschrijver is gekomen tot de lay-out van het geoffreerde voertuig
•	Het organiseren van after sales, onder andere het ontzorgen van opdrachtgever.
•	Het realiseren van een zo geluidsarm voertuig, wanneer de opbouw in werking is.
Bovenstaande opsomming van punten is een richtinggevend kader en de punten zijn niet limitatief. Additionele aspecten kan inschrijver toevoegen, indien inschrijver van mening is dat deze van meerwaarde zijn voor de opdrachtgever.</t>
  </si>
  <si>
    <r>
      <rPr>
        <b/>
        <sz val="9"/>
        <rFont val="Century Gothic"/>
        <family val="2"/>
      </rPr>
      <t xml:space="preserve">Bediening van de laadkraan </t>
    </r>
    <r>
      <rPr>
        <sz val="9"/>
        <rFont val="Century Gothic"/>
        <family val="2"/>
      </rPr>
      <t xml:space="preserve">
- bediening van de steunpoten;
- mate van steunpootspeling
- zicht op de optische signalering van de laadkraan;
- bediening van de afstandsbediening;
- aaansturing van de verschillende functies via de afstandsbediening;
- werken met de verschillende functies van de afstandsbediening;
- veiligheid bij het werken;
- snelheid en stabiliteit van de laadkraan;
- mogelijkheid tot nauwkeurig werken met de laadkraan;
- bediening en werking van de centreergeleiding voor 5 m</t>
    </r>
    <r>
      <rPr>
        <vertAlign val="superscript"/>
        <sz val="9"/>
        <rFont val="Century Gothic"/>
        <family val="2"/>
      </rPr>
      <t>3</t>
    </r>
    <r>
      <rPr>
        <sz val="9"/>
        <rFont val="Century Gothic"/>
        <family val="2"/>
      </rPr>
      <t xml:space="preserve"> containers;                                                                                                                                                        
- bediening gemak van het Metro opname stuk;
- oppakken, ledigen en terugplaatsen van containers.
De beoordeling vindt plaats op basis van het geheel en niet per afzonderlijk genoemd aspect.</t>
    </r>
  </si>
  <si>
    <t>KG-15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</si>
</sst>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quot;€&quot;\ * #,##0.00_ ;_ &quot;€&quot;\ * \-#,##0.00_ ;_ &quot;€&quot;\ * &quot;-&quot;??_ ;_ @_ "/>
    <numFmt numFmtId="164" formatCode="_-&quot;€&quot;\ * #,##0.00_-;_-&quot;€&quot;\ * #,##0.00\-;_-&quot;€&quot;\ * &quot;-&quot;??_-;_-@_-"/>
  </numFmts>
  <fonts count="44" x14ac:knownFonts="1">
    <font>
      <sz val="10"/>
      <name val="Arial"/>
    </font>
    <font>
      <sz val="9"/>
      <color theme="1"/>
      <name val="Century Gothic"/>
      <family val="2"/>
    </font>
    <font>
      <sz val="11"/>
      <color theme="1"/>
      <name val="Calibri"/>
      <family val="2"/>
      <scheme val="minor"/>
    </font>
    <font>
      <sz val="11"/>
      <color theme="1"/>
      <name val="Calibri"/>
      <family val="2"/>
      <scheme val="minor"/>
    </font>
    <font>
      <b/>
      <sz val="10"/>
      <color indexed="9"/>
      <name val="Century Gothic"/>
      <family val="2"/>
    </font>
    <font>
      <b/>
      <sz val="10"/>
      <name val="Century Gothic"/>
      <family val="2"/>
    </font>
    <font>
      <sz val="10"/>
      <name val="Century Gothic"/>
      <family val="2"/>
    </font>
    <font>
      <sz val="10"/>
      <color indexed="8"/>
      <name val="Century Gothic"/>
      <family val="2"/>
    </font>
    <font>
      <sz val="10"/>
      <color indexed="9"/>
      <name val="Century Gothic"/>
      <family val="2"/>
    </font>
    <font>
      <sz val="10"/>
      <name val="Arial"/>
      <family val="2"/>
    </font>
    <font>
      <sz val="9"/>
      <name val="Century Gothic"/>
      <family val="2"/>
    </font>
    <font>
      <sz val="12"/>
      <name val="Century Gothic"/>
      <family val="2"/>
    </font>
    <font>
      <sz val="8"/>
      <name val="Arial"/>
      <family val="2"/>
    </font>
    <font>
      <b/>
      <sz val="12"/>
      <name val="Century Gothic"/>
      <family val="2"/>
    </font>
    <font>
      <sz val="11"/>
      <color indexed="8"/>
      <name val="Calibri"/>
      <family val="2"/>
    </font>
    <font>
      <sz val="11"/>
      <color indexed="9"/>
      <name val="Calibri"/>
      <family val="2"/>
    </font>
    <font>
      <b/>
      <sz val="11"/>
      <color indexed="52"/>
      <name val="Calibri"/>
      <family val="2"/>
    </font>
    <font>
      <b/>
      <sz val="11"/>
      <color indexed="9"/>
      <name val="Calibri"/>
      <family val="2"/>
    </font>
    <font>
      <sz val="11"/>
      <color indexed="52"/>
      <name val="Calibri"/>
      <family val="2"/>
    </font>
    <font>
      <sz val="11"/>
      <color indexed="17"/>
      <name val="Calibri"/>
      <family val="2"/>
    </font>
    <font>
      <sz val="11"/>
      <color indexed="62"/>
      <name val="Calibri"/>
      <family val="2"/>
    </font>
    <font>
      <b/>
      <sz val="15"/>
      <color indexed="56"/>
      <name val="Calibri"/>
      <family val="2"/>
    </font>
    <font>
      <b/>
      <sz val="13"/>
      <color indexed="56"/>
      <name val="Calibri"/>
      <family val="2"/>
    </font>
    <font>
      <b/>
      <sz val="11"/>
      <color indexed="56"/>
      <name val="Calibri"/>
      <family val="2"/>
    </font>
    <font>
      <sz val="11"/>
      <color indexed="60"/>
      <name val="Calibri"/>
      <family val="2"/>
    </font>
    <font>
      <sz val="11"/>
      <color indexed="20"/>
      <name val="Calibri"/>
      <family val="2"/>
    </font>
    <font>
      <b/>
      <sz val="18"/>
      <color indexed="56"/>
      <name val="Cambria"/>
      <family val="2"/>
    </font>
    <font>
      <b/>
      <sz val="11"/>
      <color indexed="8"/>
      <name val="Calibri"/>
      <family val="2"/>
    </font>
    <font>
      <b/>
      <sz val="11"/>
      <color indexed="63"/>
      <name val="Calibri"/>
      <family val="2"/>
    </font>
    <font>
      <i/>
      <sz val="11"/>
      <color indexed="23"/>
      <name val="Calibri"/>
      <family val="2"/>
    </font>
    <font>
      <sz val="11"/>
      <color indexed="10"/>
      <name val="Calibri"/>
      <family val="2"/>
    </font>
    <font>
      <sz val="10"/>
      <color theme="1"/>
      <name val="Century Gothic"/>
      <family val="2"/>
    </font>
    <font>
      <sz val="8"/>
      <color theme="1"/>
      <name val="Century Gothic"/>
      <family val="2"/>
    </font>
    <font>
      <b/>
      <sz val="12"/>
      <color rgb="FFFF0000"/>
      <name val="Century Gothic"/>
      <family val="2"/>
    </font>
    <font>
      <sz val="9"/>
      <color rgb="FFFF0000"/>
      <name val="Century Gothic"/>
      <family val="2"/>
    </font>
    <font>
      <b/>
      <sz val="9"/>
      <name val="Century Gothic"/>
      <family val="2"/>
    </font>
    <font>
      <u/>
      <sz val="9"/>
      <name val="Century Gothic"/>
      <family val="2"/>
    </font>
    <font>
      <b/>
      <u/>
      <sz val="9"/>
      <name val="Century Gothic"/>
      <family val="2"/>
    </font>
    <font>
      <u/>
      <sz val="10"/>
      <color indexed="30"/>
      <name val="Century Gothic"/>
      <family val="2"/>
    </font>
    <font>
      <b/>
      <sz val="9"/>
      <color theme="0"/>
      <name val="Century Gothic"/>
      <family val="2"/>
    </font>
    <font>
      <sz val="9"/>
      <color theme="0"/>
      <name val="Century Gothic"/>
      <family val="2"/>
    </font>
    <font>
      <vertAlign val="superscript"/>
      <sz val="9"/>
      <name val="Century Gothic"/>
      <family val="2"/>
    </font>
    <font>
      <sz val="11"/>
      <name val="Arial"/>
      <family val="2"/>
    </font>
    <font>
      <b/>
      <sz val="9.5"/>
      <name val="Century Gothic"/>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48"/>
        <bgColor indexed="64"/>
      </patternFill>
    </fill>
    <fill>
      <patternFill patternType="solid">
        <fgColor indexed="44"/>
        <bgColor indexed="64"/>
      </patternFill>
    </fill>
    <fill>
      <patternFill patternType="solid">
        <fgColor indexed="9"/>
        <bgColor indexed="64"/>
      </patternFill>
    </fill>
    <fill>
      <patternFill patternType="solid">
        <fgColor rgb="FFFF0000"/>
        <bgColor indexed="64"/>
      </patternFill>
    </fill>
    <fill>
      <patternFill patternType="solid">
        <fgColor theme="0"/>
        <bgColor indexed="64"/>
      </patternFill>
    </fill>
    <fill>
      <patternFill patternType="solid">
        <fgColor rgb="FFFFFFCC"/>
        <bgColor indexed="64"/>
      </patternFill>
    </fill>
  </fills>
  <borders count="2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30"/>
      </left>
      <right/>
      <top style="thin">
        <color indexed="30"/>
      </top>
      <bottom/>
      <diagonal/>
    </border>
    <border>
      <left/>
      <right/>
      <top style="thin">
        <color indexed="30"/>
      </top>
      <bottom/>
      <diagonal/>
    </border>
    <border>
      <left/>
      <right style="thin">
        <color indexed="30"/>
      </right>
      <top style="thin">
        <color indexed="30"/>
      </top>
      <bottom/>
      <diagonal/>
    </border>
    <border>
      <left style="thin">
        <color indexed="30"/>
      </left>
      <right/>
      <top/>
      <bottom/>
      <diagonal/>
    </border>
    <border>
      <left/>
      <right style="thin">
        <color indexed="30"/>
      </right>
      <top/>
      <bottom/>
      <diagonal/>
    </border>
    <border>
      <left style="thin">
        <color indexed="30"/>
      </left>
      <right/>
      <top/>
      <bottom style="thin">
        <color indexed="30"/>
      </bottom>
      <diagonal/>
    </border>
    <border>
      <left/>
      <right/>
      <top/>
      <bottom style="thin">
        <color indexed="30"/>
      </bottom>
      <diagonal/>
    </border>
    <border>
      <left/>
      <right style="thin">
        <color indexed="30"/>
      </right>
      <top/>
      <bottom style="thin">
        <color indexed="3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s>
  <cellStyleXfs count="842">
    <xf numFmtId="0" fontId="0" fillId="0" borderId="0"/>
    <xf numFmtId="0" fontId="14" fillId="2" borderId="0" applyNumberFormat="0" applyBorder="0" applyAlignment="0" applyProtection="0"/>
    <xf numFmtId="0" fontId="14" fillId="2" borderId="0" applyNumberFormat="0" applyBorder="0" applyAlignment="0" applyProtection="0"/>
    <xf numFmtId="0" fontId="14" fillId="2" borderId="0" applyNumberFormat="0" applyBorder="0" applyAlignment="0" applyProtection="0"/>
    <xf numFmtId="0" fontId="14" fillId="2" borderId="0" applyNumberFormat="0" applyBorder="0" applyAlignment="0" applyProtection="0"/>
    <xf numFmtId="0" fontId="14" fillId="2" borderId="0" applyNumberFormat="0" applyBorder="0" applyAlignment="0" applyProtection="0"/>
    <xf numFmtId="0" fontId="14" fillId="2" borderId="0" applyNumberFormat="0" applyBorder="0" applyAlignment="0" applyProtection="0"/>
    <xf numFmtId="0" fontId="14" fillId="2" borderId="0" applyNumberFormat="0" applyBorder="0" applyAlignment="0" applyProtection="0"/>
    <xf numFmtId="0" fontId="14" fillId="2" borderId="0" applyNumberFormat="0" applyBorder="0" applyAlignment="0" applyProtection="0"/>
    <xf numFmtId="0" fontId="14" fillId="2" borderId="0" applyNumberFormat="0" applyBorder="0" applyAlignment="0" applyProtection="0"/>
    <xf numFmtId="0" fontId="14" fillId="2" borderId="0" applyNumberFormat="0" applyBorder="0" applyAlignment="0" applyProtection="0"/>
    <xf numFmtId="0" fontId="14" fillId="2" borderId="0" applyNumberFormat="0" applyBorder="0" applyAlignment="0" applyProtection="0"/>
    <xf numFmtId="0" fontId="14" fillId="2" borderId="0" applyNumberFormat="0" applyBorder="0" applyAlignment="0" applyProtection="0"/>
    <xf numFmtId="0" fontId="14" fillId="2" borderId="0" applyNumberFormat="0" applyBorder="0" applyAlignment="0" applyProtection="0"/>
    <xf numFmtId="0" fontId="14" fillId="2" borderId="0" applyNumberFormat="0" applyBorder="0" applyAlignment="0" applyProtection="0"/>
    <xf numFmtId="0" fontId="14" fillId="2"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6" borderId="0" applyNumberFormat="0" applyBorder="0" applyAlignment="0" applyProtection="0"/>
    <xf numFmtId="0" fontId="14" fillId="6" borderId="0" applyNumberFormat="0" applyBorder="0" applyAlignment="0" applyProtection="0"/>
    <xf numFmtId="0" fontId="14" fillId="6" borderId="0" applyNumberFormat="0" applyBorder="0" applyAlignment="0" applyProtection="0"/>
    <xf numFmtId="0" fontId="14" fillId="6" borderId="0" applyNumberFormat="0" applyBorder="0" applyAlignment="0" applyProtection="0"/>
    <xf numFmtId="0" fontId="14" fillId="6" borderId="0" applyNumberFormat="0" applyBorder="0" applyAlignment="0" applyProtection="0"/>
    <xf numFmtId="0" fontId="14" fillId="6" borderId="0" applyNumberFormat="0" applyBorder="0" applyAlignment="0" applyProtection="0"/>
    <xf numFmtId="0" fontId="14" fillId="6" borderId="0" applyNumberFormat="0" applyBorder="0" applyAlignment="0" applyProtection="0"/>
    <xf numFmtId="0" fontId="14" fillId="6" borderId="0" applyNumberFormat="0" applyBorder="0" applyAlignment="0" applyProtection="0"/>
    <xf numFmtId="0" fontId="14" fillId="6" borderId="0" applyNumberFormat="0" applyBorder="0" applyAlignment="0" applyProtection="0"/>
    <xf numFmtId="0" fontId="14" fillId="6" borderId="0" applyNumberFormat="0" applyBorder="0" applyAlignment="0" applyProtection="0"/>
    <xf numFmtId="0" fontId="14" fillId="6" borderId="0" applyNumberFormat="0" applyBorder="0" applyAlignment="0" applyProtection="0"/>
    <xf numFmtId="0" fontId="14" fillId="6" borderId="0" applyNumberFormat="0" applyBorder="0" applyAlignment="0" applyProtection="0"/>
    <xf numFmtId="0" fontId="14" fillId="6"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7" borderId="0" applyNumberFormat="0" applyBorder="0" applyAlignment="0" applyProtection="0"/>
    <xf numFmtId="0" fontId="14" fillId="7" borderId="0" applyNumberFormat="0" applyBorder="0" applyAlignment="0" applyProtection="0"/>
    <xf numFmtId="0" fontId="14" fillId="7" borderId="0" applyNumberFormat="0" applyBorder="0" applyAlignment="0" applyProtection="0"/>
    <xf numFmtId="0" fontId="14" fillId="7" borderId="0" applyNumberFormat="0" applyBorder="0" applyAlignment="0" applyProtection="0"/>
    <xf numFmtId="0" fontId="14" fillId="7" borderId="0" applyNumberFormat="0" applyBorder="0" applyAlignment="0" applyProtection="0"/>
    <xf numFmtId="0" fontId="14" fillId="7" borderId="0" applyNumberFormat="0" applyBorder="0" applyAlignment="0" applyProtection="0"/>
    <xf numFmtId="0" fontId="14" fillId="7" borderId="0" applyNumberFormat="0" applyBorder="0" applyAlignment="0" applyProtection="0"/>
    <xf numFmtId="0" fontId="14" fillId="7" borderId="0" applyNumberFormat="0" applyBorder="0" applyAlignment="0" applyProtection="0"/>
    <xf numFmtId="0" fontId="14" fillId="7" borderId="0" applyNumberFormat="0" applyBorder="0" applyAlignment="0" applyProtection="0"/>
    <xf numFmtId="0" fontId="14" fillId="7" borderId="0" applyNumberFormat="0" applyBorder="0" applyAlignment="0" applyProtection="0"/>
    <xf numFmtId="0" fontId="14" fillId="7" borderId="0" applyNumberFormat="0" applyBorder="0" applyAlignment="0" applyProtection="0"/>
    <xf numFmtId="0" fontId="14" fillId="7" borderId="0" applyNumberFormat="0" applyBorder="0" applyAlignment="0" applyProtection="0"/>
    <xf numFmtId="0" fontId="14" fillId="7"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8" borderId="0" applyNumberFormat="0" applyBorder="0" applyAlignment="0" applyProtection="0"/>
    <xf numFmtId="0" fontId="15" fillId="18" borderId="0" applyNumberFormat="0" applyBorder="0" applyAlignment="0" applyProtection="0"/>
    <xf numFmtId="0" fontId="15" fillId="18" borderId="0" applyNumberFormat="0" applyBorder="0" applyAlignment="0" applyProtection="0"/>
    <xf numFmtId="0" fontId="15" fillId="18" borderId="0" applyNumberFormat="0" applyBorder="0" applyAlignment="0" applyProtection="0"/>
    <xf numFmtId="0" fontId="15" fillId="18" borderId="0" applyNumberFormat="0" applyBorder="0" applyAlignment="0" applyProtection="0"/>
    <xf numFmtId="0" fontId="15" fillId="18" borderId="0" applyNumberFormat="0" applyBorder="0" applyAlignment="0" applyProtection="0"/>
    <xf numFmtId="0" fontId="15" fillId="18" borderId="0" applyNumberFormat="0" applyBorder="0" applyAlignment="0" applyProtection="0"/>
    <xf numFmtId="0" fontId="15" fillId="18" borderId="0" applyNumberFormat="0" applyBorder="0" applyAlignment="0" applyProtection="0"/>
    <xf numFmtId="0" fontId="15" fillId="18" borderId="0" applyNumberFormat="0" applyBorder="0" applyAlignment="0" applyProtection="0"/>
    <xf numFmtId="0" fontId="15" fillId="18" borderId="0" applyNumberFormat="0" applyBorder="0" applyAlignment="0" applyProtection="0"/>
    <xf numFmtId="0" fontId="15" fillId="18" borderId="0" applyNumberFormat="0" applyBorder="0" applyAlignment="0" applyProtection="0"/>
    <xf numFmtId="0" fontId="15" fillId="18" borderId="0" applyNumberFormat="0" applyBorder="0" applyAlignment="0" applyProtection="0"/>
    <xf numFmtId="0" fontId="15" fillId="18" borderId="0" applyNumberFormat="0" applyBorder="0" applyAlignment="0" applyProtection="0"/>
    <xf numFmtId="0" fontId="15" fillId="18"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9" borderId="0" applyNumberFormat="0" applyBorder="0" applyAlignment="0" applyProtection="0"/>
    <xf numFmtId="0" fontId="15" fillId="19" borderId="0" applyNumberFormat="0" applyBorder="0" applyAlignment="0" applyProtection="0"/>
    <xf numFmtId="0" fontId="15" fillId="19" borderId="0" applyNumberFormat="0" applyBorder="0" applyAlignment="0" applyProtection="0"/>
    <xf numFmtId="0" fontId="15" fillId="19" borderId="0" applyNumberFormat="0" applyBorder="0" applyAlignment="0" applyProtection="0"/>
    <xf numFmtId="0" fontId="15" fillId="19" borderId="0" applyNumberFormat="0" applyBorder="0" applyAlignment="0" applyProtection="0"/>
    <xf numFmtId="0" fontId="15" fillId="19" borderId="0" applyNumberFormat="0" applyBorder="0" applyAlignment="0" applyProtection="0"/>
    <xf numFmtId="0" fontId="15" fillId="19" borderId="0" applyNumberFormat="0" applyBorder="0" applyAlignment="0" applyProtection="0"/>
    <xf numFmtId="0" fontId="15" fillId="19" borderId="0" applyNumberFormat="0" applyBorder="0" applyAlignment="0" applyProtection="0"/>
    <xf numFmtId="0" fontId="15" fillId="19" borderId="0" applyNumberFormat="0" applyBorder="0" applyAlignment="0" applyProtection="0"/>
    <xf numFmtId="0" fontId="15" fillId="19" borderId="0" applyNumberFormat="0" applyBorder="0" applyAlignment="0" applyProtection="0"/>
    <xf numFmtId="0" fontId="15" fillId="19" borderId="0" applyNumberFormat="0" applyBorder="0" applyAlignment="0" applyProtection="0"/>
    <xf numFmtId="0" fontId="15" fillId="19" borderId="0" applyNumberFormat="0" applyBorder="0" applyAlignment="0" applyProtection="0"/>
    <xf numFmtId="0" fontId="15" fillId="19" borderId="0" applyNumberFormat="0" applyBorder="0" applyAlignment="0" applyProtection="0"/>
    <xf numFmtId="0" fontId="15" fillId="19" borderId="0" applyNumberFormat="0" applyBorder="0" applyAlignment="0" applyProtection="0"/>
    <xf numFmtId="0" fontId="15" fillId="19" borderId="0" applyNumberFormat="0" applyBorder="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7" fillId="21" borderId="2" applyNumberFormat="0" applyAlignment="0" applyProtection="0"/>
    <xf numFmtId="0" fontId="17" fillId="21" borderId="2" applyNumberFormat="0" applyAlignment="0" applyProtection="0"/>
    <xf numFmtId="0" fontId="17" fillId="21" borderId="2" applyNumberFormat="0" applyAlignment="0" applyProtection="0"/>
    <xf numFmtId="0" fontId="17" fillId="21" borderId="2" applyNumberFormat="0" applyAlignment="0" applyProtection="0"/>
    <xf numFmtId="0" fontId="17" fillId="21" borderId="2" applyNumberFormat="0" applyAlignment="0" applyProtection="0"/>
    <xf numFmtId="0" fontId="17" fillId="21" borderId="2" applyNumberFormat="0" applyAlignment="0" applyProtection="0"/>
    <xf numFmtId="0" fontId="17" fillId="21" borderId="2" applyNumberFormat="0" applyAlignment="0" applyProtection="0"/>
    <xf numFmtId="0" fontId="17" fillId="21" borderId="2" applyNumberFormat="0" applyAlignment="0" applyProtection="0"/>
    <xf numFmtId="0" fontId="17" fillId="21" borderId="2" applyNumberFormat="0" applyAlignment="0" applyProtection="0"/>
    <xf numFmtId="0" fontId="17" fillId="21" borderId="2" applyNumberFormat="0" applyAlignment="0" applyProtection="0"/>
    <xf numFmtId="0" fontId="17" fillId="21" borderId="2" applyNumberFormat="0" applyAlignment="0" applyProtection="0"/>
    <xf numFmtId="0" fontId="17" fillId="21" borderId="2" applyNumberFormat="0" applyAlignment="0" applyProtection="0"/>
    <xf numFmtId="0" fontId="17" fillId="21" borderId="2" applyNumberFormat="0" applyAlignment="0" applyProtection="0"/>
    <xf numFmtId="0" fontId="17" fillId="21" borderId="2" applyNumberFormat="0" applyAlignment="0" applyProtection="0"/>
    <xf numFmtId="0" fontId="17" fillId="21" borderId="2" applyNumberFormat="0" applyAlignment="0" applyProtection="0"/>
    <xf numFmtId="164" fontId="9" fillId="0" borderId="0" applyFont="0" applyFill="0" applyBorder="0" applyAlignment="0" applyProtection="0"/>
    <xf numFmtId="0" fontId="18" fillId="0" borderId="3" applyNumberFormat="0" applyFill="0" applyAlignment="0" applyProtection="0"/>
    <xf numFmtId="0" fontId="18" fillId="0" borderId="3" applyNumberFormat="0" applyFill="0" applyAlignment="0" applyProtection="0"/>
    <xf numFmtId="0" fontId="18" fillId="0" borderId="3" applyNumberFormat="0" applyFill="0" applyAlignment="0" applyProtection="0"/>
    <xf numFmtId="0" fontId="18" fillId="0" borderId="3" applyNumberFormat="0" applyFill="0" applyAlignment="0" applyProtection="0"/>
    <xf numFmtId="0" fontId="18" fillId="0" borderId="3" applyNumberFormat="0" applyFill="0" applyAlignment="0" applyProtection="0"/>
    <xf numFmtId="0" fontId="18" fillId="0" borderId="3" applyNumberFormat="0" applyFill="0" applyAlignment="0" applyProtection="0"/>
    <xf numFmtId="0" fontId="18" fillId="0" borderId="3" applyNumberFormat="0" applyFill="0" applyAlignment="0" applyProtection="0"/>
    <xf numFmtId="0" fontId="18" fillId="0" borderId="3" applyNumberFormat="0" applyFill="0" applyAlignment="0" applyProtection="0"/>
    <xf numFmtId="0" fontId="18" fillId="0" borderId="3" applyNumberFormat="0" applyFill="0" applyAlignment="0" applyProtection="0"/>
    <xf numFmtId="0" fontId="18" fillId="0" borderId="3" applyNumberFormat="0" applyFill="0" applyAlignment="0" applyProtection="0"/>
    <xf numFmtId="0" fontId="18" fillId="0" borderId="3" applyNumberFormat="0" applyFill="0" applyAlignment="0" applyProtection="0"/>
    <xf numFmtId="0" fontId="18" fillId="0" borderId="3" applyNumberFormat="0" applyFill="0" applyAlignment="0" applyProtection="0"/>
    <xf numFmtId="0" fontId="18" fillId="0" borderId="3" applyNumberFormat="0" applyFill="0" applyAlignment="0" applyProtection="0"/>
    <xf numFmtId="0" fontId="18" fillId="0" borderId="3" applyNumberFormat="0" applyFill="0" applyAlignment="0" applyProtection="0"/>
    <xf numFmtId="0" fontId="18" fillId="0" borderId="3" applyNumberFormat="0" applyFill="0" applyAlignment="0" applyProtection="0"/>
    <xf numFmtId="0" fontId="19"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1" fillId="0" borderId="4" applyNumberFormat="0" applyFill="0" applyAlignment="0" applyProtection="0"/>
    <xf numFmtId="0" fontId="21" fillId="0" borderId="4" applyNumberFormat="0" applyFill="0" applyAlignment="0" applyProtection="0"/>
    <xf numFmtId="0" fontId="21" fillId="0" borderId="4" applyNumberFormat="0" applyFill="0" applyAlignment="0" applyProtection="0"/>
    <xf numFmtId="0" fontId="21" fillId="0" borderId="4" applyNumberFormat="0" applyFill="0" applyAlignment="0" applyProtection="0"/>
    <xf numFmtId="0" fontId="21" fillId="0" borderId="4" applyNumberFormat="0" applyFill="0" applyAlignment="0" applyProtection="0"/>
    <xf numFmtId="0" fontId="21" fillId="0" borderId="4" applyNumberFormat="0" applyFill="0" applyAlignment="0" applyProtection="0"/>
    <xf numFmtId="0" fontId="21" fillId="0" borderId="4" applyNumberFormat="0" applyFill="0" applyAlignment="0" applyProtection="0"/>
    <xf numFmtId="0" fontId="21" fillId="0" borderId="4" applyNumberFormat="0" applyFill="0" applyAlignment="0" applyProtection="0"/>
    <xf numFmtId="0" fontId="21" fillId="0" borderId="4" applyNumberFormat="0" applyFill="0" applyAlignment="0" applyProtection="0"/>
    <xf numFmtId="0" fontId="21" fillId="0" borderId="4" applyNumberFormat="0" applyFill="0" applyAlignment="0" applyProtection="0"/>
    <xf numFmtId="0" fontId="21" fillId="0" borderId="4" applyNumberFormat="0" applyFill="0" applyAlignment="0" applyProtection="0"/>
    <xf numFmtId="0" fontId="21" fillId="0" borderId="4" applyNumberFormat="0" applyFill="0" applyAlignment="0" applyProtection="0"/>
    <xf numFmtId="0" fontId="21" fillId="0" borderId="4" applyNumberFormat="0" applyFill="0" applyAlignment="0" applyProtection="0"/>
    <xf numFmtId="0" fontId="21" fillId="0" borderId="4" applyNumberFormat="0" applyFill="0" applyAlignment="0" applyProtection="0"/>
    <xf numFmtId="0" fontId="21" fillId="0" borderId="4" applyNumberFormat="0" applyFill="0" applyAlignment="0" applyProtection="0"/>
    <xf numFmtId="0" fontId="22" fillId="0" borderId="5" applyNumberFormat="0" applyFill="0" applyAlignment="0" applyProtection="0"/>
    <xf numFmtId="0" fontId="22" fillId="0" borderId="5" applyNumberFormat="0" applyFill="0" applyAlignment="0" applyProtection="0"/>
    <xf numFmtId="0" fontId="22" fillId="0" borderId="5" applyNumberFormat="0" applyFill="0" applyAlignment="0" applyProtection="0"/>
    <xf numFmtId="0" fontId="22" fillId="0" borderId="5" applyNumberFormat="0" applyFill="0" applyAlignment="0" applyProtection="0"/>
    <xf numFmtId="0" fontId="22" fillId="0" borderId="5" applyNumberFormat="0" applyFill="0" applyAlignment="0" applyProtection="0"/>
    <xf numFmtId="0" fontId="22" fillId="0" borderId="5" applyNumberFormat="0" applyFill="0" applyAlignment="0" applyProtection="0"/>
    <xf numFmtId="0" fontId="22" fillId="0" borderId="5" applyNumberFormat="0" applyFill="0" applyAlignment="0" applyProtection="0"/>
    <xf numFmtId="0" fontId="22" fillId="0" borderId="5" applyNumberFormat="0" applyFill="0" applyAlignment="0" applyProtection="0"/>
    <xf numFmtId="0" fontId="22" fillId="0" borderId="5" applyNumberFormat="0" applyFill="0" applyAlignment="0" applyProtection="0"/>
    <xf numFmtId="0" fontId="22" fillId="0" borderId="5" applyNumberFormat="0" applyFill="0" applyAlignment="0" applyProtection="0"/>
    <xf numFmtId="0" fontId="22" fillId="0" borderId="5" applyNumberFormat="0" applyFill="0" applyAlignment="0" applyProtection="0"/>
    <xf numFmtId="0" fontId="22" fillId="0" borderId="5" applyNumberFormat="0" applyFill="0" applyAlignment="0" applyProtection="0"/>
    <xf numFmtId="0" fontId="22" fillId="0" borderId="5" applyNumberFormat="0" applyFill="0" applyAlignment="0" applyProtection="0"/>
    <xf numFmtId="0" fontId="22" fillId="0" borderId="5" applyNumberFormat="0" applyFill="0" applyAlignment="0" applyProtection="0"/>
    <xf numFmtId="0" fontId="22" fillId="0" borderId="5" applyNumberFormat="0" applyFill="0" applyAlignment="0" applyProtection="0"/>
    <xf numFmtId="0" fontId="23" fillId="0" borderId="6" applyNumberFormat="0" applyFill="0" applyAlignment="0" applyProtection="0"/>
    <xf numFmtId="0" fontId="23" fillId="0" borderId="6" applyNumberFormat="0" applyFill="0" applyAlignment="0" applyProtection="0"/>
    <xf numFmtId="0" fontId="23" fillId="0" borderId="6" applyNumberFormat="0" applyFill="0" applyAlignment="0" applyProtection="0"/>
    <xf numFmtId="0" fontId="23" fillId="0" borderId="6" applyNumberFormat="0" applyFill="0" applyAlignment="0" applyProtection="0"/>
    <xf numFmtId="0" fontId="23" fillId="0" borderId="6" applyNumberFormat="0" applyFill="0" applyAlignment="0" applyProtection="0"/>
    <xf numFmtId="0" fontId="23" fillId="0" borderId="6" applyNumberFormat="0" applyFill="0" applyAlignment="0" applyProtection="0"/>
    <xf numFmtId="0" fontId="23" fillId="0" borderId="6" applyNumberFormat="0" applyFill="0" applyAlignment="0" applyProtection="0"/>
    <xf numFmtId="0" fontId="23" fillId="0" borderId="6" applyNumberFormat="0" applyFill="0" applyAlignment="0" applyProtection="0"/>
    <xf numFmtId="0" fontId="23" fillId="0" borderId="6" applyNumberFormat="0" applyFill="0" applyAlignment="0" applyProtection="0"/>
    <xf numFmtId="0" fontId="23" fillId="0" borderId="6" applyNumberFormat="0" applyFill="0" applyAlignment="0" applyProtection="0"/>
    <xf numFmtId="0" fontId="23" fillId="0" borderId="6" applyNumberFormat="0" applyFill="0" applyAlignment="0" applyProtection="0"/>
    <xf numFmtId="0" fontId="23" fillId="0" borderId="6" applyNumberFormat="0" applyFill="0" applyAlignment="0" applyProtection="0"/>
    <xf numFmtId="0" fontId="23" fillId="0" borderId="6" applyNumberFormat="0" applyFill="0" applyAlignment="0" applyProtection="0"/>
    <xf numFmtId="0" fontId="23" fillId="0" borderId="6" applyNumberFormat="0" applyFill="0" applyAlignment="0" applyProtection="0"/>
    <xf numFmtId="0" fontId="23" fillId="0" borderId="6" applyNumberFormat="0" applyFill="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25" fillId="3" borderId="0" applyNumberFormat="0" applyBorder="0" applyAlignment="0" applyProtection="0"/>
    <xf numFmtId="0" fontId="25" fillId="3" borderId="0" applyNumberFormat="0" applyBorder="0" applyAlignment="0" applyProtection="0"/>
    <xf numFmtId="0" fontId="25" fillId="3" borderId="0" applyNumberFormat="0" applyBorder="0" applyAlignment="0" applyProtection="0"/>
    <xf numFmtId="0" fontId="25" fillId="3" borderId="0" applyNumberFormat="0" applyBorder="0" applyAlignment="0" applyProtection="0"/>
    <xf numFmtId="0" fontId="25" fillId="3" borderId="0" applyNumberFormat="0" applyBorder="0" applyAlignment="0" applyProtection="0"/>
    <xf numFmtId="0" fontId="25" fillId="3" borderId="0" applyNumberFormat="0" applyBorder="0" applyAlignment="0" applyProtection="0"/>
    <xf numFmtId="0" fontId="25" fillId="3" borderId="0" applyNumberFormat="0" applyBorder="0" applyAlignment="0" applyProtection="0"/>
    <xf numFmtId="0" fontId="25" fillId="3" borderId="0" applyNumberFormat="0" applyBorder="0" applyAlignment="0" applyProtection="0"/>
    <xf numFmtId="0" fontId="25" fillId="3" borderId="0" applyNumberFormat="0" applyBorder="0" applyAlignment="0" applyProtection="0"/>
    <xf numFmtId="0" fontId="25" fillId="3" borderId="0" applyNumberFormat="0" applyBorder="0" applyAlignment="0" applyProtection="0"/>
    <xf numFmtId="0" fontId="25" fillId="3" borderId="0" applyNumberFormat="0" applyBorder="0" applyAlignment="0" applyProtection="0"/>
    <xf numFmtId="0" fontId="25" fillId="3" borderId="0" applyNumberFormat="0" applyBorder="0" applyAlignment="0" applyProtection="0"/>
    <xf numFmtId="0" fontId="25" fillId="3" borderId="0" applyNumberFormat="0" applyBorder="0" applyAlignment="0" applyProtection="0"/>
    <xf numFmtId="0" fontId="25" fillId="3" borderId="0" applyNumberFormat="0" applyBorder="0" applyAlignment="0" applyProtection="0"/>
    <xf numFmtId="0" fontId="25" fillId="3" borderId="0" applyNumberFormat="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31" fillId="0" borderId="0"/>
    <xf numFmtId="0" fontId="31"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8" fillId="20" borderId="9" applyNumberFormat="0" applyAlignment="0" applyProtection="0"/>
    <xf numFmtId="0" fontId="28" fillId="20" borderId="9" applyNumberFormat="0" applyAlignment="0" applyProtection="0"/>
    <xf numFmtId="0" fontId="28" fillId="20" borderId="9" applyNumberFormat="0" applyAlignment="0" applyProtection="0"/>
    <xf numFmtId="0" fontId="28" fillId="20" borderId="9" applyNumberFormat="0" applyAlignment="0" applyProtection="0"/>
    <xf numFmtId="0" fontId="28" fillId="20" borderId="9" applyNumberFormat="0" applyAlignment="0" applyProtection="0"/>
    <xf numFmtId="0" fontId="28" fillId="20" borderId="9" applyNumberFormat="0" applyAlignment="0" applyProtection="0"/>
    <xf numFmtId="0" fontId="28" fillId="20" borderId="9" applyNumberFormat="0" applyAlignment="0" applyProtection="0"/>
    <xf numFmtId="0" fontId="28" fillId="20" borderId="9" applyNumberFormat="0" applyAlignment="0" applyProtection="0"/>
    <xf numFmtId="0" fontId="28" fillId="20" borderId="9" applyNumberFormat="0" applyAlignment="0" applyProtection="0"/>
    <xf numFmtId="0" fontId="28" fillId="20" borderId="9" applyNumberFormat="0" applyAlignment="0" applyProtection="0"/>
    <xf numFmtId="0" fontId="28" fillId="20" borderId="9" applyNumberFormat="0" applyAlignment="0" applyProtection="0"/>
    <xf numFmtId="0" fontId="28" fillId="20" borderId="9" applyNumberFormat="0" applyAlignment="0" applyProtection="0"/>
    <xf numFmtId="0" fontId="28" fillId="20" borderId="9" applyNumberFormat="0" applyAlignment="0" applyProtection="0"/>
    <xf numFmtId="0" fontId="28" fillId="20" borderId="9" applyNumberFormat="0" applyAlignment="0" applyProtection="0"/>
    <xf numFmtId="0" fontId="28" fillId="20" borderId="9" applyNumberFormat="0" applyAlignment="0" applyProtection="0"/>
    <xf numFmtId="44" fontId="31" fillId="0" borderId="0" applyFont="0" applyFill="0" applyBorder="0" applyAlignment="0" applyProtection="0"/>
    <xf numFmtId="44" fontId="31" fillId="0" borderId="0" applyFon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9" fillId="0" borderId="0"/>
    <xf numFmtId="0" fontId="3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1" fillId="0" borderId="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0" borderId="0"/>
    <xf numFmtId="0" fontId="42" fillId="0" borderId="10"/>
    <xf numFmtId="0" fontId="42" fillId="0" borderId="10"/>
    <xf numFmtId="0" fontId="9" fillId="0" borderId="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8" fillId="20" borderId="9" applyNumberFormat="0" applyAlignment="0" applyProtection="0"/>
    <xf numFmtId="0" fontId="28" fillId="20" borderId="9" applyNumberFormat="0" applyAlignment="0" applyProtection="0"/>
    <xf numFmtId="0" fontId="28" fillId="20" borderId="9" applyNumberFormat="0" applyAlignment="0" applyProtection="0"/>
    <xf numFmtId="0" fontId="28" fillId="20" borderId="9" applyNumberFormat="0" applyAlignment="0" applyProtection="0"/>
    <xf numFmtId="0" fontId="28" fillId="20" borderId="9" applyNumberFormat="0" applyAlignment="0" applyProtection="0"/>
    <xf numFmtId="0" fontId="28" fillId="20" borderId="9" applyNumberFormat="0" applyAlignment="0" applyProtection="0"/>
    <xf numFmtId="0" fontId="28" fillId="20" borderId="9" applyNumberFormat="0" applyAlignment="0" applyProtection="0"/>
    <xf numFmtId="0" fontId="28" fillId="20" borderId="9" applyNumberFormat="0" applyAlignment="0" applyProtection="0"/>
    <xf numFmtId="0" fontId="28" fillId="20" borderId="9" applyNumberFormat="0" applyAlignment="0" applyProtection="0"/>
    <xf numFmtId="0" fontId="28" fillId="20" borderId="9" applyNumberFormat="0" applyAlignment="0" applyProtection="0"/>
    <xf numFmtId="0" fontId="28" fillId="20" borderId="9" applyNumberFormat="0" applyAlignment="0" applyProtection="0"/>
    <xf numFmtId="0" fontId="28" fillId="20" borderId="9" applyNumberFormat="0" applyAlignment="0" applyProtection="0"/>
    <xf numFmtId="0" fontId="28" fillId="20" borderId="9" applyNumberFormat="0" applyAlignment="0" applyProtection="0"/>
    <xf numFmtId="0" fontId="28" fillId="20" borderId="9" applyNumberFormat="0" applyAlignment="0" applyProtection="0"/>
    <xf numFmtId="0" fontId="28" fillId="20" borderId="9" applyNumberFormat="0" applyAlignment="0" applyProtection="0"/>
    <xf numFmtId="0" fontId="28" fillId="20" borderId="9" applyNumberFormat="0" applyAlignment="0" applyProtection="0"/>
    <xf numFmtId="0" fontId="28" fillId="20" borderId="9" applyNumberFormat="0" applyAlignment="0" applyProtection="0"/>
    <xf numFmtId="0" fontId="28" fillId="20" borderId="9" applyNumberFormat="0" applyAlignment="0" applyProtection="0"/>
    <xf numFmtId="0" fontId="28" fillId="20" borderId="9" applyNumberFormat="0" applyAlignment="0" applyProtection="0"/>
    <xf numFmtId="0" fontId="28" fillId="20" borderId="9" applyNumberFormat="0" applyAlignment="0" applyProtection="0"/>
    <xf numFmtId="0" fontId="28" fillId="20" borderId="9" applyNumberFormat="0" applyAlignment="0" applyProtection="0"/>
    <xf numFmtId="0" fontId="28" fillId="20" borderId="9" applyNumberFormat="0" applyAlignment="0" applyProtection="0"/>
    <xf numFmtId="0" fontId="28" fillId="20" borderId="9" applyNumberFormat="0" applyAlignment="0" applyProtection="0"/>
    <xf numFmtId="0" fontId="28" fillId="20" borderId="9" applyNumberFormat="0" applyAlignment="0" applyProtection="0"/>
    <xf numFmtId="0" fontId="28" fillId="20" borderId="9" applyNumberFormat="0" applyAlignment="0" applyProtection="0"/>
    <xf numFmtId="0" fontId="28" fillId="20" borderId="9" applyNumberFormat="0" applyAlignment="0" applyProtection="0"/>
    <xf numFmtId="0" fontId="28" fillId="20" borderId="9" applyNumberFormat="0" applyAlignment="0" applyProtection="0"/>
    <xf numFmtId="0" fontId="28" fillId="20" borderId="9" applyNumberFormat="0" applyAlignment="0" applyProtection="0"/>
    <xf numFmtId="0" fontId="28" fillId="20" borderId="9" applyNumberFormat="0" applyAlignment="0" applyProtection="0"/>
    <xf numFmtId="0" fontId="28" fillId="20" borderId="9" applyNumberFormat="0" applyAlignment="0" applyProtection="0"/>
    <xf numFmtId="44" fontId="9" fillId="0" borderId="0" applyFont="0" applyFill="0" applyBorder="0" applyAlignment="0" applyProtection="0"/>
    <xf numFmtId="164" fontId="9" fillId="0" borderId="0" applyFont="0" applyFill="0" applyBorder="0" applyAlignment="0" applyProtection="0"/>
    <xf numFmtId="44" fontId="9" fillId="0" borderId="0" applyFont="0" applyFill="0" applyBorder="0" applyAlignment="0" applyProtection="0"/>
    <xf numFmtId="164" fontId="9" fillId="0" borderId="0" applyFont="0" applyFill="0" applyBorder="0" applyAlignment="0" applyProtection="0"/>
    <xf numFmtId="44" fontId="9" fillId="0" borderId="0" applyFont="0" applyFill="0" applyBorder="0" applyAlignment="0" applyProtection="0"/>
    <xf numFmtId="164" fontId="9" fillId="0" borderId="0" applyFont="0" applyFill="0" applyBorder="0" applyAlignment="0" applyProtection="0"/>
    <xf numFmtId="0" fontId="2" fillId="0" borderId="0"/>
    <xf numFmtId="44" fontId="9" fillId="0" borderId="0" applyFont="0" applyFill="0" applyBorder="0" applyAlignment="0" applyProtection="0"/>
    <xf numFmtId="0" fontId="9" fillId="0" borderId="0"/>
  </cellStyleXfs>
  <cellXfs count="87">
    <xf numFmtId="0" fontId="0" fillId="0" borderId="0" xfId="0"/>
    <xf numFmtId="0" fontId="6" fillId="0" borderId="0" xfId="544" applyFont="1" applyAlignment="1">
      <alignment vertical="center" wrapText="1"/>
    </xf>
    <xf numFmtId="0" fontId="6" fillId="0" borderId="0" xfId="544" applyFont="1" applyAlignment="1">
      <alignment horizontal="center" vertical="center" wrapText="1"/>
    </xf>
    <xf numFmtId="0" fontId="7" fillId="0" borderId="0" xfId="544" applyFont="1" applyAlignment="1">
      <alignment vertical="center" wrapText="1"/>
    </xf>
    <xf numFmtId="0" fontId="7" fillId="0" borderId="0" xfId="544" applyFont="1" applyAlignment="1">
      <alignment horizontal="center" vertical="center" wrapText="1"/>
    </xf>
    <xf numFmtId="0" fontId="5" fillId="0" borderId="0" xfId="544" applyFont="1" applyAlignment="1">
      <alignment vertical="center" wrapText="1"/>
    </xf>
    <xf numFmtId="0" fontId="5" fillId="0" borderId="0" xfId="544" applyFont="1" applyAlignment="1">
      <alignment horizontal="center" vertical="center" wrapText="1"/>
    </xf>
    <xf numFmtId="0" fontId="8" fillId="0" borderId="0" xfId="544" applyFont="1" applyAlignment="1">
      <alignment vertical="center" wrapText="1"/>
    </xf>
    <xf numFmtId="0" fontId="4" fillId="0" borderId="0" xfId="544" applyFont="1" applyAlignment="1">
      <alignment vertical="center" wrapText="1"/>
    </xf>
    <xf numFmtId="0" fontId="4" fillId="0" borderId="0" xfId="544" applyFont="1" applyAlignment="1">
      <alignment horizontal="center" vertical="center" wrapText="1"/>
    </xf>
    <xf numFmtId="0" fontId="6" fillId="0" borderId="0" xfId="544" applyFont="1" applyAlignment="1">
      <alignment horizontal="left" vertical="center" wrapText="1"/>
    </xf>
    <xf numFmtId="0" fontId="6" fillId="0" borderId="0" xfId="0" applyFont="1"/>
    <xf numFmtId="0" fontId="6" fillId="0" borderId="0" xfId="0" applyFont="1" applyAlignment="1">
      <alignment vertical="top"/>
    </xf>
    <xf numFmtId="0" fontId="6" fillId="0" borderId="11" xfId="0" applyFont="1" applyBorder="1"/>
    <xf numFmtId="0" fontId="6" fillId="0" borderId="12" xfId="0" applyFont="1" applyBorder="1"/>
    <xf numFmtId="0" fontId="6" fillId="0" borderId="13" xfId="0" applyFont="1" applyBorder="1"/>
    <xf numFmtId="0" fontId="6" fillId="0" borderId="14" xfId="0" applyFont="1" applyBorder="1"/>
    <xf numFmtId="0" fontId="6" fillId="0" borderId="15" xfId="0" applyFont="1" applyBorder="1"/>
    <xf numFmtId="0" fontId="6" fillId="0" borderId="14" xfId="0" applyFont="1" applyBorder="1" applyAlignment="1">
      <alignment vertical="top"/>
    </xf>
    <xf numFmtId="0" fontId="6" fillId="0" borderId="15" xfId="0" applyFont="1" applyBorder="1" applyAlignment="1">
      <alignment vertical="top"/>
    </xf>
    <xf numFmtId="0" fontId="6" fillId="0" borderId="16" xfId="0" applyFont="1" applyBorder="1"/>
    <xf numFmtId="0" fontId="6" fillId="0" borderId="17" xfId="0" applyFont="1" applyBorder="1"/>
    <xf numFmtId="0" fontId="6" fillId="0" borderId="18" xfId="0" applyFont="1" applyBorder="1"/>
    <xf numFmtId="0" fontId="11" fillId="0" borderId="0" xfId="0" applyFont="1"/>
    <xf numFmtId="0" fontId="6" fillId="26" borderId="0" xfId="544" applyFont="1" applyFill="1" applyAlignment="1">
      <alignment vertical="center" wrapText="1"/>
    </xf>
    <xf numFmtId="0" fontId="32" fillId="0" borderId="0" xfId="543" applyFont="1" applyAlignment="1">
      <alignment horizontal="center" vertical="center" wrapText="1"/>
    </xf>
    <xf numFmtId="0" fontId="10" fillId="0" borderId="22" xfId="543" applyFont="1" applyBorder="1" applyAlignment="1">
      <alignment horizontal="center" vertical="center" wrapText="1"/>
    </xf>
    <xf numFmtId="0" fontId="10" fillId="0" borderId="22" xfId="544" applyFont="1" applyBorder="1" applyAlignment="1">
      <alignment horizontal="center" vertical="center" wrapText="1"/>
    </xf>
    <xf numFmtId="0" fontId="38" fillId="0" borderId="0" xfId="0" applyFont="1"/>
    <xf numFmtId="0" fontId="10" fillId="0" borderId="0" xfId="543" applyFont="1"/>
    <xf numFmtId="0" fontId="37" fillId="0" borderId="0" xfId="543" applyFont="1"/>
    <xf numFmtId="0" fontId="10" fillId="0" borderId="0" xfId="0" applyFont="1" applyAlignment="1">
      <alignment vertical="top"/>
    </xf>
    <xf numFmtId="0" fontId="34" fillId="0" borderId="0" xfId="0" applyFont="1"/>
    <xf numFmtId="0" fontId="4" fillId="24" borderId="23" xfId="0" applyFont="1" applyFill="1" applyBorder="1" applyAlignment="1">
      <alignment horizontal="center" vertical="center" wrapText="1"/>
    </xf>
    <xf numFmtId="0" fontId="4" fillId="24" borderId="23" xfId="544" applyFont="1" applyFill="1" applyBorder="1" applyAlignment="1">
      <alignment vertical="center" wrapText="1"/>
    </xf>
    <xf numFmtId="0" fontId="4" fillId="24" borderId="23" xfId="544" applyFont="1" applyFill="1" applyBorder="1" applyAlignment="1">
      <alignment horizontal="center" vertical="center" wrapText="1"/>
    </xf>
    <xf numFmtId="0" fontId="10" fillId="29" borderId="0" xfId="543" applyFont="1" applyFill="1" applyAlignment="1">
      <alignment vertical="center" wrapText="1"/>
    </xf>
    <xf numFmtId="0" fontId="10" fillId="0" borderId="22" xfId="0" applyFont="1" applyBorder="1" applyAlignment="1">
      <alignment horizontal="center" vertical="center" wrapText="1"/>
    </xf>
    <xf numFmtId="0" fontId="10" fillId="0" borderId="24" xfId="0" applyFont="1" applyBorder="1" applyAlignment="1">
      <alignment horizontal="center" vertical="center" wrapText="1"/>
    </xf>
    <xf numFmtId="0" fontId="10" fillId="0" borderId="24" xfId="0" applyFont="1" applyBorder="1" applyAlignment="1">
      <alignment horizontal="left" vertical="center" wrapText="1"/>
    </xf>
    <xf numFmtId="0" fontId="10" fillId="0" borderId="24" xfId="0" applyFont="1" applyBorder="1" applyAlignment="1">
      <alignment vertical="center" wrapText="1"/>
    </xf>
    <xf numFmtId="0" fontId="10" fillId="0" borderId="24" xfId="543" applyFont="1" applyBorder="1" applyAlignment="1">
      <alignment vertical="center" wrapText="1"/>
    </xf>
    <xf numFmtId="0" fontId="10" fillId="28" borderId="24" xfId="0" applyFont="1" applyFill="1" applyBorder="1" applyAlignment="1">
      <alignment vertical="center" wrapText="1"/>
    </xf>
    <xf numFmtId="0" fontId="10" fillId="28" borderId="24" xfId="543" applyFont="1" applyFill="1" applyBorder="1" applyAlignment="1">
      <alignment vertical="center" wrapText="1"/>
    </xf>
    <xf numFmtId="0" fontId="5" fillId="25" borderId="24" xfId="544" applyFont="1" applyFill="1" applyBorder="1" applyAlignment="1">
      <alignment horizontal="center" vertical="center" wrapText="1"/>
    </xf>
    <xf numFmtId="0" fontId="5" fillId="25" borderId="24" xfId="544" applyFont="1" applyFill="1" applyBorder="1" applyAlignment="1">
      <alignment vertical="center" wrapText="1"/>
    </xf>
    <xf numFmtId="0" fontId="10" fillId="0" borderId="24" xfId="544" applyFont="1" applyBorder="1" applyAlignment="1">
      <alignment horizontal="center" vertical="center" wrapText="1"/>
    </xf>
    <xf numFmtId="0" fontId="10" fillId="29" borderId="24" xfId="0" applyFont="1" applyFill="1" applyBorder="1" applyAlignment="1">
      <alignment horizontal="center" vertical="center" wrapText="1"/>
    </xf>
    <xf numFmtId="0" fontId="10" fillId="29" borderId="24" xfId="543" applyFont="1" applyFill="1" applyBorder="1" applyAlignment="1">
      <alignment horizontal="center" vertical="center" wrapText="1"/>
    </xf>
    <xf numFmtId="0" fontId="10" fillId="0" borderId="24" xfId="543" applyFont="1" applyBorder="1" applyAlignment="1">
      <alignment horizontal="center" vertical="center" wrapText="1"/>
    </xf>
    <xf numFmtId="0" fontId="10" fillId="26" borderId="24" xfId="0" applyFont="1" applyFill="1" applyBorder="1" applyAlignment="1">
      <alignment vertical="center" wrapText="1"/>
    </xf>
    <xf numFmtId="0" fontId="5" fillId="0" borderId="24" xfId="544" applyFont="1" applyBorder="1" applyAlignment="1">
      <alignment horizontal="center" vertical="center" wrapText="1"/>
    </xf>
    <xf numFmtId="0" fontId="43" fillId="0" borderId="24" xfId="544" applyFont="1" applyBorder="1" applyAlignment="1">
      <alignment horizontal="center" vertical="center" wrapText="1"/>
    </xf>
    <xf numFmtId="0" fontId="10" fillId="0" borderId="25" xfId="543" applyFont="1" applyBorder="1" applyAlignment="1">
      <alignment horizontal="left" vertical="center" wrapText="1"/>
    </xf>
    <xf numFmtId="0" fontId="34" fillId="0" borderId="0" xfId="0" applyFont="1" applyAlignment="1">
      <alignment horizontal="left" vertical="top"/>
    </xf>
    <xf numFmtId="0" fontId="10" fillId="0" borderId="0" xfId="0" applyFont="1"/>
    <xf numFmtId="11" fontId="10" fillId="0" borderId="0" xfId="0" applyNumberFormat="1" applyFont="1"/>
    <xf numFmtId="0" fontId="1" fillId="0" borderId="25" xfId="543" applyFont="1" applyBorder="1" applyAlignment="1">
      <alignment vertical="center" wrapText="1"/>
    </xf>
    <xf numFmtId="0" fontId="10" fillId="0" borderId="25" xfId="543" applyFont="1" applyBorder="1" applyAlignment="1">
      <alignment vertical="center" wrapText="1"/>
    </xf>
    <xf numFmtId="0" fontId="10" fillId="28" borderId="25" xfId="543" applyFont="1" applyFill="1" applyBorder="1" applyAlignment="1">
      <alignment vertical="center" wrapText="1"/>
    </xf>
    <xf numFmtId="0" fontId="5" fillId="25" borderId="25" xfId="544" applyFont="1" applyFill="1" applyBorder="1" applyAlignment="1">
      <alignment horizontal="center" vertical="center" wrapText="1"/>
    </xf>
    <xf numFmtId="0" fontId="5" fillId="25" borderId="25" xfId="544" applyFont="1" applyFill="1" applyBorder="1" applyAlignment="1">
      <alignment vertical="center" wrapText="1"/>
    </xf>
    <xf numFmtId="0" fontId="10" fillId="0" borderId="25" xfId="544" applyFont="1" applyBorder="1" applyAlignment="1">
      <alignment horizontal="center" vertical="center" wrapText="1"/>
    </xf>
    <xf numFmtId="0" fontId="10" fillId="29" borderId="25" xfId="543" applyFont="1" applyFill="1" applyBorder="1" applyAlignment="1">
      <alignment horizontal="center" vertical="center" wrapText="1"/>
    </xf>
    <xf numFmtId="0" fontId="10" fillId="0" borderId="25" xfId="543" applyFont="1" applyBorder="1" applyAlignment="1">
      <alignment horizontal="center" vertical="center" wrapText="1"/>
    </xf>
    <xf numFmtId="0" fontId="10" fillId="28" borderId="25" xfId="543" applyFont="1" applyFill="1" applyBorder="1" applyAlignment="1">
      <alignment horizontal="center" vertical="center" wrapText="1"/>
    </xf>
    <xf numFmtId="0" fontId="10" fillId="29" borderId="25" xfId="0" applyFont="1" applyFill="1" applyBorder="1" applyAlignment="1">
      <alignment horizontal="center" vertical="center" wrapText="1"/>
    </xf>
    <xf numFmtId="0" fontId="10" fillId="0" borderId="25" xfId="543" quotePrefix="1" applyFont="1" applyBorder="1" applyAlignment="1">
      <alignment horizontal="center" vertical="center" wrapText="1"/>
    </xf>
    <xf numFmtId="0" fontId="10" fillId="0" borderId="26" xfId="543" applyFont="1" applyBorder="1" applyAlignment="1">
      <alignment horizontal="center" vertical="center" wrapText="1"/>
    </xf>
    <xf numFmtId="0" fontId="10" fillId="28" borderId="26" xfId="543" applyFont="1" applyFill="1" applyBorder="1" applyAlignment="1">
      <alignment vertical="center" wrapText="1"/>
    </xf>
    <xf numFmtId="0" fontId="1" fillId="0" borderId="24" xfId="543" applyFont="1" applyBorder="1" applyAlignment="1">
      <alignment horizontal="center" vertical="center" wrapText="1"/>
    </xf>
    <xf numFmtId="0" fontId="13" fillId="0" borderId="14" xfId="0" applyFont="1" applyBorder="1" applyAlignment="1">
      <alignment horizontal="center" vertical="center" wrapText="1"/>
    </xf>
    <xf numFmtId="0" fontId="33" fillId="0" borderId="0" xfId="0" applyFont="1" applyAlignment="1">
      <alignment horizontal="center" vertical="center" wrapText="1"/>
    </xf>
    <xf numFmtId="0" fontId="33" fillId="0" borderId="15" xfId="0" applyFont="1" applyBorder="1" applyAlignment="1">
      <alignment horizontal="center" vertical="center" wrapText="1"/>
    </xf>
    <xf numFmtId="0" fontId="13" fillId="0" borderId="14" xfId="0" applyFont="1" applyBorder="1" applyAlignment="1">
      <alignment horizontal="center"/>
    </xf>
    <xf numFmtId="0" fontId="13" fillId="0" borderId="0" xfId="0" applyFont="1" applyAlignment="1">
      <alignment horizontal="center"/>
    </xf>
    <xf numFmtId="0" fontId="13" fillId="0" borderId="15" xfId="0" applyFont="1" applyBorder="1" applyAlignment="1">
      <alignment horizontal="center"/>
    </xf>
    <xf numFmtId="0" fontId="5" fillId="0" borderId="14" xfId="0" applyFont="1" applyBorder="1" applyAlignment="1">
      <alignment horizontal="center"/>
    </xf>
    <xf numFmtId="0" fontId="5" fillId="0" borderId="0" xfId="0" applyFont="1" applyAlignment="1">
      <alignment horizontal="center"/>
    </xf>
    <xf numFmtId="0" fontId="5" fillId="0" borderId="15" xfId="0" applyFont="1" applyBorder="1" applyAlignment="1">
      <alignment horizontal="center"/>
    </xf>
    <xf numFmtId="0" fontId="39" fillId="27" borderId="0" xfId="543" applyFont="1" applyFill="1" applyAlignment="1">
      <alignment horizontal="center" vertical="center" wrapText="1"/>
    </xf>
    <xf numFmtId="0" fontId="40" fillId="27" borderId="0" xfId="543" applyFont="1" applyFill="1" applyAlignment="1">
      <alignment horizontal="center" vertical="center" wrapText="1"/>
    </xf>
    <xf numFmtId="0" fontId="13" fillId="0" borderId="19" xfId="544" applyFont="1" applyBorder="1" applyAlignment="1">
      <alignment horizontal="left" wrapText="1"/>
    </xf>
    <xf numFmtId="0" fontId="13" fillId="0" borderId="20" xfId="544" applyFont="1" applyBorder="1" applyAlignment="1">
      <alignment horizontal="left" wrapText="1"/>
    </xf>
    <xf numFmtId="0" fontId="13" fillId="29" borderId="19" xfId="544" applyFont="1" applyFill="1" applyBorder="1" applyAlignment="1">
      <alignment horizontal="left" wrapText="1"/>
    </xf>
    <xf numFmtId="0" fontId="13" fillId="29" borderId="20" xfId="544" applyFont="1" applyFill="1" applyBorder="1" applyAlignment="1">
      <alignment horizontal="left" wrapText="1"/>
    </xf>
    <xf numFmtId="0" fontId="13" fillId="29" borderId="21" xfId="544" applyFont="1" applyFill="1" applyBorder="1" applyAlignment="1">
      <alignment horizontal="left" wrapText="1"/>
    </xf>
  </cellXfs>
  <cellStyles count="842">
    <cellStyle name="20% - Accent1 10" xfId="1" xr:uid="{00000000-0005-0000-0000-000000000000}"/>
    <cellStyle name="20% - Accent1 11" xfId="2" xr:uid="{00000000-0005-0000-0000-000001000000}"/>
    <cellStyle name="20% - Accent1 12" xfId="3" xr:uid="{00000000-0005-0000-0000-000002000000}"/>
    <cellStyle name="20% - Accent1 13" xfId="4" xr:uid="{00000000-0005-0000-0000-000003000000}"/>
    <cellStyle name="20% - Accent1 14" xfId="5" xr:uid="{00000000-0005-0000-0000-000004000000}"/>
    <cellStyle name="20% - Accent1 15" xfId="6" xr:uid="{00000000-0005-0000-0000-000005000000}"/>
    <cellStyle name="20% - Accent1 16" xfId="7" xr:uid="{00000000-0005-0000-0000-000006000000}"/>
    <cellStyle name="20% - Accent1 2" xfId="8" xr:uid="{00000000-0005-0000-0000-000007000000}"/>
    <cellStyle name="20% - Accent1 3" xfId="9" xr:uid="{00000000-0005-0000-0000-000008000000}"/>
    <cellStyle name="20% - Accent1 4" xfId="10" xr:uid="{00000000-0005-0000-0000-000009000000}"/>
    <cellStyle name="20% - Accent1 5" xfId="11" xr:uid="{00000000-0005-0000-0000-00000A000000}"/>
    <cellStyle name="20% - Accent1 6" xfId="12" xr:uid="{00000000-0005-0000-0000-00000B000000}"/>
    <cellStyle name="20% - Accent1 7" xfId="13" xr:uid="{00000000-0005-0000-0000-00000C000000}"/>
    <cellStyle name="20% - Accent1 8" xfId="14" xr:uid="{00000000-0005-0000-0000-00000D000000}"/>
    <cellStyle name="20% - Accent1 9" xfId="15" xr:uid="{00000000-0005-0000-0000-00000E000000}"/>
    <cellStyle name="20% - Accent2 10" xfId="16" xr:uid="{00000000-0005-0000-0000-00000F000000}"/>
    <cellStyle name="20% - Accent2 11" xfId="17" xr:uid="{00000000-0005-0000-0000-000010000000}"/>
    <cellStyle name="20% - Accent2 12" xfId="18" xr:uid="{00000000-0005-0000-0000-000011000000}"/>
    <cellStyle name="20% - Accent2 13" xfId="19" xr:uid="{00000000-0005-0000-0000-000012000000}"/>
    <cellStyle name="20% - Accent2 14" xfId="20" xr:uid="{00000000-0005-0000-0000-000013000000}"/>
    <cellStyle name="20% - Accent2 15" xfId="21" xr:uid="{00000000-0005-0000-0000-000014000000}"/>
    <cellStyle name="20% - Accent2 16" xfId="22" xr:uid="{00000000-0005-0000-0000-000015000000}"/>
    <cellStyle name="20% - Accent2 2" xfId="23" xr:uid="{00000000-0005-0000-0000-000016000000}"/>
    <cellStyle name="20% - Accent2 3" xfId="24" xr:uid="{00000000-0005-0000-0000-000017000000}"/>
    <cellStyle name="20% - Accent2 4" xfId="25" xr:uid="{00000000-0005-0000-0000-000018000000}"/>
    <cellStyle name="20% - Accent2 5" xfId="26" xr:uid="{00000000-0005-0000-0000-000019000000}"/>
    <cellStyle name="20% - Accent2 6" xfId="27" xr:uid="{00000000-0005-0000-0000-00001A000000}"/>
    <cellStyle name="20% - Accent2 7" xfId="28" xr:uid="{00000000-0005-0000-0000-00001B000000}"/>
    <cellStyle name="20% - Accent2 8" xfId="29" xr:uid="{00000000-0005-0000-0000-00001C000000}"/>
    <cellStyle name="20% - Accent2 9" xfId="30" xr:uid="{00000000-0005-0000-0000-00001D000000}"/>
    <cellStyle name="20% - Accent3 10" xfId="31" xr:uid="{00000000-0005-0000-0000-00001E000000}"/>
    <cellStyle name="20% - Accent3 11" xfId="32" xr:uid="{00000000-0005-0000-0000-00001F000000}"/>
    <cellStyle name="20% - Accent3 12" xfId="33" xr:uid="{00000000-0005-0000-0000-000020000000}"/>
    <cellStyle name="20% - Accent3 13" xfId="34" xr:uid="{00000000-0005-0000-0000-000021000000}"/>
    <cellStyle name="20% - Accent3 14" xfId="35" xr:uid="{00000000-0005-0000-0000-000022000000}"/>
    <cellStyle name="20% - Accent3 15" xfId="36" xr:uid="{00000000-0005-0000-0000-000023000000}"/>
    <cellStyle name="20% - Accent3 16" xfId="37" xr:uid="{00000000-0005-0000-0000-000024000000}"/>
    <cellStyle name="20% - Accent3 2" xfId="38" xr:uid="{00000000-0005-0000-0000-000025000000}"/>
    <cellStyle name="20% - Accent3 3" xfId="39" xr:uid="{00000000-0005-0000-0000-000026000000}"/>
    <cellStyle name="20% - Accent3 4" xfId="40" xr:uid="{00000000-0005-0000-0000-000027000000}"/>
    <cellStyle name="20% - Accent3 5" xfId="41" xr:uid="{00000000-0005-0000-0000-000028000000}"/>
    <cellStyle name="20% - Accent3 6" xfId="42" xr:uid="{00000000-0005-0000-0000-000029000000}"/>
    <cellStyle name="20% - Accent3 7" xfId="43" xr:uid="{00000000-0005-0000-0000-00002A000000}"/>
    <cellStyle name="20% - Accent3 8" xfId="44" xr:uid="{00000000-0005-0000-0000-00002B000000}"/>
    <cellStyle name="20% - Accent3 9" xfId="45" xr:uid="{00000000-0005-0000-0000-00002C000000}"/>
    <cellStyle name="20% - Accent4 10" xfId="46" xr:uid="{00000000-0005-0000-0000-00002D000000}"/>
    <cellStyle name="20% - Accent4 11" xfId="47" xr:uid="{00000000-0005-0000-0000-00002E000000}"/>
    <cellStyle name="20% - Accent4 12" xfId="48" xr:uid="{00000000-0005-0000-0000-00002F000000}"/>
    <cellStyle name="20% - Accent4 13" xfId="49" xr:uid="{00000000-0005-0000-0000-000030000000}"/>
    <cellStyle name="20% - Accent4 14" xfId="50" xr:uid="{00000000-0005-0000-0000-000031000000}"/>
    <cellStyle name="20% - Accent4 15" xfId="51" xr:uid="{00000000-0005-0000-0000-000032000000}"/>
    <cellStyle name="20% - Accent4 16" xfId="52" xr:uid="{00000000-0005-0000-0000-000033000000}"/>
    <cellStyle name="20% - Accent4 2" xfId="53" xr:uid="{00000000-0005-0000-0000-000034000000}"/>
    <cellStyle name="20% - Accent4 3" xfId="54" xr:uid="{00000000-0005-0000-0000-000035000000}"/>
    <cellStyle name="20% - Accent4 4" xfId="55" xr:uid="{00000000-0005-0000-0000-000036000000}"/>
    <cellStyle name="20% - Accent4 5" xfId="56" xr:uid="{00000000-0005-0000-0000-000037000000}"/>
    <cellStyle name="20% - Accent4 6" xfId="57" xr:uid="{00000000-0005-0000-0000-000038000000}"/>
    <cellStyle name="20% - Accent4 7" xfId="58" xr:uid="{00000000-0005-0000-0000-000039000000}"/>
    <cellStyle name="20% - Accent4 8" xfId="59" xr:uid="{00000000-0005-0000-0000-00003A000000}"/>
    <cellStyle name="20% - Accent4 9" xfId="60" xr:uid="{00000000-0005-0000-0000-00003B000000}"/>
    <cellStyle name="20% - Accent5 10" xfId="61" xr:uid="{00000000-0005-0000-0000-00003C000000}"/>
    <cellStyle name="20% - Accent5 11" xfId="62" xr:uid="{00000000-0005-0000-0000-00003D000000}"/>
    <cellStyle name="20% - Accent5 12" xfId="63" xr:uid="{00000000-0005-0000-0000-00003E000000}"/>
    <cellStyle name="20% - Accent5 13" xfId="64" xr:uid="{00000000-0005-0000-0000-00003F000000}"/>
    <cellStyle name="20% - Accent5 14" xfId="65" xr:uid="{00000000-0005-0000-0000-000040000000}"/>
    <cellStyle name="20% - Accent5 15" xfId="66" xr:uid="{00000000-0005-0000-0000-000041000000}"/>
    <cellStyle name="20% - Accent5 16" xfId="67" xr:uid="{00000000-0005-0000-0000-000042000000}"/>
    <cellStyle name="20% - Accent5 2" xfId="68" xr:uid="{00000000-0005-0000-0000-000043000000}"/>
    <cellStyle name="20% - Accent5 3" xfId="69" xr:uid="{00000000-0005-0000-0000-000044000000}"/>
    <cellStyle name="20% - Accent5 4" xfId="70" xr:uid="{00000000-0005-0000-0000-000045000000}"/>
    <cellStyle name="20% - Accent5 5" xfId="71" xr:uid="{00000000-0005-0000-0000-000046000000}"/>
    <cellStyle name="20% - Accent5 6" xfId="72" xr:uid="{00000000-0005-0000-0000-000047000000}"/>
    <cellStyle name="20% - Accent5 7" xfId="73" xr:uid="{00000000-0005-0000-0000-000048000000}"/>
    <cellStyle name="20% - Accent5 8" xfId="74" xr:uid="{00000000-0005-0000-0000-000049000000}"/>
    <cellStyle name="20% - Accent5 9" xfId="75" xr:uid="{00000000-0005-0000-0000-00004A000000}"/>
    <cellStyle name="20% - Accent6 10" xfId="76" xr:uid="{00000000-0005-0000-0000-00004B000000}"/>
    <cellStyle name="20% - Accent6 11" xfId="77" xr:uid="{00000000-0005-0000-0000-00004C000000}"/>
    <cellStyle name="20% - Accent6 12" xfId="78" xr:uid="{00000000-0005-0000-0000-00004D000000}"/>
    <cellStyle name="20% - Accent6 13" xfId="79" xr:uid="{00000000-0005-0000-0000-00004E000000}"/>
    <cellStyle name="20% - Accent6 14" xfId="80" xr:uid="{00000000-0005-0000-0000-00004F000000}"/>
    <cellStyle name="20% - Accent6 15" xfId="81" xr:uid="{00000000-0005-0000-0000-000050000000}"/>
    <cellStyle name="20% - Accent6 16" xfId="82" xr:uid="{00000000-0005-0000-0000-000051000000}"/>
    <cellStyle name="20% - Accent6 2" xfId="83" xr:uid="{00000000-0005-0000-0000-000052000000}"/>
    <cellStyle name="20% - Accent6 3" xfId="84" xr:uid="{00000000-0005-0000-0000-000053000000}"/>
    <cellStyle name="20% - Accent6 4" xfId="85" xr:uid="{00000000-0005-0000-0000-000054000000}"/>
    <cellStyle name="20% - Accent6 5" xfId="86" xr:uid="{00000000-0005-0000-0000-000055000000}"/>
    <cellStyle name="20% - Accent6 6" xfId="87" xr:uid="{00000000-0005-0000-0000-000056000000}"/>
    <cellStyle name="20% - Accent6 7" xfId="88" xr:uid="{00000000-0005-0000-0000-000057000000}"/>
    <cellStyle name="20% - Accent6 8" xfId="89" xr:uid="{00000000-0005-0000-0000-000058000000}"/>
    <cellStyle name="20% - Accent6 9" xfId="90" xr:uid="{00000000-0005-0000-0000-000059000000}"/>
    <cellStyle name="40% - Accent1 10" xfId="91" xr:uid="{00000000-0005-0000-0000-00005A000000}"/>
    <cellStyle name="40% - Accent1 11" xfId="92" xr:uid="{00000000-0005-0000-0000-00005B000000}"/>
    <cellStyle name="40% - Accent1 12" xfId="93" xr:uid="{00000000-0005-0000-0000-00005C000000}"/>
    <cellStyle name="40% - Accent1 13" xfId="94" xr:uid="{00000000-0005-0000-0000-00005D000000}"/>
    <cellStyle name="40% - Accent1 14" xfId="95" xr:uid="{00000000-0005-0000-0000-00005E000000}"/>
    <cellStyle name="40% - Accent1 15" xfId="96" xr:uid="{00000000-0005-0000-0000-00005F000000}"/>
    <cellStyle name="40% - Accent1 16" xfId="97" xr:uid="{00000000-0005-0000-0000-000060000000}"/>
    <cellStyle name="40% - Accent1 2" xfId="98" xr:uid="{00000000-0005-0000-0000-000061000000}"/>
    <cellStyle name="40% - Accent1 3" xfId="99" xr:uid="{00000000-0005-0000-0000-000062000000}"/>
    <cellStyle name="40% - Accent1 4" xfId="100" xr:uid="{00000000-0005-0000-0000-000063000000}"/>
    <cellStyle name="40% - Accent1 5" xfId="101" xr:uid="{00000000-0005-0000-0000-000064000000}"/>
    <cellStyle name="40% - Accent1 6" xfId="102" xr:uid="{00000000-0005-0000-0000-000065000000}"/>
    <cellStyle name="40% - Accent1 7" xfId="103" xr:uid="{00000000-0005-0000-0000-000066000000}"/>
    <cellStyle name="40% - Accent1 8" xfId="104" xr:uid="{00000000-0005-0000-0000-000067000000}"/>
    <cellStyle name="40% - Accent1 9" xfId="105" xr:uid="{00000000-0005-0000-0000-000068000000}"/>
    <cellStyle name="40% - Accent2 10" xfId="106" xr:uid="{00000000-0005-0000-0000-000069000000}"/>
    <cellStyle name="40% - Accent2 11" xfId="107" xr:uid="{00000000-0005-0000-0000-00006A000000}"/>
    <cellStyle name="40% - Accent2 12" xfId="108" xr:uid="{00000000-0005-0000-0000-00006B000000}"/>
    <cellStyle name="40% - Accent2 13" xfId="109" xr:uid="{00000000-0005-0000-0000-00006C000000}"/>
    <cellStyle name="40% - Accent2 14" xfId="110" xr:uid="{00000000-0005-0000-0000-00006D000000}"/>
    <cellStyle name="40% - Accent2 15" xfId="111" xr:uid="{00000000-0005-0000-0000-00006E000000}"/>
    <cellStyle name="40% - Accent2 16" xfId="112" xr:uid="{00000000-0005-0000-0000-00006F000000}"/>
    <cellStyle name="40% - Accent2 2" xfId="113" xr:uid="{00000000-0005-0000-0000-000070000000}"/>
    <cellStyle name="40% - Accent2 3" xfId="114" xr:uid="{00000000-0005-0000-0000-000071000000}"/>
    <cellStyle name="40% - Accent2 4" xfId="115" xr:uid="{00000000-0005-0000-0000-000072000000}"/>
    <cellStyle name="40% - Accent2 5" xfId="116" xr:uid="{00000000-0005-0000-0000-000073000000}"/>
    <cellStyle name="40% - Accent2 6" xfId="117" xr:uid="{00000000-0005-0000-0000-000074000000}"/>
    <cellStyle name="40% - Accent2 7" xfId="118" xr:uid="{00000000-0005-0000-0000-000075000000}"/>
    <cellStyle name="40% - Accent2 8" xfId="119" xr:uid="{00000000-0005-0000-0000-000076000000}"/>
    <cellStyle name="40% - Accent2 9" xfId="120" xr:uid="{00000000-0005-0000-0000-000077000000}"/>
    <cellStyle name="40% - Accent3 10" xfId="121" xr:uid="{00000000-0005-0000-0000-000078000000}"/>
    <cellStyle name="40% - Accent3 11" xfId="122" xr:uid="{00000000-0005-0000-0000-000079000000}"/>
    <cellStyle name="40% - Accent3 12" xfId="123" xr:uid="{00000000-0005-0000-0000-00007A000000}"/>
    <cellStyle name="40% - Accent3 13" xfId="124" xr:uid="{00000000-0005-0000-0000-00007B000000}"/>
    <cellStyle name="40% - Accent3 14" xfId="125" xr:uid="{00000000-0005-0000-0000-00007C000000}"/>
    <cellStyle name="40% - Accent3 15" xfId="126" xr:uid="{00000000-0005-0000-0000-00007D000000}"/>
    <cellStyle name="40% - Accent3 16" xfId="127" xr:uid="{00000000-0005-0000-0000-00007E000000}"/>
    <cellStyle name="40% - Accent3 2" xfId="128" xr:uid="{00000000-0005-0000-0000-00007F000000}"/>
    <cellStyle name="40% - Accent3 3" xfId="129" xr:uid="{00000000-0005-0000-0000-000080000000}"/>
    <cellStyle name="40% - Accent3 4" xfId="130" xr:uid="{00000000-0005-0000-0000-000081000000}"/>
    <cellStyle name="40% - Accent3 5" xfId="131" xr:uid="{00000000-0005-0000-0000-000082000000}"/>
    <cellStyle name="40% - Accent3 6" xfId="132" xr:uid="{00000000-0005-0000-0000-000083000000}"/>
    <cellStyle name="40% - Accent3 7" xfId="133" xr:uid="{00000000-0005-0000-0000-000084000000}"/>
    <cellStyle name="40% - Accent3 8" xfId="134" xr:uid="{00000000-0005-0000-0000-000085000000}"/>
    <cellStyle name="40% - Accent3 9" xfId="135" xr:uid="{00000000-0005-0000-0000-000086000000}"/>
    <cellStyle name="40% - Accent4 10" xfId="136" xr:uid="{00000000-0005-0000-0000-000087000000}"/>
    <cellStyle name="40% - Accent4 11" xfId="137" xr:uid="{00000000-0005-0000-0000-000088000000}"/>
    <cellStyle name="40% - Accent4 12" xfId="138" xr:uid="{00000000-0005-0000-0000-000089000000}"/>
    <cellStyle name="40% - Accent4 13" xfId="139" xr:uid="{00000000-0005-0000-0000-00008A000000}"/>
    <cellStyle name="40% - Accent4 14" xfId="140" xr:uid="{00000000-0005-0000-0000-00008B000000}"/>
    <cellStyle name="40% - Accent4 15" xfId="141" xr:uid="{00000000-0005-0000-0000-00008C000000}"/>
    <cellStyle name="40% - Accent4 16" xfId="142" xr:uid="{00000000-0005-0000-0000-00008D000000}"/>
    <cellStyle name="40% - Accent4 2" xfId="143" xr:uid="{00000000-0005-0000-0000-00008E000000}"/>
    <cellStyle name="40% - Accent4 3" xfId="144" xr:uid="{00000000-0005-0000-0000-00008F000000}"/>
    <cellStyle name="40% - Accent4 4" xfId="145" xr:uid="{00000000-0005-0000-0000-000090000000}"/>
    <cellStyle name="40% - Accent4 5" xfId="146" xr:uid="{00000000-0005-0000-0000-000091000000}"/>
    <cellStyle name="40% - Accent4 6" xfId="147" xr:uid="{00000000-0005-0000-0000-000092000000}"/>
    <cellStyle name="40% - Accent4 7" xfId="148" xr:uid="{00000000-0005-0000-0000-000093000000}"/>
    <cellStyle name="40% - Accent4 8" xfId="149" xr:uid="{00000000-0005-0000-0000-000094000000}"/>
    <cellStyle name="40% - Accent4 9" xfId="150" xr:uid="{00000000-0005-0000-0000-000095000000}"/>
    <cellStyle name="40% - Accent5 10" xfId="151" xr:uid="{00000000-0005-0000-0000-000096000000}"/>
    <cellStyle name="40% - Accent5 11" xfId="152" xr:uid="{00000000-0005-0000-0000-000097000000}"/>
    <cellStyle name="40% - Accent5 12" xfId="153" xr:uid="{00000000-0005-0000-0000-000098000000}"/>
    <cellStyle name="40% - Accent5 13" xfId="154" xr:uid="{00000000-0005-0000-0000-000099000000}"/>
    <cellStyle name="40% - Accent5 14" xfId="155" xr:uid="{00000000-0005-0000-0000-00009A000000}"/>
    <cellStyle name="40% - Accent5 15" xfId="156" xr:uid="{00000000-0005-0000-0000-00009B000000}"/>
    <cellStyle name="40% - Accent5 16" xfId="157" xr:uid="{00000000-0005-0000-0000-00009C000000}"/>
    <cellStyle name="40% - Accent5 2" xfId="158" xr:uid="{00000000-0005-0000-0000-00009D000000}"/>
    <cellStyle name="40% - Accent5 3" xfId="159" xr:uid="{00000000-0005-0000-0000-00009E000000}"/>
    <cellStyle name="40% - Accent5 4" xfId="160" xr:uid="{00000000-0005-0000-0000-00009F000000}"/>
    <cellStyle name="40% - Accent5 5" xfId="161" xr:uid="{00000000-0005-0000-0000-0000A0000000}"/>
    <cellStyle name="40% - Accent5 6" xfId="162" xr:uid="{00000000-0005-0000-0000-0000A1000000}"/>
    <cellStyle name="40% - Accent5 7" xfId="163" xr:uid="{00000000-0005-0000-0000-0000A2000000}"/>
    <cellStyle name="40% - Accent5 8" xfId="164" xr:uid="{00000000-0005-0000-0000-0000A3000000}"/>
    <cellStyle name="40% - Accent5 9" xfId="165" xr:uid="{00000000-0005-0000-0000-0000A4000000}"/>
    <cellStyle name="40% - Accent6 10" xfId="166" xr:uid="{00000000-0005-0000-0000-0000A5000000}"/>
    <cellStyle name="40% - Accent6 11" xfId="167" xr:uid="{00000000-0005-0000-0000-0000A6000000}"/>
    <cellStyle name="40% - Accent6 12" xfId="168" xr:uid="{00000000-0005-0000-0000-0000A7000000}"/>
    <cellStyle name="40% - Accent6 13" xfId="169" xr:uid="{00000000-0005-0000-0000-0000A8000000}"/>
    <cellStyle name="40% - Accent6 14" xfId="170" xr:uid="{00000000-0005-0000-0000-0000A9000000}"/>
    <cellStyle name="40% - Accent6 15" xfId="171" xr:uid="{00000000-0005-0000-0000-0000AA000000}"/>
    <cellStyle name="40% - Accent6 16" xfId="172" xr:uid="{00000000-0005-0000-0000-0000AB000000}"/>
    <cellStyle name="40% - Accent6 2" xfId="173" xr:uid="{00000000-0005-0000-0000-0000AC000000}"/>
    <cellStyle name="40% - Accent6 3" xfId="174" xr:uid="{00000000-0005-0000-0000-0000AD000000}"/>
    <cellStyle name="40% - Accent6 4" xfId="175" xr:uid="{00000000-0005-0000-0000-0000AE000000}"/>
    <cellStyle name="40% - Accent6 5" xfId="176" xr:uid="{00000000-0005-0000-0000-0000AF000000}"/>
    <cellStyle name="40% - Accent6 6" xfId="177" xr:uid="{00000000-0005-0000-0000-0000B0000000}"/>
    <cellStyle name="40% - Accent6 7" xfId="178" xr:uid="{00000000-0005-0000-0000-0000B1000000}"/>
    <cellStyle name="40% - Accent6 8" xfId="179" xr:uid="{00000000-0005-0000-0000-0000B2000000}"/>
    <cellStyle name="40% - Accent6 9" xfId="180" xr:uid="{00000000-0005-0000-0000-0000B3000000}"/>
    <cellStyle name="60% - Accent1 10" xfId="181" xr:uid="{00000000-0005-0000-0000-0000B4000000}"/>
    <cellStyle name="60% - Accent1 11" xfId="182" xr:uid="{00000000-0005-0000-0000-0000B5000000}"/>
    <cellStyle name="60% - Accent1 12" xfId="183" xr:uid="{00000000-0005-0000-0000-0000B6000000}"/>
    <cellStyle name="60% - Accent1 13" xfId="184" xr:uid="{00000000-0005-0000-0000-0000B7000000}"/>
    <cellStyle name="60% - Accent1 14" xfId="185" xr:uid="{00000000-0005-0000-0000-0000B8000000}"/>
    <cellStyle name="60% - Accent1 15" xfId="186" xr:uid="{00000000-0005-0000-0000-0000B9000000}"/>
    <cellStyle name="60% - Accent1 16" xfId="187" xr:uid="{00000000-0005-0000-0000-0000BA000000}"/>
    <cellStyle name="60% - Accent1 2" xfId="188" xr:uid="{00000000-0005-0000-0000-0000BB000000}"/>
    <cellStyle name="60% - Accent1 3" xfId="189" xr:uid="{00000000-0005-0000-0000-0000BC000000}"/>
    <cellStyle name="60% - Accent1 4" xfId="190" xr:uid="{00000000-0005-0000-0000-0000BD000000}"/>
    <cellStyle name="60% - Accent1 5" xfId="191" xr:uid="{00000000-0005-0000-0000-0000BE000000}"/>
    <cellStyle name="60% - Accent1 6" xfId="192" xr:uid="{00000000-0005-0000-0000-0000BF000000}"/>
    <cellStyle name="60% - Accent1 7" xfId="193" xr:uid="{00000000-0005-0000-0000-0000C0000000}"/>
    <cellStyle name="60% - Accent1 8" xfId="194" xr:uid="{00000000-0005-0000-0000-0000C1000000}"/>
    <cellStyle name="60% - Accent1 9" xfId="195" xr:uid="{00000000-0005-0000-0000-0000C2000000}"/>
    <cellStyle name="60% - Accent2 10" xfId="196" xr:uid="{00000000-0005-0000-0000-0000C3000000}"/>
    <cellStyle name="60% - Accent2 11" xfId="197" xr:uid="{00000000-0005-0000-0000-0000C4000000}"/>
    <cellStyle name="60% - Accent2 12" xfId="198" xr:uid="{00000000-0005-0000-0000-0000C5000000}"/>
    <cellStyle name="60% - Accent2 13" xfId="199" xr:uid="{00000000-0005-0000-0000-0000C6000000}"/>
    <cellStyle name="60% - Accent2 14" xfId="200" xr:uid="{00000000-0005-0000-0000-0000C7000000}"/>
    <cellStyle name="60% - Accent2 15" xfId="201" xr:uid="{00000000-0005-0000-0000-0000C8000000}"/>
    <cellStyle name="60% - Accent2 16" xfId="202" xr:uid="{00000000-0005-0000-0000-0000C9000000}"/>
    <cellStyle name="60% - Accent2 2" xfId="203" xr:uid="{00000000-0005-0000-0000-0000CA000000}"/>
    <cellStyle name="60% - Accent2 3" xfId="204" xr:uid="{00000000-0005-0000-0000-0000CB000000}"/>
    <cellStyle name="60% - Accent2 4" xfId="205" xr:uid="{00000000-0005-0000-0000-0000CC000000}"/>
    <cellStyle name="60% - Accent2 5" xfId="206" xr:uid="{00000000-0005-0000-0000-0000CD000000}"/>
    <cellStyle name="60% - Accent2 6" xfId="207" xr:uid="{00000000-0005-0000-0000-0000CE000000}"/>
    <cellStyle name="60% - Accent2 7" xfId="208" xr:uid="{00000000-0005-0000-0000-0000CF000000}"/>
    <cellStyle name="60% - Accent2 8" xfId="209" xr:uid="{00000000-0005-0000-0000-0000D0000000}"/>
    <cellStyle name="60% - Accent2 9" xfId="210" xr:uid="{00000000-0005-0000-0000-0000D1000000}"/>
    <cellStyle name="60% - Accent3 10" xfId="211" xr:uid="{00000000-0005-0000-0000-0000D2000000}"/>
    <cellStyle name="60% - Accent3 11" xfId="212" xr:uid="{00000000-0005-0000-0000-0000D3000000}"/>
    <cellStyle name="60% - Accent3 12" xfId="213" xr:uid="{00000000-0005-0000-0000-0000D4000000}"/>
    <cellStyle name="60% - Accent3 13" xfId="214" xr:uid="{00000000-0005-0000-0000-0000D5000000}"/>
    <cellStyle name="60% - Accent3 14" xfId="215" xr:uid="{00000000-0005-0000-0000-0000D6000000}"/>
    <cellStyle name="60% - Accent3 15" xfId="216" xr:uid="{00000000-0005-0000-0000-0000D7000000}"/>
    <cellStyle name="60% - Accent3 16" xfId="217" xr:uid="{00000000-0005-0000-0000-0000D8000000}"/>
    <cellStyle name="60% - Accent3 2" xfId="218" xr:uid="{00000000-0005-0000-0000-0000D9000000}"/>
    <cellStyle name="60% - Accent3 3" xfId="219" xr:uid="{00000000-0005-0000-0000-0000DA000000}"/>
    <cellStyle name="60% - Accent3 4" xfId="220" xr:uid="{00000000-0005-0000-0000-0000DB000000}"/>
    <cellStyle name="60% - Accent3 5" xfId="221" xr:uid="{00000000-0005-0000-0000-0000DC000000}"/>
    <cellStyle name="60% - Accent3 6" xfId="222" xr:uid="{00000000-0005-0000-0000-0000DD000000}"/>
    <cellStyle name="60% - Accent3 7" xfId="223" xr:uid="{00000000-0005-0000-0000-0000DE000000}"/>
    <cellStyle name="60% - Accent3 8" xfId="224" xr:uid="{00000000-0005-0000-0000-0000DF000000}"/>
    <cellStyle name="60% - Accent3 9" xfId="225" xr:uid="{00000000-0005-0000-0000-0000E0000000}"/>
    <cellStyle name="60% - Accent4 10" xfId="226" xr:uid="{00000000-0005-0000-0000-0000E1000000}"/>
    <cellStyle name="60% - Accent4 11" xfId="227" xr:uid="{00000000-0005-0000-0000-0000E2000000}"/>
    <cellStyle name="60% - Accent4 12" xfId="228" xr:uid="{00000000-0005-0000-0000-0000E3000000}"/>
    <cellStyle name="60% - Accent4 13" xfId="229" xr:uid="{00000000-0005-0000-0000-0000E4000000}"/>
    <cellStyle name="60% - Accent4 14" xfId="230" xr:uid="{00000000-0005-0000-0000-0000E5000000}"/>
    <cellStyle name="60% - Accent4 15" xfId="231" xr:uid="{00000000-0005-0000-0000-0000E6000000}"/>
    <cellStyle name="60% - Accent4 16" xfId="232" xr:uid="{00000000-0005-0000-0000-0000E7000000}"/>
    <cellStyle name="60% - Accent4 2" xfId="233" xr:uid="{00000000-0005-0000-0000-0000E8000000}"/>
    <cellStyle name="60% - Accent4 3" xfId="234" xr:uid="{00000000-0005-0000-0000-0000E9000000}"/>
    <cellStyle name="60% - Accent4 4" xfId="235" xr:uid="{00000000-0005-0000-0000-0000EA000000}"/>
    <cellStyle name="60% - Accent4 5" xfId="236" xr:uid="{00000000-0005-0000-0000-0000EB000000}"/>
    <cellStyle name="60% - Accent4 6" xfId="237" xr:uid="{00000000-0005-0000-0000-0000EC000000}"/>
    <cellStyle name="60% - Accent4 7" xfId="238" xr:uid="{00000000-0005-0000-0000-0000ED000000}"/>
    <cellStyle name="60% - Accent4 8" xfId="239" xr:uid="{00000000-0005-0000-0000-0000EE000000}"/>
    <cellStyle name="60% - Accent4 9" xfId="240" xr:uid="{00000000-0005-0000-0000-0000EF000000}"/>
    <cellStyle name="60% - Accent5 10" xfId="241" xr:uid="{00000000-0005-0000-0000-0000F0000000}"/>
    <cellStyle name="60% - Accent5 11" xfId="242" xr:uid="{00000000-0005-0000-0000-0000F1000000}"/>
    <cellStyle name="60% - Accent5 12" xfId="243" xr:uid="{00000000-0005-0000-0000-0000F2000000}"/>
    <cellStyle name="60% - Accent5 13" xfId="244" xr:uid="{00000000-0005-0000-0000-0000F3000000}"/>
    <cellStyle name="60% - Accent5 14" xfId="245" xr:uid="{00000000-0005-0000-0000-0000F4000000}"/>
    <cellStyle name="60% - Accent5 15" xfId="246" xr:uid="{00000000-0005-0000-0000-0000F5000000}"/>
    <cellStyle name="60% - Accent5 16" xfId="247" xr:uid="{00000000-0005-0000-0000-0000F6000000}"/>
    <cellStyle name="60% - Accent5 2" xfId="248" xr:uid="{00000000-0005-0000-0000-0000F7000000}"/>
    <cellStyle name="60% - Accent5 3" xfId="249" xr:uid="{00000000-0005-0000-0000-0000F8000000}"/>
    <cellStyle name="60% - Accent5 4" xfId="250" xr:uid="{00000000-0005-0000-0000-0000F9000000}"/>
    <cellStyle name="60% - Accent5 5" xfId="251" xr:uid="{00000000-0005-0000-0000-0000FA000000}"/>
    <cellStyle name="60% - Accent5 6" xfId="252" xr:uid="{00000000-0005-0000-0000-0000FB000000}"/>
    <cellStyle name="60% - Accent5 7" xfId="253" xr:uid="{00000000-0005-0000-0000-0000FC000000}"/>
    <cellStyle name="60% - Accent5 8" xfId="254" xr:uid="{00000000-0005-0000-0000-0000FD000000}"/>
    <cellStyle name="60% - Accent5 9" xfId="255" xr:uid="{00000000-0005-0000-0000-0000FE000000}"/>
    <cellStyle name="60% - Accent6 10" xfId="256" xr:uid="{00000000-0005-0000-0000-0000FF000000}"/>
    <cellStyle name="60% - Accent6 11" xfId="257" xr:uid="{00000000-0005-0000-0000-000000010000}"/>
    <cellStyle name="60% - Accent6 12" xfId="258" xr:uid="{00000000-0005-0000-0000-000001010000}"/>
    <cellStyle name="60% - Accent6 13" xfId="259" xr:uid="{00000000-0005-0000-0000-000002010000}"/>
    <cellStyle name="60% - Accent6 14" xfId="260" xr:uid="{00000000-0005-0000-0000-000003010000}"/>
    <cellStyle name="60% - Accent6 15" xfId="261" xr:uid="{00000000-0005-0000-0000-000004010000}"/>
    <cellStyle name="60% - Accent6 16" xfId="262" xr:uid="{00000000-0005-0000-0000-000005010000}"/>
    <cellStyle name="60% - Accent6 2" xfId="263" xr:uid="{00000000-0005-0000-0000-000006010000}"/>
    <cellStyle name="60% - Accent6 3" xfId="264" xr:uid="{00000000-0005-0000-0000-000007010000}"/>
    <cellStyle name="60% - Accent6 4" xfId="265" xr:uid="{00000000-0005-0000-0000-000008010000}"/>
    <cellStyle name="60% - Accent6 5" xfId="266" xr:uid="{00000000-0005-0000-0000-000009010000}"/>
    <cellStyle name="60% - Accent6 6" xfId="267" xr:uid="{00000000-0005-0000-0000-00000A010000}"/>
    <cellStyle name="60% - Accent6 7" xfId="268" xr:uid="{00000000-0005-0000-0000-00000B010000}"/>
    <cellStyle name="60% - Accent6 8" xfId="269" xr:uid="{00000000-0005-0000-0000-00000C010000}"/>
    <cellStyle name="60% - Accent6 9" xfId="270" xr:uid="{00000000-0005-0000-0000-00000D010000}"/>
    <cellStyle name="Accent1 10" xfId="271" xr:uid="{00000000-0005-0000-0000-00000E010000}"/>
    <cellStyle name="Accent1 11" xfId="272" xr:uid="{00000000-0005-0000-0000-00000F010000}"/>
    <cellStyle name="Accent1 12" xfId="273" xr:uid="{00000000-0005-0000-0000-000010010000}"/>
    <cellStyle name="Accent1 13" xfId="274" xr:uid="{00000000-0005-0000-0000-000011010000}"/>
    <cellStyle name="Accent1 14" xfId="275" xr:uid="{00000000-0005-0000-0000-000012010000}"/>
    <cellStyle name="Accent1 15" xfId="276" xr:uid="{00000000-0005-0000-0000-000013010000}"/>
    <cellStyle name="Accent1 16" xfId="277" xr:uid="{00000000-0005-0000-0000-000014010000}"/>
    <cellStyle name="Accent1 2" xfId="278" xr:uid="{00000000-0005-0000-0000-000015010000}"/>
    <cellStyle name="Accent1 3" xfId="279" xr:uid="{00000000-0005-0000-0000-000016010000}"/>
    <cellStyle name="Accent1 4" xfId="280" xr:uid="{00000000-0005-0000-0000-000017010000}"/>
    <cellStyle name="Accent1 5" xfId="281" xr:uid="{00000000-0005-0000-0000-000018010000}"/>
    <cellStyle name="Accent1 6" xfId="282" xr:uid="{00000000-0005-0000-0000-000019010000}"/>
    <cellStyle name="Accent1 7" xfId="283" xr:uid="{00000000-0005-0000-0000-00001A010000}"/>
    <cellStyle name="Accent1 8" xfId="284" xr:uid="{00000000-0005-0000-0000-00001B010000}"/>
    <cellStyle name="Accent1 9" xfId="285" xr:uid="{00000000-0005-0000-0000-00001C010000}"/>
    <cellStyle name="Accent2 10" xfId="286" xr:uid="{00000000-0005-0000-0000-00001D010000}"/>
    <cellStyle name="Accent2 11" xfId="287" xr:uid="{00000000-0005-0000-0000-00001E010000}"/>
    <cellStyle name="Accent2 12" xfId="288" xr:uid="{00000000-0005-0000-0000-00001F010000}"/>
    <cellStyle name="Accent2 13" xfId="289" xr:uid="{00000000-0005-0000-0000-000020010000}"/>
    <cellStyle name="Accent2 14" xfId="290" xr:uid="{00000000-0005-0000-0000-000021010000}"/>
    <cellStyle name="Accent2 15" xfId="291" xr:uid="{00000000-0005-0000-0000-000022010000}"/>
    <cellStyle name="Accent2 16" xfId="292" xr:uid="{00000000-0005-0000-0000-000023010000}"/>
    <cellStyle name="Accent2 2" xfId="293" xr:uid="{00000000-0005-0000-0000-000024010000}"/>
    <cellStyle name="Accent2 3" xfId="294" xr:uid="{00000000-0005-0000-0000-000025010000}"/>
    <cellStyle name="Accent2 4" xfId="295" xr:uid="{00000000-0005-0000-0000-000026010000}"/>
    <cellStyle name="Accent2 5" xfId="296" xr:uid="{00000000-0005-0000-0000-000027010000}"/>
    <cellStyle name="Accent2 6" xfId="297" xr:uid="{00000000-0005-0000-0000-000028010000}"/>
    <cellStyle name="Accent2 7" xfId="298" xr:uid="{00000000-0005-0000-0000-000029010000}"/>
    <cellStyle name="Accent2 8" xfId="299" xr:uid="{00000000-0005-0000-0000-00002A010000}"/>
    <cellStyle name="Accent2 9" xfId="300" xr:uid="{00000000-0005-0000-0000-00002B010000}"/>
    <cellStyle name="Accent3 10" xfId="301" xr:uid="{00000000-0005-0000-0000-00002C010000}"/>
    <cellStyle name="Accent3 11" xfId="302" xr:uid="{00000000-0005-0000-0000-00002D010000}"/>
    <cellStyle name="Accent3 12" xfId="303" xr:uid="{00000000-0005-0000-0000-00002E010000}"/>
    <cellStyle name="Accent3 13" xfId="304" xr:uid="{00000000-0005-0000-0000-00002F010000}"/>
    <cellStyle name="Accent3 14" xfId="305" xr:uid="{00000000-0005-0000-0000-000030010000}"/>
    <cellStyle name="Accent3 15" xfId="306" xr:uid="{00000000-0005-0000-0000-000031010000}"/>
    <cellStyle name="Accent3 16" xfId="307" xr:uid="{00000000-0005-0000-0000-000032010000}"/>
    <cellStyle name="Accent3 2" xfId="308" xr:uid="{00000000-0005-0000-0000-000033010000}"/>
    <cellStyle name="Accent3 3" xfId="309" xr:uid="{00000000-0005-0000-0000-000034010000}"/>
    <cellStyle name="Accent3 4" xfId="310" xr:uid="{00000000-0005-0000-0000-000035010000}"/>
    <cellStyle name="Accent3 5" xfId="311" xr:uid="{00000000-0005-0000-0000-000036010000}"/>
    <cellStyle name="Accent3 6" xfId="312" xr:uid="{00000000-0005-0000-0000-000037010000}"/>
    <cellStyle name="Accent3 7" xfId="313" xr:uid="{00000000-0005-0000-0000-000038010000}"/>
    <cellStyle name="Accent3 8" xfId="314" xr:uid="{00000000-0005-0000-0000-000039010000}"/>
    <cellStyle name="Accent3 9" xfId="315" xr:uid="{00000000-0005-0000-0000-00003A010000}"/>
    <cellStyle name="Accent4 10" xfId="316" xr:uid="{00000000-0005-0000-0000-00003B010000}"/>
    <cellStyle name="Accent4 11" xfId="317" xr:uid="{00000000-0005-0000-0000-00003C010000}"/>
    <cellStyle name="Accent4 12" xfId="318" xr:uid="{00000000-0005-0000-0000-00003D010000}"/>
    <cellStyle name="Accent4 13" xfId="319" xr:uid="{00000000-0005-0000-0000-00003E010000}"/>
    <cellStyle name="Accent4 14" xfId="320" xr:uid="{00000000-0005-0000-0000-00003F010000}"/>
    <cellStyle name="Accent4 15" xfId="321" xr:uid="{00000000-0005-0000-0000-000040010000}"/>
    <cellStyle name="Accent4 16" xfId="322" xr:uid="{00000000-0005-0000-0000-000041010000}"/>
    <cellStyle name="Accent4 2" xfId="323" xr:uid="{00000000-0005-0000-0000-000042010000}"/>
    <cellStyle name="Accent4 3" xfId="324" xr:uid="{00000000-0005-0000-0000-000043010000}"/>
    <cellStyle name="Accent4 4" xfId="325" xr:uid="{00000000-0005-0000-0000-000044010000}"/>
    <cellStyle name="Accent4 5" xfId="326" xr:uid="{00000000-0005-0000-0000-000045010000}"/>
    <cellStyle name="Accent4 6" xfId="327" xr:uid="{00000000-0005-0000-0000-000046010000}"/>
    <cellStyle name="Accent4 7" xfId="328" xr:uid="{00000000-0005-0000-0000-000047010000}"/>
    <cellStyle name="Accent4 8" xfId="329" xr:uid="{00000000-0005-0000-0000-000048010000}"/>
    <cellStyle name="Accent4 9" xfId="330" xr:uid="{00000000-0005-0000-0000-000049010000}"/>
    <cellStyle name="Accent5 10" xfId="331" xr:uid="{00000000-0005-0000-0000-00004A010000}"/>
    <cellStyle name="Accent5 11" xfId="332" xr:uid="{00000000-0005-0000-0000-00004B010000}"/>
    <cellStyle name="Accent5 12" xfId="333" xr:uid="{00000000-0005-0000-0000-00004C010000}"/>
    <cellStyle name="Accent5 13" xfId="334" xr:uid="{00000000-0005-0000-0000-00004D010000}"/>
    <cellStyle name="Accent5 14" xfId="335" xr:uid="{00000000-0005-0000-0000-00004E010000}"/>
    <cellStyle name="Accent5 15" xfId="336" xr:uid="{00000000-0005-0000-0000-00004F010000}"/>
    <cellStyle name="Accent5 16" xfId="337" xr:uid="{00000000-0005-0000-0000-000050010000}"/>
    <cellStyle name="Accent5 2" xfId="338" xr:uid="{00000000-0005-0000-0000-000051010000}"/>
    <cellStyle name="Accent5 3" xfId="339" xr:uid="{00000000-0005-0000-0000-000052010000}"/>
    <cellStyle name="Accent5 4" xfId="340" xr:uid="{00000000-0005-0000-0000-000053010000}"/>
    <cellStyle name="Accent5 5" xfId="341" xr:uid="{00000000-0005-0000-0000-000054010000}"/>
    <cellStyle name="Accent5 6" xfId="342" xr:uid="{00000000-0005-0000-0000-000055010000}"/>
    <cellStyle name="Accent5 7" xfId="343" xr:uid="{00000000-0005-0000-0000-000056010000}"/>
    <cellStyle name="Accent5 8" xfId="344" xr:uid="{00000000-0005-0000-0000-000057010000}"/>
    <cellStyle name="Accent5 9" xfId="345" xr:uid="{00000000-0005-0000-0000-000058010000}"/>
    <cellStyle name="Accent6 10" xfId="346" xr:uid="{00000000-0005-0000-0000-000059010000}"/>
    <cellStyle name="Accent6 11" xfId="347" xr:uid="{00000000-0005-0000-0000-00005A010000}"/>
    <cellStyle name="Accent6 12" xfId="348" xr:uid="{00000000-0005-0000-0000-00005B010000}"/>
    <cellStyle name="Accent6 13" xfId="349" xr:uid="{00000000-0005-0000-0000-00005C010000}"/>
    <cellStyle name="Accent6 14" xfId="350" xr:uid="{00000000-0005-0000-0000-00005D010000}"/>
    <cellStyle name="Accent6 15" xfId="351" xr:uid="{00000000-0005-0000-0000-00005E010000}"/>
    <cellStyle name="Accent6 16" xfId="352" xr:uid="{00000000-0005-0000-0000-00005F010000}"/>
    <cellStyle name="Accent6 2" xfId="353" xr:uid="{00000000-0005-0000-0000-000060010000}"/>
    <cellStyle name="Accent6 3" xfId="354" xr:uid="{00000000-0005-0000-0000-000061010000}"/>
    <cellStyle name="Accent6 4" xfId="355" xr:uid="{00000000-0005-0000-0000-000062010000}"/>
    <cellStyle name="Accent6 5" xfId="356" xr:uid="{00000000-0005-0000-0000-000063010000}"/>
    <cellStyle name="Accent6 6" xfId="357" xr:uid="{00000000-0005-0000-0000-000064010000}"/>
    <cellStyle name="Accent6 7" xfId="358" xr:uid="{00000000-0005-0000-0000-000065010000}"/>
    <cellStyle name="Accent6 8" xfId="359" xr:uid="{00000000-0005-0000-0000-000066010000}"/>
    <cellStyle name="Accent6 9" xfId="360" xr:uid="{00000000-0005-0000-0000-000067010000}"/>
    <cellStyle name="Berekening 10" xfId="361" xr:uid="{00000000-0005-0000-0000-000068010000}"/>
    <cellStyle name="Berekening 10 2" xfId="677" xr:uid="{00000000-0005-0000-0000-000069010000}"/>
    <cellStyle name="Berekening 10 3" xfId="678" xr:uid="{00000000-0005-0000-0000-00006A010000}"/>
    <cellStyle name="Berekening 11" xfId="362" xr:uid="{00000000-0005-0000-0000-00006B010000}"/>
    <cellStyle name="Berekening 11 2" xfId="679" xr:uid="{00000000-0005-0000-0000-00006C010000}"/>
    <cellStyle name="Berekening 11 3" xfId="680" xr:uid="{00000000-0005-0000-0000-00006D010000}"/>
    <cellStyle name="Berekening 12" xfId="363" xr:uid="{00000000-0005-0000-0000-00006E010000}"/>
    <cellStyle name="Berekening 12 2" xfId="681" xr:uid="{00000000-0005-0000-0000-00006F010000}"/>
    <cellStyle name="Berekening 12 3" xfId="682" xr:uid="{00000000-0005-0000-0000-000070010000}"/>
    <cellStyle name="Berekening 13" xfId="364" xr:uid="{00000000-0005-0000-0000-000071010000}"/>
    <cellStyle name="Berekening 13 2" xfId="683" xr:uid="{00000000-0005-0000-0000-000072010000}"/>
    <cellStyle name="Berekening 13 3" xfId="684" xr:uid="{00000000-0005-0000-0000-000073010000}"/>
    <cellStyle name="Berekening 14" xfId="365" xr:uid="{00000000-0005-0000-0000-000074010000}"/>
    <cellStyle name="Berekening 14 2" xfId="685" xr:uid="{00000000-0005-0000-0000-000075010000}"/>
    <cellStyle name="Berekening 14 3" xfId="686" xr:uid="{00000000-0005-0000-0000-000076010000}"/>
    <cellStyle name="Berekening 15" xfId="366" xr:uid="{00000000-0005-0000-0000-000077010000}"/>
    <cellStyle name="Berekening 15 2" xfId="687" xr:uid="{00000000-0005-0000-0000-000078010000}"/>
    <cellStyle name="Berekening 15 3" xfId="688" xr:uid="{00000000-0005-0000-0000-000079010000}"/>
    <cellStyle name="Berekening 16" xfId="367" xr:uid="{00000000-0005-0000-0000-00007A010000}"/>
    <cellStyle name="Berekening 16 2" xfId="689" xr:uid="{00000000-0005-0000-0000-00007B010000}"/>
    <cellStyle name="Berekening 16 3" xfId="690" xr:uid="{00000000-0005-0000-0000-00007C010000}"/>
    <cellStyle name="Berekening 2" xfId="368" xr:uid="{00000000-0005-0000-0000-00007D010000}"/>
    <cellStyle name="Berekening 2 2" xfId="691" xr:uid="{00000000-0005-0000-0000-00007E010000}"/>
    <cellStyle name="Berekening 2 3" xfId="692" xr:uid="{00000000-0005-0000-0000-00007F010000}"/>
    <cellStyle name="Berekening 3" xfId="369" xr:uid="{00000000-0005-0000-0000-000080010000}"/>
    <cellStyle name="Berekening 3 2" xfId="693" xr:uid="{00000000-0005-0000-0000-000081010000}"/>
    <cellStyle name="Berekening 3 3" xfId="694" xr:uid="{00000000-0005-0000-0000-000082010000}"/>
    <cellStyle name="Berekening 4" xfId="370" xr:uid="{00000000-0005-0000-0000-000083010000}"/>
    <cellStyle name="Berekening 4 2" xfId="695" xr:uid="{00000000-0005-0000-0000-000084010000}"/>
    <cellStyle name="Berekening 4 3" xfId="696" xr:uid="{00000000-0005-0000-0000-000085010000}"/>
    <cellStyle name="Berekening 5" xfId="371" xr:uid="{00000000-0005-0000-0000-000086010000}"/>
    <cellStyle name="Berekening 5 2" xfId="697" xr:uid="{00000000-0005-0000-0000-000087010000}"/>
    <cellStyle name="Berekening 5 3" xfId="698" xr:uid="{00000000-0005-0000-0000-000088010000}"/>
    <cellStyle name="Berekening 6" xfId="372" xr:uid="{00000000-0005-0000-0000-000089010000}"/>
    <cellStyle name="Berekening 6 2" xfId="699" xr:uid="{00000000-0005-0000-0000-00008A010000}"/>
    <cellStyle name="Berekening 6 3" xfId="700" xr:uid="{00000000-0005-0000-0000-00008B010000}"/>
    <cellStyle name="Berekening 7" xfId="373" xr:uid="{00000000-0005-0000-0000-00008C010000}"/>
    <cellStyle name="Berekening 7 2" xfId="701" xr:uid="{00000000-0005-0000-0000-00008D010000}"/>
    <cellStyle name="Berekening 7 3" xfId="702" xr:uid="{00000000-0005-0000-0000-00008E010000}"/>
    <cellStyle name="Berekening 8" xfId="374" xr:uid="{00000000-0005-0000-0000-00008F010000}"/>
    <cellStyle name="Berekening 8 2" xfId="703" xr:uid="{00000000-0005-0000-0000-000090010000}"/>
    <cellStyle name="Berekening 8 3" xfId="704" xr:uid="{00000000-0005-0000-0000-000091010000}"/>
    <cellStyle name="Berekening 9" xfId="375" xr:uid="{00000000-0005-0000-0000-000092010000}"/>
    <cellStyle name="Berekening 9 2" xfId="705" xr:uid="{00000000-0005-0000-0000-000093010000}"/>
    <cellStyle name="Berekening 9 3" xfId="706" xr:uid="{00000000-0005-0000-0000-000094010000}"/>
    <cellStyle name="Controlecel 10" xfId="376" xr:uid="{00000000-0005-0000-0000-000095010000}"/>
    <cellStyle name="Controlecel 11" xfId="377" xr:uid="{00000000-0005-0000-0000-000096010000}"/>
    <cellStyle name="Controlecel 12" xfId="378" xr:uid="{00000000-0005-0000-0000-000097010000}"/>
    <cellStyle name="Controlecel 13" xfId="379" xr:uid="{00000000-0005-0000-0000-000098010000}"/>
    <cellStyle name="Controlecel 14" xfId="380" xr:uid="{00000000-0005-0000-0000-000099010000}"/>
    <cellStyle name="Controlecel 15" xfId="381" xr:uid="{00000000-0005-0000-0000-00009A010000}"/>
    <cellStyle name="Controlecel 16" xfId="382" xr:uid="{00000000-0005-0000-0000-00009B010000}"/>
    <cellStyle name="Controlecel 2" xfId="383" xr:uid="{00000000-0005-0000-0000-00009C010000}"/>
    <cellStyle name="Controlecel 3" xfId="384" xr:uid="{00000000-0005-0000-0000-00009D010000}"/>
    <cellStyle name="Controlecel 4" xfId="385" xr:uid="{00000000-0005-0000-0000-00009E010000}"/>
    <cellStyle name="Controlecel 5" xfId="386" xr:uid="{00000000-0005-0000-0000-00009F010000}"/>
    <cellStyle name="Controlecel 6" xfId="387" xr:uid="{00000000-0005-0000-0000-0000A0010000}"/>
    <cellStyle name="Controlecel 7" xfId="388" xr:uid="{00000000-0005-0000-0000-0000A1010000}"/>
    <cellStyle name="Controlecel 8" xfId="389" xr:uid="{00000000-0005-0000-0000-0000A2010000}"/>
    <cellStyle name="Controlecel 9" xfId="390" xr:uid="{00000000-0005-0000-0000-0000A3010000}"/>
    <cellStyle name="Euro" xfId="391" xr:uid="{00000000-0005-0000-0000-0000A4010000}"/>
    <cellStyle name="Gekoppelde cel 10" xfId="392" xr:uid="{00000000-0005-0000-0000-0000A5010000}"/>
    <cellStyle name="Gekoppelde cel 11" xfId="393" xr:uid="{00000000-0005-0000-0000-0000A6010000}"/>
    <cellStyle name="Gekoppelde cel 12" xfId="394" xr:uid="{00000000-0005-0000-0000-0000A7010000}"/>
    <cellStyle name="Gekoppelde cel 13" xfId="395" xr:uid="{00000000-0005-0000-0000-0000A8010000}"/>
    <cellStyle name="Gekoppelde cel 14" xfId="396" xr:uid="{00000000-0005-0000-0000-0000A9010000}"/>
    <cellStyle name="Gekoppelde cel 15" xfId="397" xr:uid="{00000000-0005-0000-0000-0000AA010000}"/>
    <cellStyle name="Gekoppelde cel 16" xfId="398" xr:uid="{00000000-0005-0000-0000-0000AB010000}"/>
    <cellStyle name="Gekoppelde cel 2" xfId="399" xr:uid="{00000000-0005-0000-0000-0000AC010000}"/>
    <cellStyle name="Gekoppelde cel 3" xfId="400" xr:uid="{00000000-0005-0000-0000-0000AD010000}"/>
    <cellStyle name="Gekoppelde cel 4" xfId="401" xr:uid="{00000000-0005-0000-0000-0000AE010000}"/>
    <cellStyle name="Gekoppelde cel 5" xfId="402" xr:uid="{00000000-0005-0000-0000-0000AF010000}"/>
    <cellStyle name="Gekoppelde cel 6" xfId="403" xr:uid="{00000000-0005-0000-0000-0000B0010000}"/>
    <cellStyle name="Gekoppelde cel 7" xfId="404" xr:uid="{00000000-0005-0000-0000-0000B1010000}"/>
    <cellStyle name="Gekoppelde cel 8" xfId="405" xr:uid="{00000000-0005-0000-0000-0000B2010000}"/>
    <cellStyle name="Gekoppelde cel 9" xfId="406" xr:uid="{00000000-0005-0000-0000-0000B3010000}"/>
    <cellStyle name="Goed 10" xfId="407" xr:uid="{00000000-0005-0000-0000-0000B4010000}"/>
    <cellStyle name="Goed 11" xfId="408" xr:uid="{00000000-0005-0000-0000-0000B5010000}"/>
    <cellStyle name="Goed 12" xfId="409" xr:uid="{00000000-0005-0000-0000-0000B6010000}"/>
    <cellStyle name="Goed 13" xfId="410" xr:uid="{00000000-0005-0000-0000-0000B7010000}"/>
    <cellStyle name="Goed 14" xfId="411" xr:uid="{00000000-0005-0000-0000-0000B8010000}"/>
    <cellStyle name="Goed 15" xfId="412" xr:uid="{00000000-0005-0000-0000-0000B9010000}"/>
    <cellStyle name="Goed 16" xfId="413" xr:uid="{00000000-0005-0000-0000-0000BA010000}"/>
    <cellStyle name="Goed 2" xfId="414" xr:uid="{00000000-0005-0000-0000-0000BB010000}"/>
    <cellStyle name="Goed 3" xfId="415" xr:uid="{00000000-0005-0000-0000-0000BC010000}"/>
    <cellStyle name="Goed 4" xfId="416" xr:uid="{00000000-0005-0000-0000-0000BD010000}"/>
    <cellStyle name="Goed 5" xfId="417" xr:uid="{00000000-0005-0000-0000-0000BE010000}"/>
    <cellStyle name="Goed 6" xfId="418" xr:uid="{00000000-0005-0000-0000-0000BF010000}"/>
    <cellStyle name="Goed 7" xfId="419" xr:uid="{00000000-0005-0000-0000-0000C0010000}"/>
    <cellStyle name="Goed 8" xfId="420" xr:uid="{00000000-0005-0000-0000-0000C1010000}"/>
    <cellStyle name="Goed 9" xfId="421" xr:uid="{00000000-0005-0000-0000-0000C2010000}"/>
    <cellStyle name="Invoer 10" xfId="422" xr:uid="{00000000-0005-0000-0000-0000C3010000}"/>
    <cellStyle name="Invoer 10 2" xfId="707" xr:uid="{00000000-0005-0000-0000-0000C4010000}"/>
    <cellStyle name="Invoer 10 3" xfId="708" xr:uid="{00000000-0005-0000-0000-0000C5010000}"/>
    <cellStyle name="Invoer 11" xfId="423" xr:uid="{00000000-0005-0000-0000-0000C6010000}"/>
    <cellStyle name="Invoer 11 2" xfId="709" xr:uid="{00000000-0005-0000-0000-0000C7010000}"/>
    <cellStyle name="Invoer 11 3" xfId="710" xr:uid="{00000000-0005-0000-0000-0000C8010000}"/>
    <cellStyle name="Invoer 12" xfId="424" xr:uid="{00000000-0005-0000-0000-0000C9010000}"/>
    <cellStyle name="Invoer 12 2" xfId="711" xr:uid="{00000000-0005-0000-0000-0000CA010000}"/>
    <cellStyle name="Invoer 12 3" xfId="712" xr:uid="{00000000-0005-0000-0000-0000CB010000}"/>
    <cellStyle name="Invoer 13" xfId="425" xr:uid="{00000000-0005-0000-0000-0000CC010000}"/>
    <cellStyle name="Invoer 13 2" xfId="713" xr:uid="{00000000-0005-0000-0000-0000CD010000}"/>
    <cellStyle name="Invoer 13 3" xfId="714" xr:uid="{00000000-0005-0000-0000-0000CE010000}"/>
    <cellStyle name="Invoer 14" xfId="426" xr:uid="{00000000-0005-0000-0000-0000CF010000}"/>
    <cellStyle name="Invoer 14 2" xfId="715" xr:uid="{00000000-0005-0000-0000-0000D0010000}"/>
    <cellStyle name="Invoer 14 3" xfId="716" xr:uid="{00000000-0005-0000-0000-0000D1010000}"/>
    <cellStyle name="Invoer 15" xfId="427" xr:uid="{00000000-0005-0000-0000-0000D2010000}"/>
    <cellStyle name="Invoer 15 2" xfId="717" xr:uid="{00000000-0005-0000-0000-0000D3010000}"/>
    <cellStyle name="Invoer 15 3" xfId="718" xr:uid="{00000000-0005-0000-0000-0000D4010000}"/>
    <cellStyle name="Invoer 16" xfId="428" xr:uid="{00000000-0005-0000-0000-0000D5010000}"/>
    <cellStyle name="Invoer 16 2" xfId="719" xr:uid="{00000000-0005-0000-0000-0000D6010000}"/>
    <cellStyle name="Invoer 16 3" xfId="720" xr:uid="{00000000-0005-0000-0000-0000D7010000}"/>
    <cellStyle name="Invoer 2" xfId="429" xr:uid="{00000000-0005-0000-0000-0000D8010000}"/>
    <cellStyle name="Invoer 2 2" xfId="721" xr:uid="{00000000-0005-0000-0000-0000D9010000}"/>
    <cellStyle name="Invoer 2 3" xfId="722" xr:uid="{00000000-0005-0000-0000-0000DA010000}"/>
    <cellStyle name="Invoer 3" xfId="430" xr:uid="{00000000-0005-0000-0000-0000DB010000}"/>
    <cellStyle name="Invoer 3 2" xfId="723" xr:uid="{00000000-0005-0000-0000-0000DC010000}"/>
    <cellStyle name="Invoer 3 3" xfId="724" xr:uid="{00000000-0005-0000-0000-0000DD010000}"/>
    <cellStyle name="Invoer 4" xfId="431" xr:uid="{00000000-0005-0000-0000-0000DE010000}"/>
    <cellStyle name="Invoer 4 2" xfId="725" xr:uid="{00000000-0005-0000-0000-0000DF010000}"/>
    <cellStyle name="Invoer 4 3" xfId="726" xr:uid="{00000000-0005-0000-0000-0000E0010000}"/>
    <cellStyle name="Invoer 5" xfId="432" xr:uid="{00000000-0005-0000-0000-0000E1010000}"/>
    <cellStyle name="Invoer 5 2" xfId="727" xr:uid="{00000000-0005-0000-0000-0000E2010000}"/>
    <cellStyle name="Invoer 5 3" xfId="728" xr:uid="{00000000-0005-0000-0000-0000E3010000}"/>
    <cellStyle name="Invoer 6" xfId="433" xr:uid="{00000000-0005-0000-0000-0000E4010000}"/>
    <cellStyle name="Invoer 6 2" xfId="729" xr:uid="{00000000-0005-0000-0000-0000E5010000}"/>
    <cellStyle name="Invoer 6 3" xfId="730" xr:uid="{00000000-0005-0000-0000-0000E6010000}"/>
    <cellStyle name="Invoer 7" xfId="434" xr:uid="{00000000-0005-0000-0000-0000E7010000}"/>
    <cellStyle name="Invoer 7 2" xfId="731" xr:uid="{00000000-0005-0000-0000-0000E8010000}"/>
    <cellStyle name="Invoer 7 3" xfId="732" xr:uid="{00000000-0005-0000-0000-0000E9010000}"/>
    <cellStyle name="Invoer 8" xfId="435" xr:uid="{00000000-0005-0000-0000-0000EA010000}"/>
    <cellStyle name="Invoer 8 2" xfId="733" xr:uid="{00000000-0005-0000-0000-0000EB010000}"/>
    <cellStyle name="Invoer 8 3" xfId="734" xr:uid="{00000000-0005-0000-0000-0000EC010000}"/>
    <cellStyle name="Invoer 9" xfId="436" xr:uid="{00000000-0005-0000-0000-0000ED010000}"/>
    <cellStyle name="Invoer 9 2" xfId="735" xr:uid="{00000000-0005-0000-0000-0000EE010000}"/>
    <cellStyle name="Invoer 9 3" xfId="736" xr:uid="{00000000-0005-0000-0000-0000EF010000}"/>
    <cellStyle name="Kop 1 10" xfId="437" xr:uid="{00000000-0005-0000-0000-0000F0010000}"/>
    <cellStyle name="Kop 1 11" xfId="438" xr:uid="{00000000-0005-0000-0000-0000F1010000}"/>
    <cellStyle name="Kop 1 12" xfId="439" xr:uid="{00000000-0005-0000-0000-0000F2010000}"/>
    <cellStyle name="Kop 1 13" xfId="440" xr:uid="{00000000-0005-0000-0000-0000F3010000}"/>
    <cellStyle name="Kop 1 14" xfId="441" xr:uid="{00000000-0005-0000-0000-0000F4010000}"/>
    <cellStyle name="Kop 1 15" xfId="442" xr:uid="{00000000-0005-0000-0000-0000F5010000}"/>
    <cellStyle name="Kop 1 16" xfId="443" xr:uid="{00000000-0005-0000-0000-0000F6010000}"/>
    <cellStyle name="Kop 1 2" xfId="444" xr:uid="{00000000-0005-0000-0000-0000F7010000}"/>
    <cellStyle name="Kop 1 3" xfId="445" xr:uid="{00000000-0005-0000-0000-0000F8010000}"/>
    <cellStyle name="Kop 1 4" xfId="446" xr:uid="{00000000-0005-0000-0000-0000F9010000}"/>
    <cellStyle name="Kop 1 5" xfId="447" xr:uid="{00000000-0005-0000-0000-0000FA010000}"/>
    <cellStyle name="Kop 1 6" xfId="448" xr:uid="{00000000-0005-0000-0000-0000FB010000}"/>
    <cellStyle name="Kop 1 7" xfId="449" xr:uid="{00000000-0005-0000-0000-0000FC010000}"/>
    <cellStyle name="Kop 1 8" xfId="450" xr:uid="{00000000-0005-0000-0000-0000FD010000}"/>
    <cellStyle name="Kop 1 9" xfId="451" xr:uid="{00000000-0005-0000-0000-0000FE010000}"/>
    <cellStyle name="Kop 2 10" xfId="452" xr:uid="{00000000-0005-0000-0000-0000FF010000}"/>
    <cellStyle name="Kop 2 11" xfId="453" xr:uid="{00000000-0005-0000-0000-000000020000}"/>
    <cellStyle name="Kop 2 12" xfId="454" xr:uid="{00000000-0005-0000-0000-000001020000}"/>
    <cellStyle name="Kop 2 13" xfId="455" xr:uid="{00000000-0005-0000-0000-000002020000}"/>
    <cellStyle name="Kop 2 14" xfId="456" xr:uid="{00000000-0005-0000-0000-000003020000}"/>
    <cellStyle name="Kop 2 15" xfId="457" xr:uid="{00000000-0005-0000-0000-000004020000}"/>
    <cellStyle name="Kop 2 16" xfId="458" xr:uid="{00000000-0005-0000-0000-000005020000}"/>
    <cellStyle name="Kop 2 2" xfId="459" xr:uid="{00000000-0005-0000-0000-000006020000}"/>
    <cellStyle name="Kop 2 3" xfId="460" xr:uid="{00000000-0005-0000-0000-000007020000}"/>
    <cellStyle name="Kop 2 4" xfId="461" xr:uid="{00000000-0005-0000-0000-000008020000}"/>
    <cellStyle name="Kop 2 5" xfId="462" xr:uid="{00000000-0005-0000-0000-000009020000}"/>
    <cellStyle name="Kop 2 6" xfId="463" xr:uid="{00000000-0005-0000-0000-00000A020000}"/>
    <cellStyle name="Kop 2 7" xfId="464" xr:uid="{00000000-0005-0000-0000-00000B020000}"/>
    <cellStyle name="Kop 2 8" xfId="465" xr:uid="{00000000-0005-0000-0000-00000C020000}"/>
    <cellStyle name="Kop 2 9" xfId="466" xr:uid="{00000000-0005-0000-0000-00000D020000}"/>
    <cellStyle name="Kop 3 10" xfId="467" xr:uid="{00000000-0005-0000-0000-00000E020000}"/>
    <cellStyle name="Kop 3 11" xfId="468" xr:uid="{00000000-0005-0000-0000-00000F020000}"/>
    <cellStyle name="Kop 3 12" xfId="469" xr:uid="{00000000-0005-0000-0000-000010020000}"/>
    <cellStyle name="Kop 3 13" xfId="470" xr:uid="{00000000-0005-0000-0000-000011020000}"/>
    <cellStyle name="Kop 3 14" xfId="471" xr:uid="{00000000-0005-0000-0000-000012020000}"/>
    <cellStyle name="Kop 3 15" xfId="472" xr:uid="{00000000-0005-0000-0000-000013020000}"/>
    <cellStyle name="Kop 3 16" xfId="473" xr:uid="{00000000-0005-0000-0000-000014020000}"/>
    <cellStyle name="Kop 3 2" xfId="474" xr:uid="{00000000-0005-0000-0000-000015020000}"/>
    <cellStyle name="Kop 3 3" xfId="475" xr:uid="{00000000-0005-0000-0000-000016020000}"/>
    <cellStyle name="Kop 3 4" xfId="476" xr:uid="{00000000-0005-0000-0000-000017020000}"/>
    <cellStyle name="Kop 3 5" xfId="477" xr:uid="{00000000-0005-0000-0000-000018020000}"/>
    <cellStyle name="Kop 3 6" xfId="478" xr:uid="{00000000-0005-0000-0000-000019020000}"/>
    <cellStyle name="Kop 3 7" xfId="479" xr:uid="{00000000-0005-0000-0000-00001A020000}"/>
    <cellStyle name="Kop 3 8" xfId="480" xr:uid="{00000000-0005-0000-0000-00001B020000}"/>
    <cellStyle name="Kop 3 9" xfId="481" xr:uid="{00000000-0005-0000-0000-00001C020000}"/>
    <cellStyle name="Kop 4 10" xfId="482" xr:uid="{00000000-0005-0000-0000-00001D020000}"/>
    <cellStyle name="Kop 4 11" xfId="483" xr:uid="{00000000-0005-0000-0000-00001E020000}"/>
    <cellStyle name="Kop 4 12" xfId="484" xr:uid="{00000000-0005-0000-0000-00001F020000}"/>
    <cellStyle name="Kop 4 13" xfId="485" xr:uid="{00000000-0005-0000-0000-000020020000}"/>
    <cellStyle name="Kop 4 14" xfId="486" xr:uid="{00000000-0005-0000-0000-000021020000}"/>
    <cellStyle name="Kop 4 15" xfId="487" xr:uid="{00000000-0005-0000-0000-000022020000}"/>
    <cellStyle name="Kop 4 16" xfId="488" xr:uid="{00000000-0005-0000-0000-000023020000}"/>
    <cellStyle name="Kop 4 2" xfId="489" xr:uid="{00000000-0005-0000-0000-000024020000}"/>
    <cellStyle name="Kop 4 3" xfId="490" xr:uid="{00000000-0005-0000-0000-000025020000}"/>
    <cellStyle name="Kop 4 4" xfId="491" xr:uid="{00000000-0005-0000-0000-000026020000}"/>
    <cellStyle name="Kop 4 5" xfId="492" xr:uid="{00000000-0005-0000-0000-000027020000}"/>
    <cellStyle name="Kop 4 6" xfId="493" xr:uid="{00000000-0005-0000-0000-000028020000}"/>
    <cellStyle name="Kop 4 7" xfId="494" xr:uid="{00000000-0005-0000-0000-000029020000}"/>
    <cellStyle name="Kop 4 8" xfId="495" xr:uid="{00000000-0005-0000-0000-00002A020000}"/>
    <cellStyle name="Kop 4 9" xfId="496" xr:uid="{00000000-0005-0000-0000-00002B020000}"/>
    <cellStyle name="Neutraal 10" xfId="497" xr:uid="{00000000-0005-0000-0000-00002C020000}"/>
    <cellStyle name="Neutraal 11" xfId="498" xr:uid="{00000000-0005-0000-0000-00002D020000}"/>
    <cellStyle name="Neutraal 12" xfId="499" xr:uid="{00000000-0005-0000-0000-00002E020000}"/>
    <cellStyle name="Neutraal 13" xfId="500" xr:uid="{00000000-0005-0000-0000-00002F020000}"/>
    <cellStyle name="Neutraal 14" xfId="501" xr:uid="{00000000-0005-0000-0000-000030020000}"/>
    <cellStyle name="Neutraal 15" xfId="502" xr:uid="{00000000-0005-0000-0000-000031020000}"/>
    <cellStyle name="Neutraal 16" xfId="503" xr:uid="{00000000-0005-0000-0000-000032020000}"/>
    <cellStyle name="Neutraal 2" xfId="504" xr:uid="{00000000-0005-0000-0000-000033020000}"/>
    <cellStyle name="Neutraal 3" xfId="505" xr:uid="{00000000-0005-0000-0000-000034020000}"/>
    <cellStyle name="Neutraal 4" xfId="506" xr:uid="{00000000-0005-0000-0000-000035020000}"/>
    <cellStyle name="Neutraal 5" xfId="507" xr:uid="{00000000-0005-0000-0000-000036020000}"/>
    <cellStyle name="Neutraal 6" xfId="508" xr:uid="{00000000-0005-0000-0000-000037020000}"/>
    <cellStyle name="Neutraal 7" xfId="509" xr:uid="{00000000-0005-0000-0000-000038020000}"/>
    <cellStyle name="Neutraal 8" xfId="510" xr:uid="{00000000-0005-0000-0000-000039020000}"/>
    <cellStyle name="Neutraal 9" xfId="511" xr:uid="{00000000-0005-0000-0000-00003A020000}"/>
    <cellStyle name="Notitie 10" xfId="512" xr:uid="{00000000-0005-0000-0000-00003B020000}"/>
    <cellStyle name="Notitie 10 2" xfId="737" xr:uid="{00000000-0005-0000-0000-00003C020000}"/>
    <cellStyle name="Notitie 10 3" xfId="738" xr:uid="{00000000-0005-0000-0000-00003D020000}"/>
    <cellStyle name="Notitie 11" xfId="513" xr:uid="{00000000-0005-0000-0000-00003E020000}"/>
    <cellStyle name="Notitie 11 2" xfId="739" xr:uid="{00000000-0005-0000-0000-00003F020000}"/>
    <cellStyle name="Notitie 11 3" xfId="740" xr:uid="{00000000-0005-0000-0000-000040020000}"/>
    <cellStyle name="Notitie 12" xfId="514" xr:uid="{00000000-0005-0000-0000-000041020000}"/>
    <cellStyle name="Notitie 12 2" xfId="741" xr:uid="{00000000-0005-0000-0000-000042020000}"/>
    <cellStyle name="Notitie 12 3" xfId="742" xr:uid="{00000000-0005-0000-0000-000043020000}"/>
    <cellStyle name="Notitie 13" xfId="515" xr:uid="{00000000-0005-0000-0000-000044020000}"/>
    <cellStyle name="Notitie 13 2" xfId="743" xr:uid="{00000000-0005-0000-0000-000045020000}"/>
    <cellStyle name="Notitie 13 3" xfId="744" xr:uid="{00000000-0005-0000-0000-000046020000}"/>
    <cellStyle name="Notitie 14" xfId="516" xr:uid="{00000000-0005-0000-0000-000047020000}"/>
    <cellStyle name="Notitie 14 2" xfId="745" xr:uid="{00000000-0005-0000-0000-000048020000}"/>
    <cellStyle name="Notitie 14 3" xfId="746" xr:uid="{00000000-0005-0000-0000-000049020000}"/>
    <cellStyle name="Notitie 15" xfId="517" xr:uid="{00000000-0005-0000-0000-00004A020000}"/>
    <cellStyle name="Notitie 15 2" xfId="747" xr:uid="{00000000-0005-0000-0000-00004B020000}"/>
    <cellStyle name="Notitie 15 3" xfId="748" xr:uid="{00000000-0005-0000-0000-00004C020000}"/>
    <cellStyle name="Notitie 16" xfId="518" xr:uid="{00000000-0005-0000-0000-00004D020000}"/>
    <cellStyle name="Notitie 16 2" xfId="749" xr:uid="{00000000-0005-0000-0000-00004E020000}"/>
    <cellStyle name="Notitie 16 3" xfId="750" xr:uid="{00000000-0005-0000-0000-00004F020000}"/>
    <cellStyle name="Notitie 2" xfId="519" xr:uid="{00000000-0005-0000-0000-000050020000}"/>
    <cellStyle name="Notitie 2 2" xfId="520" xr:uid="{00000000-0005-0000-0000-000051020000}"/>
    <cellStyle name="Notitie 2 2 2" xfId="751" xr:uid="{00000000-0005-0000-0000-000052020000}"/>
    <cellStyle name="Notitie 2 2 3" xfId="752" xr:uid="{00000000-0005-0000-0000-000053020000}"/>
    <cellStyle name="Notitie 2 3" xfId="753" xr:uid="{00000000-0005-0000-0000-000054020000}"/>
    <cellStyle name="Notitie 2 4" xfId="754" xr:uid="{00000000-0005-0000-0000-000055020000}"/>
    <cellStyle name="Notitie 3" xfId="521" xr:uid="{00000000-0005-0000-0000-000056020000}"/>
    <cellStyle name="Notitie 3 2" xfId="755" xr:uid="{00000000-0005-0000-0000-000057020000}"/>
    <cellStyle name="Notitie 3 3" xfId="756" xr:uid="{00000000-0005-0000-0000-000058020000}"/>
    <cellStyle name="Notitie 4" xfId="522" xr:uid="{00000000-0005-0000-0000-000059020000}"/>
    <cellStyle name="Notitie 4 2" xfId="757" xr:uid="{00000000-0005-0000-0000-00005A020000}"/>
    <cellStyle name="Notitie 4 3" xfId="758" xr:uid="{00000000-0005-0000-0000-00005B020000}"/>
    <cellStyle name="Notitie 5" xfId="523" xr:uid="{00000000-0005-0000-0000-00005C020000}"/>
    <cellStyle name="Notitie 5 2" xfId="759" xr:uid="{00000000-0005-0000-0000-00005D020000}"/>
    <cellStyle name="Notitie 5 3" xfId="760" xr:uid="{00000000-0005-0000-0000-00005E020000}"/>
    <cellStyle name="Notitie 6" xfId="524" xr:uid="{00000000-0005-0000-0000-00005F020000}"/>
    <cellStyle name="Notitie 6 2" xfId="761" xr:uid="{00000000-0005-0000-0000-000060020000}"/>
    <cellStyle name="Notitie 6 3" xfId="762" xr:uid="{00000000-0005-0000-0000-000061020000}"/>
    <cellStyle name="Notitie 7" xfId="525" xr:uid="{00000000-0005-0000-0000-000062020000}"/>
    <cellStyle name="Notitie 7 2" xfId="763" xr:uid="{00000000-0005-0000-0000-000063020000}"/>
    <cellStyle name="Notitie 7 3" xfId="764" xr:uid="{00000000-0005-0000-0000-000064020000}"/>
    <cellStyle name="Notitie 8" xfId="526" xr:uid="{00000000-0005-0000-0000-000065020000}"/>
    <cellStyle name="Notitie 8 2" xfId="765" xr:uid="{00000000-0005-0000-0000-000066020000}"/>
    <cellStyle name="Notitie 8 3" xfId="766" xr:uid="{00000000-0005-0000-0000-000067020000}"/>
    <cellStyle name="Notitie 9" xfId="527" xr:uid="{00000000-0005-0000-0000-000068020000}"/>
    <cellStyle name="Notitie 9 2" xfId="767" xr:uid="{00000000-0005-0000-0000-000069020000}"/>
    <cellStyle name="Notitie 9 3" xfId="768" xr:uid="{00000000-0005-0000-0000-00006A020000}"/>
    <cellStyle name="Ongeldig 10" xfId="528" xr:uid="{00000000-0005-0000-0000-00006B020000}"/>
    <cellStyle name="Ongeldig 11" xfId="529" xr:uid="{00000000-0005-0000-0000-00006C020000}"/>
    <cellStyle name="Ongeldig 12" xfId="530" xr:uid="{00000000-0005-0000-0000-00006D020000}"/>
    <cellStyle name="Ongeldig 13" xfId="531" xr:uid="{00000000-0005-0000-0000-00006E020000}"/>
    <cellStyle name="Ongeldig 14" xfId="532" xr:uid="{00000000-0005-0000-0000-00006F020000}"/>
    <cellStyle name="Ongeldig 15" xfId="533" xr:uid="{00000000-0005-0000-0000-000070020000}"/>
    <cellStyle name="Ongeldig 16" xfId="534" xr:uid="{00000000-0005-0000-0000-000071020000}"/>
    <cellStyle name="Ongeldig 2" xfId="535" xr:uid="{00000000-0005-0000-0000-000072020000}"/>
    <cellStyle name="Ongeldig 3" xfId="536" xr:uid="{00000000-0005-0000-0000-000073020000}"/>
    <cellStyle name="Ongeldig 4" xfId="537" xr:uid="{00000000-0005-0000-0000-000074020000}"/>
    <cellStyle name="Ongeldig 5" xfId="538" xr:uid="{00000000-0005-0000-0000-000075020000}"/>
    <cellStyle name="Ongeldig 6" xfId="539" xr:uid="{00000000-0005-0000-0000-000076020000}"/>
    <cellStyle name="Ongeldig 7" xfId="540" xr:uid="{00000000-0005-0000-0000-000077020000}"/>
    <cellStyle name="Ongeldig 8" xfId="541" xr:uid="{00000000-0005-0000-0000-000078020000}"/>
    <cellStyle name="Ongeldig 9" xfId="542" xr:uid="{00000000-0005-0000-0000-000079020000}"/>
    <cellStyle name="Standaard" xfId="0" builtinId="0"/>
    <cellStyle name="Standaard 10" xfId="543" xr:uid="{00000000-0005-0000-0000-00007B020000}"/>
    <cellStyle name="Standaard 11" xfId="544" xr:uid="{00000000-0005-0000-0000-00007C020000}"/>
    <cellStyle name="Standaard 12" xfId="545" xr:uid="{00000000-0005-0000-0000-00007D020000}"/>
    <cellStyle name="Standaard 13" xfId="546" xr:uid="{00000000-0005-0000-0000-00007E020000}"/>
    <cellStyle name="Standaard 14" xfId="547" xr:uid="{00000000-0005-0000-0000-00007F020000}"/>
    <cellStyle name="Standaard 15" xfId="548" xr:uid="{00000000-0005-0000-0000-000080020000}"/>
    <cellStyle name="Standaard 16" xfId="549" xr:uid="{00000000-0005-0000-0000-000081020000}"/>
    <cellStyle name="Standaard 17" xfId="550" xr:uid="{00000000-0005-0000-0000-000082020000}"/>
    <cellStyle name="Standaard 18" xfId="551" xr:uid="{00000000-0005-0000-0000-000083020000}"/>
    <cellStyle name="Standaard 19" xfId="552" xr:uid="{00000000-0005-0000-0000-000084020000}"/>
    <cellStyle name="Standaard 19 2" xfId="553" xr:uid="{00000000-0005-0000-0000-000085020000}"/>
    <cellStyle name="Standaard 19 2 2" xfId="647" xr:uid="{00000000-0005-0000-0000-000086020000}"/>
    <cellStyle name="Standaard 19 2 3" xfId="646" xr:uid="{00000000-0005-0000-0000-000087020000}"/>
    <cellStyle name="Standaard 19 3" xfId="554" xr:uid="{00000000-0005-0000-0000-000088020000}"/>
    <cellStyle name="Standaard 2" xfId="555" xr:uid="{00000000-0005-0000-0000-000089020000}"/>
    <cellStyle name="Standaard 2 2" xfId="769" xr:uid="{00000000-0005-0000-0000-00008A020000}"/>
    <cellStyle name="Standaard 20" xfId="556" xr:uid="{00000000-0005-0000-0000-00008B020000}"/>
    <cellStyle name="Standaard 21" xfId="557" xr:uid="{00000000-0005-0000-0000-00008C020000}"/>
    <cellStyle name="Standaard 22" xfId="558" xr:uid="{00000000-0005-0000-0000-00008D020000}"/>
    <cellStyle name="Standaard 23" xfId="559" xr:uid="{00000000-0005-0000-0000-00008E020000}"/>
    <cellStyle name="Standaard 24" xfId="560" xr:uid="{00000000-0005-0000-0000-00008F020000}"/>
    <cellStyle name="Standaard 25" xfId="648" xr:uid="{00000000-0005-0000-0000-000090020000}"/>
    <cellStyle name="Standaard 25 2" xfId="649" xr:uid="{00000000-0005-0000-0000-000091020000}"/>
    <cellStyle name="Standaard 25 2 2" xfId="650" xr:uid="{00000000-0005-0000-0000-000092020000}"/>
    <cellStyle name="Standaard 25 2 2 2" xfId="651" xr:uid="{00000000-0005-0000-0000-000093020000}"/>
    <cellStyle name="Standaard 25 2 2 2 2" xfId="668" xr:uid="{00000000-0005-0000-0000-000094020000}"/>
    <cellStyle name="Standaard 25 2 2 3" xfId="667" xr:uid="{00000000-0005-0000-0000-000095020000}"/>
    <cellStyle name="Standaard 25 2 3" xfId="652" xr:uid="{00000000-0005-0000-0000-000096020000}"/>
    <cellStyle name="Standaard 25 2 3 2" xfId="669" xr:uid="{00000000-0005-0000-0000-000097020000}"/>
    <cellStyle name="Standaard 25 2 4" xfId="666" xr:uid="{00000000-0005-0000-0000-000098020000}"/>
    <cellStyle name="Standaard 25 3" xfId="653" xr:uid="{00000000-0005-0000-0000-000099020000}"/>
    <cellStyle name="Standaard 25 3 2" xfId="654" xr:uid="{00000000-0005-0000-0000-00009A020000}"/>
    <cellStyle name="Standaard 25 3 2 2" xfId="655" xr:uid="{00000000-0005-0000-0000-00009B020000}"/>
    <cellStyle name="Standaard 25 3 2 2 2" xfId="672" xr:uid="{00000000-0005-0000-0000-00009C020000}"/>
    <cellStyle name="Standaard 25 3 2 3" xfId="671" xr:uid="{00000000-0005-0000-0000-00009D020000}"/>
    <cellStyle name="Standaard 25 3 3" xfId="656" xr:uid="{00000000-0005-0000-0000-00009E020000}"/>
    <cellStyle name="Standaard 25 3 3 2" xfId="673" xr:uid="{00000000-0005-0000-0000-00009F020000}"/>
    <cellStyle name="Standaard 25 3 4" xfId="670" xr:uid="{00000000-0005-0000-0000-0000A0020000}"/>
    <cellStyle name="Standaard 25 4" xfId="657" xr:uid="{00000000-0005-0000-0000-0000A1020000}"/>
    <cellStyle name="Standaard 25 4 2" xfId="658" xr:uid="{00000000-0005-0000-0000-0000A2020000}"/>
    <cellStyle name="Standaard 25 4 2 2" xfId="675" xr:uid="{00000000-0005-0000-0000-0000A3020000}"/>
    <cellStyle name="Standaard 25 4 3" xfId="674" xr:uid="{00000000-0005-0000-0000-0000A4020000}"/>
    <cellStyle name="Standaard 25 5" xfId="659" xr:uid="{00000000-0005-0000-0000-0000A5020000}"/>
    <cellStyle name="Standaard 25 5 2" xfId="676" xr:uid="{00000000-0005-0000-0000-0000A6020000}"/>
    <cellStyle name="Standaard 25 6" xfId="665" xr:uid="{00000000-0005-0000-0000-0000A7020000}"/>
    <cellStyle name="Standaard 25 7" xfId="770" xr:uid="{00000000-0005-0000-0000-0000A8020000}"/>
    <cellStyle name="Standaard 25 8" xfId="839" xr:uid="{00000000-0005-0000-0000-0000A9020000}"/>
    <cellStyle name="Standaard 26" xfId="771" xr:uid="{00000000-0005-0000-0000-0000AA020000}"/>
    <cellStyle name="Standaard 3" xfId="561" xr:uid="{00000000-0005-0000-0000-0000AB020000}"/>
    <cellStyle name="Standaard 3 2" xfId="562" xr:uid="{00000000-0005-0000-0000-0000AC020000}"/>
    <cellStyle name="Standaard 3 3" xfId="660" xr:uid="{00000000-0005-0000-0000-0000AD020000}"/>
    <cellStyle name="Standaard 35" xfId="772" xr:uid="{00000000-0005-0000-0000-0000AE020000}"/>
    <cellStyle name="Standaard 37" xfId="841" xr:uid="{00000000-0005-0000-0000-0000AF020000}"/>
    <cellStyle name="Standaard 4" xfId="563" xr:uid="{00000000-0005-0000-0000-0000B0020000}"/>
    <cellStyle name="Standaard 5" xfId="564" xr:uid="{00000000-0005-0000-0000-0000B1020000}"/>
    <cellStyle name="Standaard 6" xfId="565" xr:uid="{00000000-0005-0000-0000-0000B2020000}"/>
    <cellStyle name="Standaard 7" xfId="566" xr:uid="{00000000-0005-0000-0000-0000B3020000}"/>
    <cellStyle name="Standaard 8" xfId="567" xr:uid="{00000000-0005-0000-0000-0000B4020000}"/>
    <cellStyle name="Standaard 9" xfId="568" xr:uid="{00000000-0005-0000-0000-0000B5020000}"/>
    <cellStyle name="Titel 10" xfId="569" xr:uid="{00000000-0005-0000-0000-0000B6020000}"/>
    <cellStyle name="Titel 11" xfId="570" xr:uid="{00000000-0005-0000-0000-0000B7020000}"/>
    <cellStyle name="Titel 12" xfId="571" xr:uid="{00000000-0005-0000-0000-0000B8020000}"/>
    <cellStyle name="Titel 13" xfId="572" xr:uid="{00000000-0005-0000-0000-0000B9020000}"/>
    <cellStyle name="Titel 14" xfId="573" xr:uid="{00000000-0005-0000-0000-0000BA020000}"/>
    <cellStyle name="Titel 15" xfId="574" xr:uid="{00000000-0005-0000-0000-0000BB020000}"/>
    <cellStyle name="Titel 16" xfId="575" xr:uid="{00000000-0005-0000-0000-0000BC020000}"/>
    <cellStyle name="Titel 2" xfId="576" xr:uid="{00000000-0005-0000-0000-0000BD020000}"/>
    <cellStyle name="Titel 3" xfId="577" xr:uid="{00000000-0005-0000-0000-0000BE020000}"/>
    <cellStyle name="Titel 4" xfId="578" xr:uid="{00000000-0005-0000-0000-0000BF020000}"/>
    <cellStyle name="Titel 5" xfId="579" xr:uid="{00000000-0005-0000-0000-0000C0020000}"/>
    <cellStyle name="Titel 6" xfId="580" xr:uid="{00000000-0005-0000-0000-0000C1020000}"/>
    <cellStyle name="Titel 7" xfId="581" xr:uid="{00000000-0005-0000-0000-0000C2020000}"/>
    <cellStyle name="Titel 8" xfId="582" xr:uid="{00000000-0005-0000-0000-0000C3020000}"/>
    <cellStyle name="Titel 9" xfId="583" xr:uid="{00000000-0005-0000-0000-0000C4020000}"/>
    <cellStyle name="Totaal 10" xfId="584" xr:uid="{00000000-0005-0000-0000-0000C5020000}"/>
    <cellStyle name="Totaal 10 2" xfId="773" xr:uid="{00000000-0005-0000-0000-0000C6020000}"/>
    <cellStyle name="Totaal 10 3" xfId="774" xr:uid="{00000000-0005-0000-0000-0000C7020000}"/>
    <cellStyle name="Totaal 11" xfId="585" xr:uid="{00000000-0005-0000-0000-0000C8020000}"/>
    <cellStyle name="Totaal 11 2" xfId="775" xr:uid="{00000000-0005-0000-0000-0000C9020000}"/>
    <cellStyle name="Totaal 11 3" xfId="776" xr:uid="{00000000-0005-0000-0000-0000CA020000}"/>
    <cellStyle name="Totaal 12" xfId="586" xr:uid="{00000000-0005-0000-0000-0000CB020000}"/>
    <cellStyle name="Totaal 12 2" xfId="777" xr:uid="{00000000-0005-0000-0000-0000CC020000}"/>
    <cellStyle name="Totaal 12 3" xfId="778" xr:uid="{00000000-0005-0000-0000-0000CD020000}"/>
    <cellStyle name="Totaal 13" xfId="587" xr:uid="{00000000-0005-0000-0000-0000CE020000}"/>
    <cellStyle name="Totaal 13 2" xfId="779" xr:uid="{00000000-0005-0000-0000-0000CF020000}"/>
    <cellStyle name="Totaal 13 3" xfId="780" xr:uid="{00000000-0005-0000-0000-0000D0020000}"/>
    <cellStyle name="Totaal 14" xfId="588" xr:uid="{00000000-0005-0000-0000-0000D1020000}"/>
    <cellStyle name="Totaal 14 2" xfId="781" xr:uid="{00000000-0005-0000-0000-0000D2020000}"/>
    <cellStyle name="Totaal 14 3" xfId="782" xr:uid="{00000000-0005-0000-0000-0000D3020000}"/>
    <cellStyle name="Totaal 15" xfId="589" xr:uid="{00000000-0005-0000-0000-0000D4020000}"/>
    <cellStyle name="Totaal 15 2" xfId="783" xr:uid="{00000000-0005-0000-0000-0000D5020000}"/>
    <cellStyle name="Totaal 15 3" xfId="784" xr:uid="{00000000-0005-0000-0000-0000D6020000}"/>
    <cellStyle name="Totaal 16" xfId="590" xr:uid="{00000000-0005-0000-0000-0000D7020000}"/>
    <cellStyle name="Totaal 16 2" xfId="785" xr:uid="{00000000-0005-0000-0000-0000D8020000}"/>
    <cellStyle name="Totaal 16 3" xfId="786" xr:uid="{00000000-0005-0000-0000-0000D9020000}"/>
    <cellStyle name="Totaal 2" xfId="591" xr:uid="{00000000-0005-0000-0000-0000DA020000}"/>
    <cellStyle name="Totaal 2 2" xfId="787" xr:uid="{00000000-0005-0000-0000-0000DB020000}"/>
    <cellStyle name="Totaal 2 3" xfId="788" xr:uid="{00000000-0005-0000-0000-0000DC020000}"/>
    <cellStyle name="Totaal 3" xfId="592" xr:uid="{00000000-0005-0000-0000-0000DD020000}"/>
    <cellStyle name="Totaal 3 2" xfId="789" xr:uid="{00000000-0005-0000-0000-0000DE020000}"/>
    <cellStyle name="Totaal 3 3" xfId="790" xr:uid="{00000000-0005-0000-0000-0000DF020000}"/>
    <cellStyle name="Totaal 4" xfId="593" xr:uid="{00000000-0005-0000-0000-0000E0020000}"/>
    <cellStyle name="Totaal 4 2" xfId="791" xr:uid="{00000000-0005-0000-0000-0000E1020000}"/>
    <cellStyle name="Totaal 4 3" xfId="792" xr:uid="{00000000-0005-0000-0000-0000E2020000}"/>
    <cellStyle name="Totaal 5" xfId="594" xr:uid="{00000000-0005-0000-0000-0000E3020000}"/>
    <cellStyle name="Totaal 5 2" xfId="793" xr:uid="{00000000-0005-0000-0000-0000E4020000}"/>
    <cellStyle name="Totaal 5 3" xfId="794" xr:uid="{00000000-0005-0000-0000-0000E5020000}"/>
    <cellStyle name="Totaal 6" xfId="595" xr:uid="{00000000-0005-0000-0000-0000E6020000}"/>
    <cellStyle name="Totaal 6 2" xfId="795" xr:uid="{00000000-0005-0000-0000-0000E7020000}"/>
    <cellStyle name="Totaal 6 3" xfId="796" xr:uid="{00000000-0005-0000-0000-0000E8020000}"/>
    <cellStyle name="Totaal 7" xfId="596" xr:uid="{00000000-0005-0000-0000-0000E9020000}"/>
    <cellStyle name="Totaal 7 2" xfId="797" xr:uid="{00000000-0005-0000-0000-0000EA020000}"/>
    <cellStyle name="Totaal 7 3" xfId="798" xr:uid="{00000000-0005-0000-0000-0000EB020000}"/>
    <cellStyle name="Totaal 8" xfId="597" xr:uid="{00000000-0005-0000-0000-0000EC020000}"/>
    <cellStyle name="Totaal 8 2" xfId="799" xr:uid="{00000000-0005-0000-0000-0000ED020000}"/>
    <cellStyle name="Totaal 8 3" xfId="800" xr:uid="{00000000-0005-0000-0000-0000EE020000}"/>
    <cellStyle name="Totaal 9" xfId="598" xr:uid="{00000000-0005-0000-0000-0000EF020000}"/>
    <cellStyle name="Totaal 9 2" xfId="801" xr:uid="{00000000-0005-0000-0000-0000F0020000}"/>
    <cellStyle name="Totaal 9 3" xfId="802" xr:uid="{00000000-0005-0000-0000-0000F1020000}"/>
    <cellStyle name="Uitvoer 10" xfId="599" xr:uid="{00000000-0005-0000-0000-0000F2020000}"/>
    <cellStyle name="Uitvoer 10 2" xfId="803" xr:uid="{00000000-0005-0000-0000-0000F3020000}"/>
    <cellStyle name="Uitvoer 10 3" xfId="804" xr:uid="{00000000-0005-0000-0000-0000F4020000}"/>
    <cellStyle name="Uitvoer 11" xfId="600" xr:uid="{00000000-0005-0000-0000-0000F5020000}"/>
    <cellStyle name="Uitvoer 11 2" xfId="805" xr:uid="{00000000-0005-0000-0000-0000F6020000}"/>
    <cellStyle name="Uitvoer 11 3" xfId="806" xr:uid="{00000000-0005-0000-0000-0000F7020000}"/>
    <cellStyle name="Uitvoer 12" xfId="601" xr:uid="{00000000-0005-0000-0000-0000F8020000}"/>
    <cellStyle name="Uitvoer 12 2" xfId="807" xr:uid="{00000000-0005-0000-0000-0000F9020000}"/>
    <cellStyle name="Uitvoer 12 3" xfId="808" xr:uid="{00000000-0005-0000-0000-0000FA020000}"/>
    <cellStyle name="Uitvoer 13" xfId="602" xr:uid="{00000000-0005-0000-0000-0000FB020000}"/>
    <cellStyle name="Uitvoer 13 2" xfId="809" xr:uid="{00000000-0005-0000-0000-0000FC020000}"/>
    <cellStyle name="Uitvoer 13 3" xfId="810" xr:uid="{00000000-0005-0000-0000-0000FD020000}"/>
    <cellStyle name="Uitvoer 14" xfId="603" xr:uid="{00000000-0005-0000-0000-0000FE020000}"/>
    <cellStyle name="Uitvoer 14 2" xfId="811" xr:uid="{00000000-0005-0000-0000-0000FF020000}"/>
    <cellStyle name="Uitvoer 14 3" xfId="812" xr:uid="{00000000-0005-0000-0000-000000030000}"/>
    <cellStyle name="Uitvoer 15" xfId="604" xr:uid="{00000000-0005-0000-0000-000001030000}"/>
    <cellStyle name="Uitvoer 15 2" xfId="813" xr:uid="{00000000-0005-0000-0000-000002030000}"/>
    <cellStyle name="Uitvoer 15 3" xfId="814" xr:uid="{00000000-0005-0000-0000-000003030000}"/>
    <cellStyle name="Uitvoer 16" xfId="605" xr:uid="{00000000-0005-0000-0000-000004030000}"/>
    <cellStyle name="Uitvoer 16 2" xfId="815" xr:uid="{00000000-0005-0000-0000-000005030000}"/>
    <cellStyle name="Uitvoer 16 3" xfId="816" xr:uid="{00000000-0005-0000-0000-000006030000}"/>
    <cellStyle name="Uitvoer 2" xfId="606" xr:uid="{00000000-0005-0000-0000-000007030000}"/>
    <cellStyle name="Uitvoer 2 2" xfId="817" xr:uid="{00000000-0005-0000-0000-000008030000}"/>
    <cellStyle name="Uitvoer 2 3" xfId="818" xr:uid="{00000000-0005-0000-0000-000009030000}"/>
    <cellStyle name="Uitvoer 3" xfId="607" xr:uid="{00000000-0005-0000-0000-00000A030000}"/>
    <cellStyle name="Uitvoer 3 2" xfId="819" xr:uid="{00000000-0005-0000-0000-00000B030000}"/>
    <cellStyle name="Uitvoer 3 3" xfId="820" xr:uid="{00000000-0005-0000-0000-00000C030000}"/>
    <cellStyle name="Uitvoer 4" xfId="608" xr:uid="{00000000-0005-0000-0000-00000D030000}"/>
    <cellStyle name="Uitvoer 4 2" xfId="821" xr:uid="{00000000-0005-0000-0000-00000E030000}"/>
    <cellStyle name="Uitvoer 4 3" xfId="822" xr:uid="{00000000-0005-0000-0000-00000F030000}"/>
    <cellStyle name="Uitvoer 5" xfId="609" xr:uid="{00000000-0005-0000-0000-000010030000}"/>
    <cellStyle name="Uitvoer 5 2" xfId="823" xr:uid="{00000000-0005-0000-0000-000011030000}"/>
    <cellStyle name="Uitvoer 5 3" xfId="824" xr:uid="{00000000-0005-0000-0000-000012030000}"/>
    <cellStyle name="Uitvoer 6" xfId="610" xr:uid="{00000000-0005-0000-0000-000013030000}"/>
    <cellStyle name="Uitvoer 6 2" xfId="825" xr:uid="{00000000-0005-0000-0000-000014030000}"/>
    <cellStyle name="Uitvoer 6 3" xfId="826" xr:uid="{00000000-0005-0000-0000-000015030000}"/>
    <cellStyle name="Uitvoer 7" xfId="611" xr:uid="{00000000-0005-0000-0000-000016030000}"/>
    <cellStyle name="Uitvoer 7 2" xfId="827" xr:uid="{00000000-0005-0000-0000-000017030000}"/>
    <cellStyle name="Uitvoer 7 3" xfId="828" xr:uid="{00000000-0005-0000-0000-000018030000}"/>
    <cellStyle name="Uitvoer 8" xfId="612" xr:uid="{00000000-0005-0000-0000-000019030000}"/>
    <cellStyle name="Uitvoer 8 2" xfId="829" xr:uid="{00000000-0005-0000-0000-00001A030000}"/>
    <cellStyle name="Uitvoer 8 3" xfId="830" xr:uid="{00000000-0005-0000-0000-00001B030000}"/>
    <cellStyle name="Uitvoer 9" xfId="613" xr:uid="{00000000-0005-0000-0000-00001C030000}"/>
    <cellStyle name="Uitvoer 9 2" xfId="831" xr:uid="{00000000-0005-0000-0000-00001D030000}"/>
    <cellStyle name="Uitvoer 9 3" xfId="832" xr:uid="{00000000-0005-0000-0000-00001E030000}"/>
    <cellStyle name="Valuta 2" xfId="614" xr:uid="{00000000-0005-0000-0000-00001F030000}"/>
    <cellStyle name="Valuta 2 2" xfId="615" xr:uid="{00000000-0005-0000-0000-000020030000}"/>
    <cellStyle name="Valuta 3" xfId="661" xr:uid="{00000000-0005-0000-0000-000021030000}"/>
    <cellStyle name="Valuta 3 2" xfId="662" xr:uid="{00000000-0005-0000-0000-000022030000}"/>
    <cellStyle name="Valuta 3 2 2" xfId="833" xr:uid="{00000000-0005-0000-0000-000023030000}"/>
    <cellStyle name="Valuta 3 2 3" xfId="834" xr:uid="{00000000-0005-0000-0000-000024030000}"/>
    <cellStyle name="Valuta 3 3" xfId="663" xr:uid="{00000000-0005-0000-0000-000025030000}"/>
    <cellStyle name="Valuta 3 4" xfId="835" xr:uid="{00000000-0005-0000-0000-000026030000}"/>
    <cellStyle name="Valuta 3 5" xfId="836" xr:uid="{00000000-0005-0000-0000-000027030000}"/>
    <cellStyle name="Valuta 3 6" xfId="840" xr:uid="{00000000-0005-0000-0000-000028030000}"/>
    <cellStyle name="Valuta 4" xfId="664" xr:uid="{00000000-0005-0000-0000-000029030000}"/>
    <cellStyle name="Valuta 4 2" xfId="837" xr:uid="{00000000-0005-0000-0000-00002A030000}"/>
    <cellStyle name="Valuta 4 3" xfId="838" xr:uid="{00000000-0005-0000-0000-00002B030000}"/>
    <cellStyle name="Verklarende tekst 10" xfId="616" xr:uid="{00000000-0005-0000-0000-00002C030000}"/>
    <cellStyle name="Verklarende tekst 11" xfId="617" xr:uid="{00000000-0005-0000-0000-00002D030000}"/>
    <cellStyle name="Verklarende tekst 12" xfId="618" xr:uid="{00000000-0005-0000-0000-00002E030000}"/>
    <cellStyle name="Verklarende tekst 13" xfId="619" xr:uid="{00000000-0005-0000-0000-00002F030000}"/>
    <cellStyle name="Verklarende tekst 14" xfId="620" xr:uid="{00000000-0005-0000-0000-000030030000}"/>
    <cellStyle name="Verklarende tekst 15" xfId="621" xr:uid="{00000000-0005-0000-0000-000031030000}"/>
    <cellStyle name="Verklarende tekst 16" xfId="622" xr:uid="{00000000-0005-0000-0000-000032030000}"/>
    <cellStyle name="Verklarende tekst 2" xfId="623" xr:uid="{00000000-0005-0000-0000-000033030000}"/>
    <cellStyle name="Verklarende tekst 3" xfId="624" xr:uid="{00000000-0005-0000-0000-000034030000}"/>
    <cellStyle name="Verklarende tekst 4" xfId="625" xr:uid="{00000000-0005-0000-0000-000035030000}"/>
    <cellStyle name="Verklarende tekst 5" xfId="626" xr:uid="{00000000-0005-0000-0000-000036030000}"/>
    <cellStyle name="Verklarende tekst 6" xfId="627" xr:uid="{00000000-0005-0000-0000-000037030000}"/>
    <cellStyle name="Verklarende tekst 7" xfId="628" xr:uid="{00000000-0005-0000-0000-000038030000}"/>
    <cellStyle name="Verklarende tekst 8" xfId="629" xr:uid="{00000000-0005-0000-0000-000039030000}"/>
    <cellStyle name="Verklarende tekst 9" xfId="630" xr:uid="{00000000-0005-0000-0000-00003A030000}"/>
    <cellStyle name="Waarschuwingstekst 10" xfId="631" xr:uid="{00000000-0005-0000-0000-00003B030000}"/>
    <cellStyle name="Waarschuwingstekst 11" xfId="632" xr:uid="{00000000-0005-0000-0000-00003C030000}"/>
    <cellStyle name="Waarschuwingstekst 12" xfId="633" xr:uid="{00000000-0005-0000-0000-00003D030000}"/>
    <cellStyle name="Waarschuwingstekst 13" xfId="634" xr:uid="{00000000-0005-0000-0000-00003E030000}"/>
    <cellStyle name="Waarschuwingstekst 14" xfId="635" xr:uid="{00000000-0005-0000-0000-00003F030000}"/>
    <cellStyle name="Waarschuwingstekst 15" xfId="636" xr:uid="{00000000-0005-0000-0000-000040030000}"/>
    <cellStyle name="Waarschuwingstekst 16" xfId="637" xr:uid="{00000000-0005-0000-0000-000041030000}"/>
    <cellStyle name="Waarschuwingstekst 2" xfId="638" xr:uid="{00000000-0005-0000-0000-000042030000}"/>
    <cellStyle name="Waarschuwingstekst 3" xfId="639" xr:uid="{00000000-0005-0000-0000-000043030000}"/>
    <cellStyle name="Waarschuwingstekst 4" xfId="640" xr:uid="{00000000-0005-0000-0000-000044030000}"/>
    <cellStyle name="Waarschuwingstekst 5" xfId="641" xr:uid="{00000000-0005-0000-0000-000045030000}"/>
    <cellStyle name="Waarschuwingstekst 6" xfId="642" xr:uid="{00000000-0005-0000-0000-000046030000}"/>
    <cellStyle name="Waarschuwingstekst 7" xfId="643" xr:uid="{00000000-0005-0000-0000-000047030000}"/>
    <cellStyle name="Waarschuwingstekst 8" xfId="644" xr:uid="{00000000-0005-0000-0000-000048030000}"/>
    <cellStyle name="Waarschuwingstekst 9" xfId="645" xr:uid="{00000000-0005-0000-0000-000049030000}"/>
  </cellStyles>
  <dxfs count="0"/>
  <tableStyles count="0" defaultTableStyle="TableStyleMedium9" defaultPivotStyle="PivotStyleLight16"/>
  <colors>
    <mruColors>
      <color rgb="FFFF6699"/>
      <color rgb="FF0000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4</xdr:col>
      <xdr:colOff>313691</xdr:colOff>
      <xdr:row>1</xdr:row>
      <xdr:rowOff>466090</xdr:rowOff>
    </xdr:from>
    <xdr:to>
      <xdr:col>6</xdr:col>
      <xdr:colOff>650671</xdr:colOff>
      <xdr:row>3</xdr:row>
      <xdr:rowOff>224790</xdr:rowOff>
    </xdr:to>
    <xdr:pic>
      <xdr:nvPicPr>
        <xdr:cNvPr id="4" name="Afbeelding 3">
          <a:extLst>
            <a:ext uri="{FF2B5EF4-FFF2-40B4-BE49-F238E27FC236}">
              <a16:creationId xmlns:a16="http://schemas.microsoft.com/office/drawing/2014/main" id="{FFBBEBFF-5151-6357-6C8D-FBA14560A9F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25041" y="859790"/>
          <a:ext cx="2184830" cy="163830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B1:I15"/>
  <sheetViews>
    <sheetView showGridLines="0" tabSelected="1" zoomScaleNormal="100" zoomScaleSheetLayoutView="100" workbookViewId="0">
      <selection activeCell="D9" sqref="D9"/>
    </sheetView>
  </sheetViews>
  <sheetFormatPr defaultColWidth="9.109375" defaultRowHeight="13.2" x14ac:dyDescent="0.25"/>
  <cols>
    <col min="1" max="1" width="3.6640625" style="11" customWidth="1"/>
    <col min="2" max="3" width="5.33203125" style="11" customWidth="1"/>
    <col min="4" max="8" width="13.44140625" style="11" customWidth="1"/>
    <col min="9" max="9" width="11.109375" style="11" customWidth="1"/>
    <col min="10" max="10" width="9.109375" style="11"/>
    <col min="11" max="11" width="98.109375" style="11" bestFit="1" customWidth="1"/>
    <col min="12" max="16384" width="9.109375" style="11"/>
  </cols>
  <sheetData>
    <row r="1" spans="2:9" ht="31.5" customHeight="1" x14ac:dyDescent="0.25"/>
    <row r="2" spans="2:9" ht="108.75" customHeight="1" x14ac:dyDescent="0.25">
      <c r="B2" s="13"/>
      <c r="C2" s="14"/>
      <c r="D2" s="14"/>
      <c r="E2" s="14"/>
      <c r="F2" s="14"/>
      <c r="G2" s="14"/>
      <c r="H2" s="14"/>
      <c r="I2" s="15"/>
    </row>
    <row r="3" spans="2:9" ht="40.5" customHeight="1" x14ac:dyDescent="0.25">
      <c r="B3" s="16"/>
      <c r="I3" s="17"/>
    </row>
    <row r="4" spans="2:9" ht="92.25" customHeight="1" x14ac:dyDescent="0.25">
      <c r="B4" s="71" t="s">
        <v>42</v>
      </c>
      <c r="C4" s="72"/>
      <c r="D4" s="72"/>
      <c r="E4" s="72"/>
      <c r="F4" s="72"/>
      <c r="G4" s="72"/>
      <c r="H4" s="72"/>
      <c r="I4" s="73"/>
    </row>
    <row r="5" spans="2:9" x14ac:dyDescent="0.25">
      <c r="B5" s="16"/>
      <c r="I5" s="17"/>
    </row>
    <row r="6" spans="2:9" s="23" customFormat="1" ht="25.5" customHeight="1" x14ac:dyDescent="0.25">
      <c r="B6" s="74"/>
      <c r="C6" s="75"/>
      <c r="D6" s="75"/>
      <c r="E6" s="75"/>
      <c r="F6" s="75"/>
      <c r="G6" s="75"/>
      <c r="H6" s="75"/>
      <c r="I6" s="76"/>
    </row>
    <row r="7" spans="2:9" x14ac:dyDescent="0.25">
      <c r="B7" s="77"/>
      <c r="C7" s="78"/>
      <c r="D7" s="78"/>
      <c r="E7" s="78"/>
      <c r="F7" s="78"/>
      <c r="G7" s="78"/>
      <c r="H7" s="78"/>
      <c r="I7" s="79"/>
    </row>
    <row r="8" spans="2:9" ht="29.25" customHeight="1" x14ac:dyDescent="0.25">
      <c r="B8" s="18"/>
      <c r="C8" s="12"/>
      <c r="D8" s="28" t="s">
        <v>0</v>
      </c>
      <c r="E8" s="31"/>
      <c r="F8" s="31"/>
      <c r="G8" s="31"/>
      <c r="H8" s="31"/>
      <c r="I8" s="19"/>
    </row>
    <row r="9" spans="2:9" ht="29.25" customHeight="1" x14ac:dyDescent="0.3">
      <c r="B9" s="18"/>
      <c r="C9" s="12"/>
      <c r="D9" s="55" t="s">
        <v>1</v>
      </c>
      <c r="E9" s="31"/>
      <c r="F9" s="31"/>
      <c r="G9" s="31"/>
      <c r="H9" s="31"/>
      <c r="I9" s="19"/>
    </row>
    <row r="10" spans="2:9" ht="29.25" customHeight="1" x14ac:dyDescent="0.25">
      <c r="B10" s="18"/>
      <c r="C10" s="12"/>
      <c r="E10" s="31"/>
      <c r="F10" s="31"/>
      <c r="G10" s="31"/>
      <c r="H10" s="31"/>
      <c r="I10" s="19"/>
    </row>
    <row r="11" spans="2:9" ht="29.25" customHeight="1" x14ac:dyDescent="0.3">
      <c r="B11" s="18"/>
      <c r="C11" s="12"/>
      <c r="D11" s="56"/>
      <c r="E11" s="54"/>
      <c r="F11" s="54"/>
      <c r="G11" s="54"/>
      <c r="H11" s="54"/>
      <c r="I11" s="19"/>
    </row>
    <row r="12" spans="2:9" ht="45" customHeight="1" x14ac:dyDescent="0.25">
      <c r="B12" s="18"/>
      <c r="E12" s="12"/>
      <c r="F12" s="12"/>
      <c r="G12" s="12"/>
      <c r="H12" s="12"/>
      <c r="I12" s="19"/>
    </row>
    <row r="13" spans="2:9" ht="29.25" customHeight="1" x14ac:dyDescent="0.3">
      <c r="B13" s="18"/>
      <c r="D13" s="32"/>
      <c r="E13" s="12"/>
      <c r="F13" s="12"/>
      <c r="G13" s="12"/>
      <c r="H13" s="12"/>
      <c r="I13" s="19"/>
    </row>
    <row r="14" spans="2:9" ht="29.25" customHeight="1" x14ac:dyDescent="0.3">
      <c r="B14" s="18"/>
      <c r="D14" s="32"/>
      <c r="E14" s="12"/>
      <c r="F14" s="12"/>
      <c r="G14" s="12"/>
      <c r="H14" s="12"/>
      <c r="I14" s="19"/>
    </row>
    <row r="15" spans="2:9" ht="21.75" customHeight="1" x14ac:dyDescent="0.25">
      <c r="B15" s="20"/>
      <c r="C15" s="21"/>
      <c r="D15" s="21"/>
      <c r="E15" s="21"/>
      <c r="F15" s="21"/>
      <c r="G15" s="21"/>
      <c r="H15" s="21"/>
      <c r="I15" s="22"/>
    </row>
  </sheetData>
  <mergeCells count="3">
    <mergeCell ref="B4:I4"/>
    <mergeCell ref="B6:I6"/>
    <mergeCell ref="B7:I7"/>
  </mergeCells>
  <phoneticPr fontId="12" type="noConversion"/>
  <printOptions horizontalCentered="1"/>
  <pageMargins left="0.70866141732283472" right="0.70866141732283472" top="0.47244094488188981" bottom="0.43307086614173229" header="0.31496062992125984" footer="0.31496062992125984"/>
  <pageSetup paperSize="9" scale="87"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pageSetUpPr fitToPage="1"/>
  </sheetPr>
  <dimension ref="A1:E81"/>
  <sheetViews>
    <sheetView showGridLines="0" zoomScale="90" zoomScaleNormal="90" zoomScaleSheetLayoutView="100" workbookViewId="0">
      <pane ySplit="2" topLeftCell="A23" activePane="bottomLeft" state="frozen"/>
      <selection activeCell="B212" sqref="B212"/>
      <selection pane="bottomLeft" activeCell="A24" sqref="A24"/>
    </sheetView>
  </sheetViews>
  <sheetFormatPr defaultColWidth="9.109375" defaultRowHeight="13.2" x14ac:dyDescent="0.25"/>
  <cols>
    <col min="1" max="1" width="7.6640625" style="1" customWidth="1"/>
    <col min="2" max="2" width="125.6640625" style="1" customWidth="1"/>
    <col min="3" max="3" width="25.6640625" style="1" customWidth="1"/>
    <col min="4" max="5" width="25.6640625" style="2" customWidth="1"/>
    <col min="6" max="16384" width="9.109375" style="1"/>
  </cols>
  <sheetData>
    <row r="1" spans="1:5" ht="25.5" customHeight="1" x14ac:dyDescent="0.25">
      <c r="A1" s="82" t="s">
        <v>1</v>
      </c>
      <c r="B1" s="83"/>
      <c r="C1" s="84" t="s">
        <v>5</v>
      </c>
      <c r="D1" s="85"/>
      <c r="E1" s="86"/>
    </row>
    <row r="2" spans="1:5" ht="13.5" customHeight="1" x14ac:dyDescent="0.25">
      <c r="A2" s="33" t="s">
        <v>2</v>
      </c>
      <c r="B2" s="34" t="s">
        <v>6</v>
      </c>
      <c r="C2" s="35" t="s">
        <v>7</v>
      </c>
      <c r="D2" s="35" t="s">
        <v>8</v>
      </c>
      <c r="E2" s="35" t="s">
        <v>9</v>
      </c>
    </row>
    <row r="3" spans="1:5" ht="25.2" x14ac:dyDescent="0.25">
      <c r="A3" s="44"/>
      <c r="B3" s="45" t="s">
        <v>10</v>
      </c>
      <c r="C3" s="44"/>
      <c r="D3" s="44" t="s">
        <v>56</v>
      </c>
      <c r="E3" s="44"/>
    </row>
    <row r="4" spans="1:5" ht="52.8" x14ac:dyDescent="0.25">
      <c r="A4" s="46" t="s">
        <v>12</v>
      </c>
      <c r="B4" s="42" t="s">
        <v>51</v>
      </c>
      <c r="C4" s="47" t="s">
        <v>13</v>
      </c>
      <c r="D4" s="46">
        <v>13600</v>
      </c>
      <c r="E4" s="38" t="s">
        <v>57</v>
      </c>
    </row>
    <row r="5" spans="1:5" ht="39.6" x14ac:dyDescent="0.25">
      <c r="A5" s="46" t="s">
        <v>14</v>
      </c>
      <c r="B5" s="43" t="s">
        <v>52</v>
      </c>
      <c r="C5" s="48" t="s">
        <v>21</v>
      </c>
      <c r="D5" s="46">
        <v>13600</v>
      </c>
      <c r="E5" s="26" t="s">
        <v>58</v>
      </c>
    </row>
    <row r="6" spans="1:5" ht="39.6" x14ac:dyDescent="0.25">
      <c r="A6" s="46" t="s">
        <v>15</v>
      </c>
      <c r="B6" s="43" t="s">
        <v>43</v>
      </c>
      <c r="C6" s="48" t="s">
        <v>16</v>
      </c>
      <c r="D6" s="46">
        <v>6800</v>
      </c>
      <c r="E6" s="26" t="s">
        <v>58</v>
      </c>
    </row>
    <row r="7" spans="1:5" ht="39.6" x14ac:dyDescent="0.25">
      <c r="A7" s="46" t="s">
        <v>17</v>
      </c>
      <c r="B7" s="43" t="s">
        <v>55</v>
      </c>
      <c r="C7" s="48" t="s">
        <v>18</v>
      </c>
      <c r="D7" s="46">
        <v>6800</v>
      </c>
      <c r="E7" s="26" t="s">
        <v>59</v>
      </c>
    </row>
    <row r="8" spans="1:5" x14ac:dyDescent="0.25">
      <c r="A8" s="60"/>
      <c r="B8" s="61" t="s">
        <v>4</v>
      </c>
      <c r="C8" s="60" t="s">
        <v>7</v>
      </c>
      <c r="D8" s="60" t="s">
        <v>3</v>
      </c>
      <c r="E8" s="60" t="s">
        <v>9</v>
      </c>
    </row>
    <row r="9" spans="1:5" ht="145.19999999999999" x14ac:dyDescent="0.25">
      <c r="A9" s="62" t="s">
        <v>19</v>
      </c>
      <c r="B9" s="53" t="s">
        <v>44</v>
      </c>
      <c r="C9" s="63" t="s">
        <v>45</v>
      </c>
      <c r="D9" s="64">
        <v>27200</v>
      </c>
      <c r="E9" s="65" t="s">
        <v>60</v>
      </c>
    </row>
    <row r="10" spans="1:5" x14ac:dyDescent="0.25">
      <c r="A10" s="60"/>
      <c r="B10" s="61" t="s">
        <v>46</v>
      </c>
      <c r="C10" s="60" t="s">
        <v>7</v>
      </c>
      <c r="D10" s="60" t="s">
        <v>8</v>
      </c>
      <c r="E10" s="60" t="s">
        <v>9</v>
      </c>
    </row>
    <row r="11" spans="1:5" ht="79.2" x14ac:dyDescent="0.25">
      <c r="A11" s="64" t="s">
        <v>20</v>
      </c>
      <c r="B11" s="58" t="s">
        <v>32</v>
      </c>
      <c r="C11" s="63" t="s">
        <v>16</v>
      </c>
      <c r="D11" s="64">
        <v>6800</v>
      </c>
      <c r="E11" s="26" t="s">
        <v>58</v>
      </c>
    </row>
    <row r="12" spans="1:5" x14ac:dyDescent="0.25">
      <c r="A12" s="44"/>
      <c r="B12" s="45" t="s">
        <v>25</v>
      </c>
      <c r="C12" s="44"/>
      <c r="D12" s="44"/>
      <c r="E12" s="44"/>
    </row>
    <row r="13" spans="1:5" ht="39.6" x14ac:dyDescent="0.25">
      <c r="A13" s="49" t="s">
        <v>22</v>
      </c>
      <c r="B13" s="41" t="s">
        <v>28</v>
      </c>
      <c r="C13" s="48" t="s">
        <v>16</v>
      </c>
      <c r="D13" s="49">
        <v>3400</v>
      </c>
      <c r="E13" s="26" t="s">
        <v>58</v>
      </c>
    </row>
    <row r="14" spans="1:5" x14ac:dyDescent="0.25">
      <c r="A14" s="60"/>
      <c r="B14" s="61" t="s">
        <v>47</v>
      </c>
      <c r="C14" s="60" t="s">
        <v>7</v>
      </c>
      <c r="D14" s="60" t="s">
        <v>8</v>
      </c>
      <c r="E14" s="60" t="s">
        <v>9</v>
      </c>
    </row>
    <row r="15" spans="1:5" ht="39.6" x14ac:dyDescent="0.25">
      <c r="A15" s="37" t="s">
        <v>23</v>
      </c>
      <c r="B15" s="57" t="s">
        <v>48</v>
      </c>
      <c r="C15" s="66" t="s">
        <v>16</v>
      </c>
      <c r="D15" s="64">
        <v>6800</v>
      </c>
      <c r="E15" s="26" t="s">
        <v>58</v>
      </c>
    </row>
    <row r="16" spans="1:5" ht="132" x14ac:dyDescent="0.25">
      <c r="A16" s="37" t="s">
        <v>24</v>
      </c>
      <c r="B16" s="59" t="s">
        <v>49</v>
      </c>
      <c r="C16" s="63" t="s">
        <v>50</v>
      </c>
      <c r="D16" s="64">
        <v>13600</v>
      </c>
      <c r="E16" s="67" t="s">
        <v>61</v>
      </c>
    </row>
    <row r="17" spans="1:5" x14ac:dyDescent="0.25">
      <c r="A17" s="44"/>
      <c r="B17" s="45" t="s">
        <v>53</v>
      </c>
      <c r="C17" s="44"/>
      <c r="D17" s="44" t="s">
        <v>11</v>
      </c>
      <c r="E17" s="44" t="s">
        <v>11</v>
      </c>
    </row>
    <row r="18" spans="1:5" ht="132" x14ac:dyDescent="0.25">
      <c r="A18" s="37" t="s">
        <v>26</v>
      </c>
      <c r="B18" s="69" t="s">
        <v>63</v>
      </c>
      <c r="C18" s="68" t="s">
        <v>54</v>
      </c>
      <c r="D18" s="68">
        <v>20400</v>
      </c>
      <c r="E18" s="70" t="s">
        <v>62</v>
      </c>
    </row>
    <row r="19" spans="1:5" x14ac:dyDescent="0.25">
      <c r="A19" s="44"/>
      <c r="B19" s="45" t="s">
        <v>33</v>
      </c>
      <c r="C19" s="44"/>
      <c r="D19" s="44" t="s">
        <v>11</v>
      </c>
      <c r="E19" s="44" t="s">
        <v>11</v>
      </c>
    </row>
    <row r="20" spans="1:5" ht="145.19999999999999" x14ac:dyDescent="0.25">
      <c r="A20" s="46" t="s">
        <v>27</v>
      </c>
      <c r="B20" s="50" t="s">
        <v>34</v>
      </c>
      <c r="C20" s="38" t="s">
        <v>35</v>
      </c>
      <c r="D20" s="46">
        <v>27200</v>
      </c>
      <c r="E20" s="70" t="s">
        <v>62</v>
      </c>
    </row>
    <row r="21" spans="1:5" ht="90.6" x14ac:dyDescent="0.25">
      <c r="A21" s="46" t="s">
        <v>29</v>
      </c>
      <c r="B21" s="40" t="s">
        <v>37</v>
      </c>
      <c r="C21" s="38" t="s">
        <v>35</v>
      </c>
      <c r="D21" s="27">
        <v>3400</v>
      </c>
      <c r="E21" s="70" t="s">
        <v>62</v>
      </c>
    </row>
    <row r="22" spans="1:5" ht="105.6" x14ac:dyDescent="0.25">
      <c r="A22" s="46" t="s">
        <v>30</v>
      </c>
      <c r="B22" s="50" t="s">
        <v>36</v>
      </c>
      <c r="C22" s="38" t="s">
        <v>35</v>
      </c>
      <c r="D22" s="27">
        <v>17000</v>
      </c>
      <c r="E22" s="70" t="s">
        <v>62</v>
      </c>
    </row>
    <row r="23" spans="1:5" ht="199.2" x14ac:dyDescent="0.25">
      <c r="A23" s="46" t="s">
        <v>31</v>
      </c>
      <c r="B23" s="39" t="s">
        <v>64</v>
      </c>
      <c r="C23" s="38" t="s">
        <v>35</v>
      </c>
      <c r="D23" s="38">
        <v>34000</v>
      </c>
      <c r="E23" s="70" t="s">
        <v>62</v>
      </c>
    </row>
    <row r="24" spans="1:5" ht="77.400000000000006" x14ac:dyDescent="0.25">
      <c r="A24" s="46" t="s">
        <v>65</v>
      </c>
      <c r="B24" s="40" t="s">
        <v>38</v>
      </c>
      <c r="C24" s="38" t="s">
        <v>35</v>
      </c>
      <c r="D24" s="27">
        <v>3400</v>
      </c>
      <c r="E24" s="70" t="s">
        <v>62</v>
      </c>
    </row>
    <row r="25" spans="1:5" x14ac:dyDescent="0.25">
      <c r="A25" s="2"/>
      <c r="B25" s="24"/>
      <c r="C25" s="51" t="s">
        <v>39</v>
      </c>
      <c r="D25" s="52">
        <f>SUM(D3:D24)</f>
        <v>204000</v>
      </c>
      <c r="E25" s="25"/>
    </row>
    <row r="26" spans="1:5" ht="13.5" customHeight="1" x14ac:dyDescent="0.25">
      <c r="B26" s="36" t="s">
        <v>40</v>
      </c>
    </row>
    <row r="27" spans="1:5" ht="13.5" customHeight="1" x14ac:dyDescent="0.25"/>
    <row r="28" spans="1:5" x14ac:dyDescent="0.25">
      <c r="A28" s="80" t="s">
        <v>41</v>
      </c>
      <c r="B28" s="81"/>
      <c r="C28" s="81"/>
      <c r="D28" s="81"/>
      <c r="E28" s="81"/>
    </row>
    <row r="30" spans="1:5" x14ac:dyDescent="0.2">
      <c r="B30" s="30"/>
    </row>
    <row r="31" spans="1:5" x14ac:dyDescent="0.3">
      <c r="B31" s="29"/>
    </row>
    <row r="32" spans="1:5" x14ac:dyDescent="0.3">
      <c r="B32" s="29"/>
    </row>
    <row r="33" spans="1:5" x14ac:dyDescent="0.3">
      <c r="B33" s="29"/>
    </row>
    <row r="34" spans="1:5" x14ac:dyDescent="0.3">
      <c r="A34" s="7"/>
      <c r="B34" s="29"/>
      <c r="C34" s="8"/>
      <c r="D34" s="9"/>
      <c r="E34" s="9"/>
    </row>
    <row r="35" spans="1:5" x14ac:dyDescent="0.3">
      <c r="B35" s="29"/>
    </row>
    <row r="36" spans="1:5" x14ac:dyDescent="0.3">
      <c r="B36" s="29"/>
    </row>
    <row r="37" spans="1:5" x14ac:dyDescent="0.3">
      <c r="B37" s="29"/>
    </row>
    <row r="38" spans="1:5" x14ac:dyDescent="0.3">
      <c r="B38" s="29"/>
    </row>
    <row r="39" spans="1:5" x14ac:dyDescent="0.3">
      <c r="B39" s="29"/>
    </row>
    <row r="40" spans="1:5" x14ac:dyDescent="0.3">
      <c r="B40" s="29"/>
    </row>
    <row r="41" spans="1:5" x14ac:dyDescent="0.3">
      <c r="B41" s="29"/>
    </row>
    <row r="49" spans="1:5" x14ac:dyDescent="0.25">
      <c r="A49" s="7"/>
      <c r="B49" s="8"/>
      <c r="C49" s="8"/>
      <c r="D49" s="9"/>
      <c r="E49" s="9"/>
    </row>
    <row r="53" spans="1:5" x14ac:dyDescent="0.25">
      <c r="A53" s="7"/>
      <c r="B53" s="8"/>
      <c r="C53" s="8"/>
      <c r="D53" s="9"/>
      <c r="E53" s="9"/>
    </row>
    <row r="54" spans="1:5" x14ac:dyDescent="0.25">
      <c r="B54" s="5"/>
      <c r="C54" s="5"/>
      <c r="D54" s="6"/>
      <c r="E54" s="6"/>
    </row>
    <row r="55" spans="1:5" x14ac:dyDescent="0.25">
      <c r="B55" s="10"/>
      <c r="C55" s="10"/>
    </row>
    <row r="56" spans="1:5" x14ac:dyDescent="0.25">
      <c r="A56" s="3"/>
      <c r="B56" s="3"/>
      <c r="C56" s="3"/>
      <c r="D56" s="4"/>
      <c r="E56" s="4"/>
    </row>
    <row r="58" spans="1:5" x14ac:dyDescent="0.25">
      <c r="A58" s="3"/>
      <c r="B58" s="3"/>
      <c r="C58" s="3"/>
      <c r="D58" s="4"/>
      <c r="E58" s="4"/>
    </row>
    <row r="59" spans="1:5" x14ac:dyDescent="0.25">
      <c r="A59" s="3"/>
      <c r="B59" s="3"/>
      <c r="C59" s="3"/>
      <c r="D59" s="4"/>
      <c r="E59" s="4"/>
    </row>
    <row r="60" spans="1:5" x14ac:dyDescent="0.25">
      <c r="A60" s="3"/>
      <c r="B60" s="3"/>
      <c r="C60" s="3"/>
      <c r="D60" s="4"/>
      <c r="E60" s="4"/>
    </row>
    <row r="61" spans="1:5" x14ac:dyDescent="0.25">
      <c r="A61" s="3"/>
    </row>
    <row r="62" spans="1:5" x14ac:dyDescent="0.25">
      <c r="A62" s="3"/>
    </row>
    <row r="63" spans="1:5" x14ac:dyDescent="0.25">
      <c r="A63" s="3"/>
      <c r="B63" s="5"/>
      <c r="C63" s="5"/>
      <c r="D63" s="6"/>
      <c r="E63" s="6"/>
    </row>
    <row r="64" spans="1:5" x14ac:dyDescent="0.25">
      <c r="A64" s="3"/>
    </row>
    <row r="65" spans="1:5" x14ac:dyDescent="0.25">
      <c r="A65" s="3"/>
      <c r="B65" s="5"/>
      <c r="C65" s="5"/>
      <c r="D65" s="6"/>
      <c r="E65" s="6"/>
    </row>
    <row r="66" spans="1:5" x14ac:dyDescent="0.25">
      <c r="A66" s="3"/>
    </row>
    <row r="67" spans="1:5" x14ac:dyDescent="0.25">
      <c r="A67" s="3"/>
      <c r="B67" s="5"/>
      <c r="C67" s="5"/>
      <c r="D67" s="6"/>
      <c r="E67" s="6"/>
    </row>
    <row r="68" spans="1:5" x14ac:dyDescent="0.25">
      <c r="A68" s="3"/>
    </row>
    <row r="69" spans="1:5" x14ac:dyDescent="0.25">
      <c r="A69" s="3"/>
      <c r="B69" s="5"/>
      <c r="C69" s="5"/>
      <c r="D69" s="6"/>
      <c r="E69" s="6"/>
    </row>
    <row r="70" spans="1:5" x14ac:dyDescent="0.25">
      <c r="A70" s="3"/>
    </row>
    <row r="71" spans="1:5" x14ac:dyDescent="0.25">
      <c r="A71" s="3"/>
    </row>
    <row r="72" spans="1:5" x14ac:dyDescent="0.25">
      <c r="A72" s="3"/>
      <c r="B72" s="5"/>
      <c r="C72" s="5"/>
      <c r="D72" s="6"/>
      <c r="E72" s="6"/>
    </row>
    <row r="73" spans="1:5" x14ac:dyDescent="0.25">
      <c r="A73" s="3"/>
    </row>
    <row r="74" spans="1:5" x14ac:dyDescent="0.25">
      <c r="A74" s="3"/>
    </row>
    <row r="75" spans="1:5" x14ac:dyDescent="0.25">
      <c r="A75" s="3"/>
    </row>
    <row r="76" spans="1:5" x14ac:dyDescent="0.25">
      <c r="A76" s="3"/>
      <c r="B76" s="5"/>
      <c r="C76" s="5"/>
      <c r="D76" s="6"/>
      <c r="E76" s="6"/>
    </row>
    <row r="77" spans="1:5" x14ac:dyDescent="0.25">
      <c r="A77" s="3"/>
    </row>
    <row r="78" spans="1:5" x14ac:dyDescent="0.25">
      <c r="A78" s="3"/>
      <c r="B78" s="5"/>
      <c r="C78" s="5"/>
      <c r="D78" s="6"/>
      <c r="E78" s="6"/>
    </row>
    <row r="79" spans="1:5" x14ac:dyDescent="0.25">
      <c r="A79" s="3"/>
    </row>
    <row r="80" spans="1:5" x14ac:dyDescent="0.25">
      <c r="A80" s="3"/>
    </row>
    <row r="81" spans="1:1" x14ac:dyDescent="0.25">
      <c r="A81" s="3"/>
    </row>
  </sheetData>
  <mergeCells count="3">
    <mergeCell ref="A28:E28"/>
    <mergeCell ref="A1:B1"/>
    <mergeCell ref="C1:E1"/>
  </mergeCells>
  <phoneticPr fontId="12" type="noConversion"/>
  <pageMargins left="0.74803149606299213" right="0.35433070866141736" top="0.82677165354330717" bottom="0.62992125984251968" header="0.51181102362204722" footer="0.23622047244094491"/>
  <pageSetup paperSize="9" scale="65" fitToHeight="0" orientation="landscape" r:id="rId1"/>
  <headerFooter alignWithMargins="0">
    <oddHeader>&amp;L&amp;"Century Gothic,Vet"&amp;14&amp;F&amp;R&amp;"Century Gothic,Vet"&amp;14&amp;A</oddHeader>
    <oddFooter xml:space="preserve">&amp;L&amp;"Century Gothic,Standaard"&amp;8&amp;F
Afdrukdatum: &amp;D
Pagina &amp;P van &amp;N&amp;R&amp;"Century Gothic,Vet"United Quality&amp;"Century Gothic,Standaard"&amp;8
''&amp;"Century Gothic,Cursief"Advies en Aanbesteding in Afval en Automotive'' </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8E517A8EC6B0334C881D0B8D01593304" ma:contentTypeVersion="18" ma:contentTypeDescription="Een nieuw document maken." ma:contentTypeScope="" ma:versionID="8d26d19df906fab7628474f0f54ae9b3">
  <xsd:schema xmlns:xsd="http://www.w3.org/2001/XMLSchema" xmlns:xs="http://www.w3.org/2001/XMLSchema" xmlns:p="http://schemas.microsoft.com/office/2006/metadata/properties" xmlns:ns2="962d65e8-ec2e-4f08-b510-02888a857b6e" xmlns:ns3="b77e2b43-37d4-4532-953b-53983e0992e2" xmlns:ns4="40faa72d-7604-4f4d-a488-93cffb7df14f" targetNamespace="http://schemas.microsoft.com/office/2006/metadata/properties" ma:root="true" ma:fieldsID="88b6d92bf1d651f4acc88a614157e21d" ns2:_="" ns3:_="" ns4:_="">
    <xsd:import namespace="962d65e8-ec2e-4f08-b510-02888a857b6e"/>
    <xsd:import namespace="b77e2b43-37d4-4532-953b-53983e0992e2"/>
    <xsd:import namespace="40faa72d-7604-4f4d-a488-93cffb7df14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2:MediaServiceLocation" minOccurs="0"/>
                <xsd:element ref="ns3:SharedWithUsers" minOccurs="0"/>
                <xsd:element ref="ns3:SharedWithDetails" minOccurs="0"/>
                <xsd:element ref="ns2:MediaLengthInSeconds" minOccurs="0"/>
                <xsd:element ref="ns2:lcf76f155ced4ddcb4097134ff3c332f" minOccurs="0"/>
                <xsd:element ref="ns4:TaxCatchAll"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2d65e8-ec2e-4f08-b510-02888a857b6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Afbeeldingtags" ma:readOnly="false" ma:fieldId="{5cf76f15-5ced-4ddc-b409-7134ff3c332f}" ma:taxonomyMulti="true" ma:sspId="3c2d3de7-c400-447f-b2ca-09b31361cf07" ma:termSetId="09814cd3-568e-fe90-9814-8d621ff8fb84" ma:anchorId="fba54fb3-c3e1-fe81-a776-ca4b69148c4d" ma:open="true" ma:isKeyword="false">
      <xsd:complexType>
        <xsd:sequence>
          <xsd:element ref="pc:Terms" minOccurs="0" maxOccurs="1"/>
        </xsd:sequence>
      </xsd:complex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77e2b43-37d4-4532-953b-53983e0992e2" elementFormDefault="qualified">
    <xsd:import namespace="http://schemas.microsoft.com/office/2006/documentManagement/types"/>
    <xsd:import namespace="http://schemas.microsoft.com/office/infopath/2007/PartnerControls"/>
    <xsd:element name="SharedWithUsers" ma:index="18"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Gedeeld met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0faa72d-7604-4f4d-a488-93cffb7df14f"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4374ec0a-8834-475e-b57c-fe72634d1e1c}" ma:internalName="TaxCatchAll" ma:showField="CatchAllData" ma:web="40faa72d-7604-4f4d-a488-93cffb7df14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40faa72d-7604-4f4d-a488-93cffb7df14f" xsi:nil="true"/>
    <lcf76f155ced4ddcb4097134ff3c332f xmlns="962d65e8-ec2e-4f08-b510-02888a857b6e">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963CE61D-C6E7-4C5C-BFBD-2B50B1D3A3CA}">
  <ds:schemaRefs>
    <ds:schemaRef ds:uri="http://schemas.microsoft.com/sharepoint/v3/contenttype/forms"/>
  </ds:schemaRefs>
</ds:datastoreItem>
</file>

<file path=customXml/itemProps2.xml><?xml version="1.0" encoding="utf-8"?>
<ds:datastoreItem xmlns:ds="http://schemas.openxmlformats.org/officeDocument/2006/customXml" ds:itemID="{1FB50148-F24A-45B6-B754-B5EF67FE235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2d65e8-ec2e-4f08-b510-02888a857b6e"/>
    <ds:schemaRef ds:uri="b77e2b43-37d4-4532-953b-53983e0992e2"/>
    <ds:schemaRef ds:uri="40faa72d-7604-4f4d-a488-93cffb7df1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F2959CA-7905-4BEA-B521-90C9BB2CD88E}">
  <ds:schemaRefs>
    <ds:schemaRef ds:uri="b77e2b43-37d4-4532-953b-53983e0992e2"/>
    <ds:schemaRef ds:uri="http://purl.org/dc/terms/"/>
    <ds:schemaRef ds:uri="http://schemas.openxmlformats.org/package/2006/metadata/core-properties"/>
    <ds:schemaRef ds:uri="http://schemas.microsoft.com/office/2006/documentManagement/types"/>
    <ds:schemaRef ds:uri="40faa72d-7604-4f4d-a488-93cffb7df14f"/>
    <ds:schemaRef ds:uri="http://purl.org/dc/elements/1.1/"/>
    <ds:schemaRef ds:uri="http://schemas.microsoft.com/office/2006/metadata/properties"/>
    <ds:schemaRef ds:uri="http://schemas.microsoft.com/office/infopath/2007/PartnerControls"/>
    <ds:schemaRef ds:uri="962d65e8-ec2e-4f08-b510-02888a857b6e"/>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2</vt:i4>
      </vt:variant>
      <vt:variant>
        <vt:lpstr>Benoemde bereiken</vt:lpstr>
      </vt:variant>
      <vt:variant>
        <vt:i4>3</vt:i4>
      </vt:variant>
    </vt:vector>
  </HeadingPairs>
  <TitlesOfParts>
    <vt:vector size="5" baseType="lpstr">
      <vt:lpstr>Voorblad</vt:lpstr>
      <vt:lpstr>Kw. gunningscriteria</vt:lpstr>
      <vt:lpstr>'Kw. gunningscriteria'!Afdrukbereik</vt:lpstr>
      <vt:lpstr>Voorblad!Afdrukbereik</vt:lpstr>
      <vt:lpstr>'Kw. gunningscriteria'!Afdruktitels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United Quality</dc:creator>
  <cp:keywords/>
  <dc:description/>
  <cp:lastModifiedBy>Gerard de Boer</cp:lastModifiedBy>
  <cp:revision/>
  <cp:lastPrinted>2024-12-30T13:08:59Z</cp:lastPrinted>
  <dcterms:created xsi:type="dcterms:W3CDTF">2008-02-01T08:20:49Z</dcterms:created>
  <dcterms:modified xsi:type="dcterms:W3CDTF">2025-01-14T20:19:56Z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0x0101003796E756E514DD45B57AAEA793444655</vt:lpwstr>
  </property>
  <property fmtid="{D5CDD505-2E9C-101B-9397-08002B2CF9AE}" pid="3" name="Order">
    <vt:r8>1426800</vt:r8>
  </property>
  <property fmtid="{D5CDD505-2E9C-101B-9397-08002B2CF9AE}" pid="4" name="MediaServiceImageTags">
    <vt:lpwstr/>
  </property>
</Properties>
</file>