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G:\Bedrijfsvoering\Inkoop\2024\e-HRM\02. NvI\NvI2\"/>
    </mc:Choice>
  </mc:AlternateContent>
  <xr:revisionPtr revIDLastSave="0" documentId="13_ncr:1_{2B74D06B-B95E-418F-B209-70D9A4E470E5}" xr6:coauthVersionLast="47" xr6:coauthVersionMax="47" xr10:uidLastSave="{00000000-0000-0000-0000-000000000000}"/>
  <bookViews>
    <workbookView xWindow="-108" yWindow="-108" windowWidth="23256" windowHeight="10680" xr2:uid="{BCE00662-C5E8-4A4B-9E05-C2B6719A6706}"/>
  </bookViews>
  <sheets>
    <sheet name="Inschrijvingsbilj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1" l="1"/>
  <c r="D34" i="1"/>
  <c r="F16" i="1"/>
  <c r="F24" i="1"/>
  <c r="F25" i="1"/>
  <c r="F26" i="1"/>
  <c r="F15" i="1"/>
  <c r="F14" i="1"/>
  <c r="F19" i="1" l="1"/>
  <c r="F28" i="1"/>
  <c r="F30" i="1" l="1"/>
</calcChain>
</file>

<file path=xl/sharedStrings.xml><?xml version="1.0" encoding="utf-8"?>
<sst xmlns="http://schemas.openxmlformats.org/spreadsheetml/2006/main" count="40" uniqueCount="39">
  <si>
    <t>Alleen de gele velden moeten door de inschrijver worden ingevuld.</t>
  </si>
  <si>
    <t>Het is niet toegestaan, op straffe van uitsluiting, om de in te vullen documenten inhoudelijk te wijzigen.</t>
  </si>
  <si>
    <t>Inschrijver dient de geelgekleurde cellen in kolom B te voorzien van een prijs, conform omschrijving in kolom A.</t>
  </si>
  <si>
    <t>INSCHRIJVER: &lt;Naam organisatie&gt;</t>
  </si>
  <si>
    <t>KOSTEN (€)</t>
  </si>
  <si>
    <t>Totaal</t>
  </si>
  <si>
    <t>(SUB)TOTAAL EENMALIGE KOSTEN</t>
  </si>
  <si>
    <t>Contractjaren</t>
  </si>
  <si>
    <t>Wanneer er wordt ingeschreven in combinatie dient dit inschrijfbiljet ondertekend te worden door iedere combinant.</t>
  </si>
  <si>
    <t>ONDERTEKENING TEKENBEVOEGDE</t>
  </si>
  <si>
    <t xml:space="preserve">NAAM: </t>
  </si>
  <si>
    <t>FUNCTIE:</t>
  </si>
  <si>
    <t>DATUM:</t>
  </si>
  <si>
    <t xml:space="preserve">KOSTEN per jaar (€)
</t>
  </si>
  <si>
    <t>Realiseren koppelingen</t>
  </si>
  <si>
    <t>Implementatie</t>
  </si>
  <si>
    <t>OPTIONELE KOSTEN</t>
  </si>
  <si>
    <t>EENMALIGE KOSTEN (A)</t>
  </si>
  <si>
    <t>JAARLIJKSE KOSTEN (B)</t>
  </si>
  <si>
    <t xml:space="preserve">TOTAAL A + B </t>
  </si>
  <si>
    <r>
      <t>BIJLAGE 1</t>
    </r>
    <r>
      <rPr>
        <b/>
        <sz val="16"/>
        <color rgb="FFFF0000"/>
        <rFont val="Arial"/>
        <family val="2"/>
      </rPr>
      <t xml:space="preserve"> </t>
    </r>
    <r>
      <rPr>
        <b/>
        <sz val="16"/>
        <rFont val="Arial"/>
        <family val="2"/>
      </rPr>
      <t>- INSCHRIJVINGSBILJET</t>
    </r>
  </si>
  <si>
    <t xml:space="preserve">Behorende bij de aanbesteding ‘e-HRM systeem GR de Bevelanden’ kenmerk K010859 d.d. 15-01-2025. </t>
  </si>
  <si>
    <t>Opleiding gebruikers en beheerders</t>
  </si>
  <si>
    <t>Kosten technisch beheer</t>
  </si>
  <si>
    <t xml:space="preserve">Kosten adaptief onderhoud </t>
  </si>
  <si>
    <t xml:space="preserve">Kosten support </t>
  </si>
  <si>
    <t>(SUB)TOTAAL JAARLIJKSE KOSTEN (vaste termijn van 4 jaar)</t>
  </si>
  <si>
    <t>LET OP! Voor het totaal A + B geldt een bandbreedte van minimaal € 450.000 en maximaal € 600.000</t>
  </si>
  <si>
    <t>Conversie personeelsdossiers voormalige medewerkers</t>
  </si>
  <si>
    <t>Prijs per dossier</t>
  </si>
  <si>
    <t>Totale kosten</t>
  </si>
  <si>
    <r>
      <t>Door middel van het invullen en ondertekenen van dit inschrijvingsbiljet verklaart de inschrijver het onderstaande:
1.	Dat de inschrijving voldoet aan alle voorwaarden zoals die zijn gesteld in de Aanbestedingsleidraad 'e-HRM systeem GR de Bevelanden' met kenmerk</t>
    </r>
    <r>
      <rPr>
        <sz val="10"/>
        <color rgb="FFFF0000"/>
        <rFont val="Arial"/>
        <family val="2"/>
      </rPr>
      <t xml:space="preserve"> </t>
    </r>
    <r>
      <rPr>
        <sz val="10"/>
        <rFont val="Arial"/>
        <family val="2"/>
      </rPr>
      <t>K010859</t>
    </r>
    <r>
      <rPr>
        <sz val="10"/>
        <color theme="1"/>
        <rFont val="Arial"/>
        <family val="2"/>
      </rPr>
      <t>, bijbehorende bijlagen en de bijbehorende Nota(‘s) van inlichtingen.
2.	De opgegeven prijzen dienen all-in tarieven te zijn, hetgeen betekent dat alle eventuele bijkomende kosten in de tarieven dienen te zijn verwerkt, zoals, maar niet uitsluitend, reis- en transportkosten, rapportagekosten, administratiekosten en andere logisch tot de opdracht behorende kosten.
3.	Dat inschrijver borg staat voor een correcte uitvoering van de opdracht tegen de aangegeven kosten.
4.	Dat inschrijver deze verklaring en het Uniform Europees Aanbestedingsdocument naar waarheid heeft ingevuld.</t>
    </r>
  </si>
  <si>
    <t>Migratie gegevens*</t>
  </si>
  <si>
    <t>* Uit dient te worden gegaan van 1.400 personeelsleden. Dit betreffen personeel in loondienst, ambtsdragers, stagaires, etc. In cel B17 dienen de kosten per medewerker opgegeven te worden</t>
  </si>
  <si>
    <t>Aantal dossiers**</t>
  </si>
  <si>
    <t>**</t>
  </si>
  <si>
    <t>HANDTEKENING:</t>
  </si>
  <si>
    <t>**De genoemde aantal dossiers is indicatief. Aan deze aantallen kunnen geen rechten worden ontleent. De kosten dienen op basis van daadwerkelijk afgenomen aantallen te worden gefactureerd</t>
  </si>
  <si>
    <t>Realiseren koppeling MultiGemeenteMakelaar van Pink Roccade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</si>
</sst>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 &quot;€&quot;\ * #,##0.00_ ;_ &quot;€&quot;\ * \-#,##0.00_ ;_ &quot;€&quot;\ * &quot;-&quot;??_ ;_ @_ "/>
    <numFmt numFmtId="164" formatCode="&quot;€&quot;\ #,##0.00"/>
  </numFmts>
  <fonts count="31" x14ac:knownFonts="1">
    <font>
      <sz val="10"/>
      <color theme="1"/>
      <name val="Arial"/>
      <family val="2"/>
    </font>
    <font>
      <sz val="10"/>
      <color theme="1"/>
      <name val="Arial"/>
      <family val="2"/>
    </font>
    <font>
      <sz val="10"/>
      <color rgb="FFFF0000"/>
      <name val="Arial"/>
      <family val="2"/>
    </font>
    <font>
      <b/>
      <sz val="10"/>
      <color theme="1"/>
      <name val="Arial"/>
      <family val="2"/>
    </font>
    <font>
      <sz val="16"/>
      <name val="Arial"/>
      <family val="2"/>
    </font>
    <font>
      <sz val="16"/>
      <color theme="1"/>
      <name val="Arial"/>
      <family val="2"/>
    </font>
    <font>
      <sz val="11"/>
      <color theme="1"/>
      <name val="Arial"/>
      <family val="2"/>
    </font>
    <font>
      <sz val="11"/>
      <color theme="0"/>
      <name val="Arial"/>
      <family val="2"/>
    </font>
    <font>
      <b/>
      <sz val="10"/>
      <name val="Arial"/>
      <family val="2"/>
    </font>
    <font>
      <b/>
      <sz val="10"/>
      <color theme="1"/>
      <name val="Calibri"/>
      <family val="2"/>
      <scheme val="minor"/>
    </font>
    <font>
      <sz val="12"/>
      <color theme="1"/>
      <name val="Arial"/>
      <family val="2"/>
    </font>
    <font>
      <b/>
      <i/>
      <sz val="10"/>
      <color rgb="FFFF0000"/>
      <name val="Arial"/>
      <family val="2"/>
    </font>
    <font>
      <sz val="10"/>
      <color theme="0" tint="-0.249977111117893"/>
      <name val="Arial"/>
      <family val="2"/>
    </font>
    <font>
      <i/>
      <sz val="11"/>
      <color theme="1"/>
      <name val="Calibri"/>
      <family val="2"/>
      <scheme val="minor"/>
    </font>
    <font>
      <b/>
      <sz val="12"/>
      <color theme="0"/>
      <name val="Arial"/>
      <family val="2"/>
    </font>
    <font>
      <b/>
      <sz val="12"/>
      <color rgb="FFFFFFFF"/>
      <name val="Arial"/>
      <family val="2"/>
    </font>
    <font>
      <sz val="11"/>
      <name val="Arial"/>
      <family val="2"/>
    </font>
    <font>
      <b/>
      <sz val="16"/>
      <name val="Arial"/>
      <family val="2"/>
    </font>
    <font>
      <b/>
      <sz val="16"/>
      <color rgb="FFFF0000"/>
      <name val="Arial"/>
      <family val="2"/>
    </font>
    <font>
      <b/>
      <sz val="11"/>
      <color theme="1"/>
      <name val="Arial"/>
      <family val="2"/>
    </font>
    <font>
      <b/>
      <sz val="11"/>
      <color theme="0"/>
      <name val="Arial"/>
      <family val="2"/>
    </font>
    <font>
      <i/>
      <sz val="11"/>
      <name val="Calibri"/>
      <family val="2"/>
      <scheme val="minor"/>
    </font>
    <font>
      <sz val="10"/>
      <color rgb="FF000000"/>
      <name val="Arial"/>
      <family val="2"/>
    </font>
    <font>
      <sz val="10"/>
      <name val="Arial"/>
      <family val="2"/>
    </font>
    <font>
      <sz val="11"/>
      <color rgb="FFFFFFFF"/>
      <name val="Arial"/>
      <family val="2"/>
    </font>
    <font>
      <i/>
      <sz val="9"/>
      <color theme="1"/>
      <name val="Arial"/>
      <family val="2"/>
    </font>
    <font>
      <b/>
      <sz val="10"/>
      <color theme="0"/>
      <name val="Arial"/>
      <family val="2"/>
    </font>
    <font>
      <i/>
      <sz val="10"/>
      <color theme="1"/>
      <name val="Arial"/>
      <family val="2"/>
    </font>
    <font>
      <i/>
      <sz val="12"/>
      <color theme="1"/>
      <name val="Arial"/>
      <family val="2"/>
    </font>
    <font>
      <b/>
      <i/>
      <sz val="12"/>
      <color rgb="FFFFFFFF"/>
      <name val="Arial"/>
      <family val="2"/>
    </font>
    <font>
      <b/>
      <i/>
      <sz val="12"/>
      <color theme="0"/>
      <name val="Arial"/>
      <family val="2"/>
    </font>
  </fonts>
  <fills count="14">
    <fill>
      <patternFill patternType="none"/>
    </fill>
    <fill>
      <patternFill patternType="gray125"/>
    </fill>
    <fill>
      <patternFill patternType="solid">
        <fgColor theme="7" tint="0.59999389629810485"/>
        <bgColor indexed="64"/>
      </patternFill>
    </fill>
    <fill>
      <patternFill patternType="solid">
        <fgColor theme="1" tint="0.249977111117893"/>
        <bgColor indexed="64"/>
      </patternFill>
    </fill>
    <fill>
      <patternFill patternType="solid">
        <fgColor theme="0" tint="-0.249977111117893"/>
        <bgColor indexed="64"/>
      </patternFill>
    </fill>
    <fill>
      <patternFill patternType="lightUp">
        <fgColor theme="0"/>
        <bgColor theme="0" tint="-0.249977111117893"/>
      </patternFill>
    </fill>
    <fill>
      <patternFill patternType="solid">
        <fgColor theme="4"/>
        <bgColor indexed="64"/>
      </patternFill>
    </fill>
    <fill>
      <patternFill patternType="solid">
        <fgColor rgb="FF4472C4"/>
        <bgColor indexed="64"/>
      </patternFill>
    </fill>
    <fill>
      <patternFill patternType="solid">
        <fgColor rgb="FFFFFFFF"/>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rgb="FF0070C0"/>
        <bgColor indexed="64"/>
      </patternFill>
    </fill>
    <fill>
      <patternFill patternType="solid">
        <fgColor theme="0"/>
        <bgColor indexed="64"/>
      </patternFill>
    </fill>
    <fill>
      <patternFill patternType="solid">
        <fgColor theme="0" tint="-0.499984740745262"/>
        <bgColor indexed="64"/>
      </patternFill>
    </fill>
  </fills>
  <borders count="39">
    <border>
      <left/>
      <right/>
      <top/>
      <bottom/>
      <diagonal/>
    </border>
    <border>
      <left style="thin">
        <color theme="0"/>
      </left>
      <right/>
      <top/>
      <bottom style="thin">
        <color theme="0"/>
      </bottom>
      <diagonal/>
    </border>
    <border>
      <left/>
      <right/>
      <top/>
      <bottom style="thin">
        <color theme="0" tint="-0.24994659260841701"/>
      </bottom>
      <diagonal/>
    </border>
    <border>
      <left/>
      <right/>
      <top/>
      <bottom style="thin">
        <color theme="0"/>
      </bottom>
      <diagonal/>
    </border>
    <border>
      <left/>
      <right/>
      <top/>
      <bottom style="hair">
        <color theme="0" tint="-0.24994659260841701"/>
      </bottom>
      <diagonal/>
    </border>
    <border>
      <left/>
      <right/>
      <top style="hair">
        <color theme="0" tint="-0.24994659260841701"/>
      </top>
      <bottom/>
      <diagonal/>
    </border>
    <border>
      <left style="thin">
        <color theme="0"/>
      </left>
      <right/>
      <top/>
      <bottom/>
      <diagonal/>
    </border>
    <border>
      <left style="thin">
        <color theme="0"/>
      </left>
      <right/>
      <top style="thin">
        <color theme="0" tint="-0.24994659260841701"/>
      </top>
      <bottom/>
      <diagonal/>
    </border>
    <border>
      <left/>
      <right/>
      <top style="thin">
        <color theme="0"/>
      </top>
      <bottom/>
      <diagonal/>
    </border>
    <border>
      <left/>
      <right style="thin">
        <color theme="0" tint="-0.24994659260841701"/>
      </right>
      <top/>
      <bottom style="thin">
        <color theme="0" tint="-0.24994659260841701"/>
      </bottom>
      <diagonal/>
    </border>
    <border>
      <left style="thin">
        <color auto="1"/>
      </left>
      <right style="thin">
        <color auto="1"/>
      </right>
      <top style="thin">
        <color auto="1"/>
      </top>
      <bottom style="thin">
        <color auto="1"/>
      </bottom>
      <diagonal/>
    </border>
    <border>
      <left/>
      <right style="thin">
        <color theme="0"/>
      </right>
      <top/>
      <bottom/>
      <diagonal/>
    </border>
    <border>
      <left style="medium">
        <color indexed="64"/>
      </left>
      <right/>
      <top style="medium">
        <color indexed="64"/>
      </top>
      <bottom style="thin">
        <color theme="0" tint="-0.24994659260841701"/>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theme="0"/>
      </left>
      <right/>
      <top style="medium">
        <color indexed="64"/>
      </top>
      <bottom style="thin">
        <color theme="0" tint="-0.24994659260841701"/>
      </bottom>
      <diagonal/>
    </border>
    <border>
      <left/>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right style="medium">
        <color indexed="64"/>
      </right>
      <top/>
      <bottom style="thin">
        <color theme="0"/>
      </bottom>
      <diagonal/>
    </border>
    <border>
      <left style="medium">
        <color indexed="64"/>
      </left>
      <right/>
      <top style="thin">
        <color theme="0" tint="-0.24994659260841701"/>
      </top>
      <bottom/>
      <diagonal/>
    </border>
    <border>
      <left/>
      <right style="medium">
        <color indexed="64"/>
      </right>
      <top style="thin">
        <color theme="0" tint="-0.24994659260841701"/>
      </top>
      <bottom style="thin">
        <color theme="0" tint="-0.24994659260841701"/>
      </bottom>
      <diagonal/>
    </border>
    <border>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right/>
      <top/>
      <bottom style="medium">
        <color indexed="64"/>
      </bottom>
      <diagonal/>
    </border>
    <border>
      <left style="thin">
        <color theme="0"/>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07">
    <xf numFmtId="0" fontId="0" fillId="0" borderId="0" xfId="0"/>
    <xf numFmtId="0" fontId="6" fillId="0" borderId="0" xfId="0" applyFont="1"/>
    <xf numFmtId="0" fontId="6" fillId="0" borderId="0" xfId="0" applyFont="1" applyAlignment="1">
      <alignment horizontal="center"/>
    </xf>
    <xf numFmtId="1" fontId="6" fillId="0" borderId="0" xfId="0" applyNumberFormat="1" applyFont="1" applyAlignment="1">
      <alignment horizontal="center"/>
    </xf>
    <xf numFmtId="44" fontId="1" fillId="0" borderId="0" xfId="1" applyFont="1" applyFill="1" applyBorder="1" applyAlignment="1" applyProtection="1">
      <alignment horizontal="center"/>
    </xf>
    <xf numFmtId="44" fontId="8" fillId="0" borderId="0" xfId="1" applyFont="1" applyFill="1" applyBorder="1" applyAlignment="1" applyProtection="1">
      <alignment horizontal="center"/>
    </xf>
    <xf numFmtId="1" fontId="8" fillId="0" borderId="6" xfId="1" applyNumberFormat="1" applyFont="1" applyFill="1" applyBorder="1" applyAlignment="1" applyProtection="1">
      <alignment horizontal="center"/>
    </xf>
    <xf numFmtId="44" fontId="14" fillId="6" borderId="9" xfId="1" applyFont="1" applyFill="1" applyBorder="1" applyAlignment="1" applyProtection="1">
      <alignment horizontal="center"/>
    </xf>
    <xf numFmtId="0" fontId="19" fillId="2" borderId="1" xfId="0" applyFont="1" applyFill="1" applyBorder="1" applyAlignment="1" applyProtection="1">
      <alignment vertical="top"/>
      <protection locked="0"/>
    </xf>
    <xf numFmtId="44" fontId="1" fillId="0" borderId="0" xfId="1" applyFont="1" applyBorder="1" applyAlignment="1" applyProtection="1">
      <alignment horizontal="center"/>
    </xf>
    <xf numFmtId="44" fontId="14" fillId="0" borderId="0" xfId="1" applyFont="1" applyFill="1" applyBorder="1" applyAlignment="1" applyProtection="1">
      <alignment horizontal="center"/>
    </xf>
    <xf numFmtId="1" fontId="2" fillId="0" borderId="6" xfId="1" applyNumberFormat="1" applyFont="1" applyBorder="1" applyAlignment="1" applyProtection="1">
      <alignment horizontal="center"/>
    </xf>
    <xf numFmtId="44" fontId="1" fillId="0" borderId="2" xfId="1" applyFont="1" applyBorder="1" applyAlignment="1" applyProtection="1">
      <alignment horizontal="center"/>
    </xf>
    <xf numFmtId="44" fontId="1" fillId="10" borderId="21" xfId="1" applyFont="1" applyFill="1" applyBorder="1" applyAlignment="1" applyProtection="1">
      <alignment horizontal="center"/>
    </xf>
    <xf numFmtId="44" fontId="1" fillId="0" borderId="22" xfId="1" applyFont="1" applyBorder="1" applyAlignment="1" applyProtection="1">
      <alignment horizontal="center"/>
    </xf>
    <xf numFmtId="44" fontId="8" fillId="4" borderId="24" xfId="1" applyFont="1" applyFill="1" applyBorder="1" applyAlignment="1" applyProtection="1">
      <alignment horizontal="center"/>
    </xf>
    <xf numFmtId="1" fontId="8" fillId="5" borderId="25" xfId="1" applyNumberFormat="1" applyFont="1" applyFill="1" applyBorder="1" applyAlignment="1" applyProtection="1">
      <alignment horizontal="center"/>
    </xf>
    <xf numFmtId="44" fontId="8" fillId="4" borderId="26" xfId="1" applyFont="1" applyFill="1" applyBorder="1" applyAlignment="1" applyProtection="1">
      <alignment horizontal="center"/>
    </xf>
    <xf numFmtId="1" fontId="8" fillId="5" borderId="28" xfId="1" applyNumberFormat="1" applyFont="1" applyFill="1" applyBorder="1" applyAlignment="1" applyProtection="1">
      <alignment horizontal="center"/>
    </xf>
    <xf numFmtId="44" fontId="8" fillId="4" borderId="29" xfId="1" applyFont="1" applyFill="1" applyBorder="1" applyAlignment="1" applyProtection="1">
      <alignment horizontal="center"/>
    </xf>
    <xf numFmtId="164" fontId="8" fillId="4" borderId="30" xfId="1" applyNumberFormat="1" applyFont="1" applyFill="1" applyBorder="1" applyAlignment="1" applyProtection="1">
      <alignment horizontal="center"/>
    </xf>
    <xf numFmtId="44" fontId="30" fillId="0" borderId="0" xfId="1" applyFont="1" applyFill="1" applyBorder="1" applyAlignment="1" applyProtection="1">
      <alignment horizontal="center"/>
    </xf>
    <xf numFmtId="44" fontId="23" fillId="2" borderId="0" xfId="1" applyFont="1" applyFill="1" applyBorder="1" applyAlignment="1" applyProtection="1">
      <alignment horizontal="center"/>
      <protection locked="0"/>
    </xf>
    <xf numFmtId="7" fontId="23" fillId="2" borderId="0" xfId="1" applyNumberFormat="1" applyFont="1" applyFill="1" applyBorder="1" applyAlignment="1" applyProtection="1">
      <alignment horizontal="center"/>
      <protection locked="0"/>
    </xf>
    <xf numFmtId="0" fontId="1" fillId="0" borderId="0" xfId="0" applyFont="1"/>
    <xf numFmtId="0" fontId="1" fillId="0" borderId="0" xfId="0" applyFont="1" applyAlignment="1">
      <alignment horizontal="center"/>
    </xf>
    <xf numFmtId="1" fontId="1" fillId="0" borderId="0" xfId="0" applyNumberFormat="1" applyFont="1" applyAlignment="1">
      <alignment horizontal="center"/>
    </xf>
    <xf numFmtId="0" fontId="17" fillId="0" borderId="0" xfId="0" applyFont="1"/>
    <xf numFmtId="0" fontId="5" fillId="0" borderId="0" xfId="0" applyFont="1"/>
    <xf numFmtId="1" fontId="5" fillId="0" borderId="0" xfId="0" applyNumberFormat="1" applyFont="1"/>
    <xf numFmtId="0" fontId="16" fillId="0" borderId="0" xfId="0" applyFont="1"/>
    <xf numFmtId="0" fontId="0" fillId="2" borderId="0" xfId="0" applyFill="1"/>
    <xf numFmtId="0" fontId="4" fillId="0" borderId="0" xfId="0" applyFont="1"/>
    <xf numFmtId="0" fontId="20" fillId="6" borderId="12" xfId="0" applyFont="1" applyFill="1" applyBorder="1"/>
    <xf numFmtId="0" fontId="7" fillId="6" borderId="15" xfId="0" applyFont="1" applyFill="1" applyBorder="1"/>
    <xf numFmtId="0" fontId="7" fillId="6" borderId="16" xfId="0" applyFont="1" applyFill="1" applyBorder="1"/>
    <xf numFmtId="0" fontId="0" fillId="0" borderId="15" xfId="0" applyBorder="1"/>
    <xf numFmtId="0" fontId="7" fillId="6" borderId="17" xfId="0" applyFont="1" applyFill="1" applyBorder="1"/>
    <xf numFmtId="0" fontId="7" fillId="6" borderId="18" xfId="0" applyFont="1" applyFill="1" applyBorder="1"/>
    <xf numFmtId="0" fontId="3" fillId="0" borderId="13" xfId="0" applyFont="1" applyBorder="1"/>
    <xf numFmtId="0" fontId="7" fillId="3" borderId="1" xfId="0" applyFont="1" applyFill="1" applyBorder="1" applyAlignment="1">
      <alignment horizontal="center"/>
    </xf>
    <xf numFmtId="1" fontId="7" fillId="3" borderId="1" xfId="0" applyNumberFormat="1" applyFont="1" applyFill="1" applyBorder="1" applyAlignment="1">
      <alignment horizontal="center" vertical="top"/>
    </xf>
    <xf numFmtId="1" fontId="7" fillId="3" borderId="3" xfId="0" applyNumberFormat="1" applyFont="1" applyFill="1" applyBorder="1" applyAlignment="1">
      <alignment horizontal="center"/>
    </xf>
    <xf numFmtId="1" fontId="7" fillId="3" borderId="19" xfId="0" applyNumberFormat="1" applyFont="1" applyFill="1" applyBorder="1" applyAlignment="1">
      <alignment horizontal="center"/>
    </xf>
    <xf numFmtId="0" fontId="0" fillId="0" borderId="13" xfId="0" applyBorder="1"/>
    <xf numFmtId="1" fontId="7" fillId="0" borderId="6" xfId="0" applyNumberFormat="1" applyFont="1" applyBorder="1" applyAlignment="1">
      <alignment horizontal="center" vertical="top"/>
    </xf>
    <xf numFmtId="1" fontId="7" fillId="0" borderId="0" xfId="0" applyNumberFormat="1" applyFont="1" applyAlignment="1">
      <alignment horizontal="center"/>
    </xf>
    <xf numFmtId="164" fontId="23" fillId="9" borderId="14" xfId="0" applyNumberFormat="1" applyFont="1" applyFill="1" applyBorder="1" applyAlignment="1">
      <alignment horizontal="center"/>
    </xf>
    <xf numFmtId="1" fontId="16" fillId="0" borderId="6" xfId="0" applyNumberFormat="1" applyFont="1" applyBorder="1" applyAlignment="1">
      <alignment horizontal="center" vertical="top"/>
    </xf>
    <xf numFmtId="1" fontId="23" fillId="0" borderId="6" xfId="0" applyNumberFormat="1" applyFont="1" applyBorder="1" applyAlignment="1">
      <alignment horizontal="center" vertical="top"/>
    </xf>
    <xf numFmtId="44" fontId="0" fillId="8" borderId="0" xfId="1" applyFont="1" applyFill="1" applyBorder="1" applyAlignment="1" applyProtection="1">
      <alignment horizontal="center"/>
    </xf>
    <xf numFmtId="1" fontId="0" fillId="0" borderId="6" xfId="1" applyNumberFormat="1" applyFont="1" applyBorder="1" applyAlignment="1" applyProtection="1">
      <alignment horizontal="center"/>
    </xf>
    <xf numFmtId="1" fontId="0" fillId="0" borderId="0" xfId="1" applyNumberFormat="1" applyFont="1" applyBorder="1" applyAlignment="1" applyProtection="1">
      <alignment horizontal="center"/>
    </xf>
    <xf numFmtId="164" fontId="0" fillId="0" borderId="14" xfId="1" applyNumberFormat="1" applyFont="1" applyBorder="1" applyAlignment="1" applyProtection="1">
      <alignment horizontal="center"/>
    </xf>
    <xf numFmtId="0" fontId="8" fillId="4" borderId="27" xfId="0" applyFont="1" applyFill="1" applyBorder="1"/>
    <xf numFmtId="0" fontId="9" fillId="0" borderId="24" xfId="0" applyFont="1" applyBorder="1"/>
    <xf numFmtId="0" fontId="3" fillId="0" borderId="0" xfId="0" applyFont="1"/>
    <xf numFmtId="0" fontId="27" fillId="0" borderId="0" xfId="0" applyFont="1"/>
    <xf numFmtId="0" fontId="28" fillId="0" borderId="0" xfId="0" applyFont="1" applyAlignment="1">
      <alignment horizontal="right"/>
    </xf>
    <xf numFmtId="0" fontId="29" fillId="0" borderId="0" xfId="0" applyFont="1" applyAlignment="1">
      <alignment horizontal="right"/>
    </xf>
    <xf numFmtId="0" fontId="8" fillId="0" borderId="0" xfId="0" applyFont="1"/>
    <xf numFmtId="0" fontId="9" fillId="0" borderId="0" xfId="0" applyFont="1"/>
    <xf numFmtId="0" fontId="3" fillId="0" borderId="13" xfId="0" applyFont="1" applyBorder="1" applyAlignment="1">
      <alignment horizontal="left" vertical="top"/>
    </xf>
    <xf numFmtId="0" fontId="24" fillId="3" borderId="1" xfId="0" applyFont="1" applyFill="1" applyBorder="1" applyAlignment="1">
      <alignment horizontal="center" vertical="top" wrapText="1"/>
    </xf>
    <xf numFmtId="0" fontId="0" fillId="0" borderId="0" xfId="0" applyAlignment="1">
      <alignment vertical="top"/>
    </xf>
    <xf numFmtId="1" fontId="7" fillId="3" borderId="3" xfId="0" applyNumberFormat="1" applyFont="1" applyFill="1" applyBorder="1" applyAlignment="1">
      <alignment horizontal="center" vertical="top"/>
    </xf>
    <xf numFmtId="1" fontId="7" fillId="3" borderId="19" xfId="0" applyNumberFormat="1" applyFont="1" applyFill="1" applyBorder="1" applyAlignment="1">
      <alignment horizontal="center" vertical="top"/>
    </xf>
    <xf numFmtId="0" fontId="22" fillId="0" borderId="20" xfId="0" applyFont="1" applyBorder="1"/>
    <xf numFmtId="1" fontId="23" fillId="0" borderId="7" xfId="1" applyNumberFormat="1" applyFont="1" applyBorder="1" applyAlignment="1" applyProtection="1">
      <alignment horizontal="center"/>
    </xf>
    <xf numFmtId="0" fontId="8" fillId="4" borderId="23" xfId="0" applyFont="1" applyFill="1" applyBorder="1"/>
    <xf numFmtId="0" fontId="10" fillId="0" borderId="8" xfId="0" applyFont="1" applyBorder="1" applyAlignment="1">
      <alignment horizontal="right"/>
    </xf>
    <xf numFmtId="0" fontId="15" fillId="7" borderId="11" xfId="0" applyFont="1" applyFill="1" applyBorder="1" applyAlignment="1">
      <alignment horizontal="right"/>
    </xf>
    <xf numFmtId="0" fontId="10" fillId="0" borderId="0" xfId="0" applyFont="1" applyAlignment="1">
      <alignment horizontal="right"/>
    </xf>
    <xf numFmtId="0" fontId="15" fillId="0" borderId="0" xfId="0" applyFont="1" applyAlignment="1">
      <alignment horizontal="right"/>
    </xf>
    <xf numFmtId="0" fontId="20" fillId="0" borderId="0" xfId="0" applyFont="1"/>
    <xf numFmtId="0" fontId="25" fillId="0" borderId="0" xfId="0" applyFont="1"/>
    <xf numFmtId="164" fontId="10" fillId="0" borderId="0" xfId="0" applyNumberFormat="1" applyFont="1" applyAlignment="1">
      <alignment horizontal="right"/>
    </xf>
    <xf numFmtId="0" fontId="1" fillId="0" borderId="0" xfId="0" applyFont="1" applyAlignment="1">
      <alignment wrapText="1"/>
    </xf>
    <xf numFmtId="0" fontId="11" fillId="0" borderId="0" xfId="0" applyFont="1"/>
    <xf numFmtId="0" fontId="0" fillId="0" borderId="0" xfId="0" applyAlignment="1">
      <alignment wrapText="1"/>
    </xf>
    <xf numFmtId="0" fontId="21" fillId="0" borderId="0" xfId="0" applyFont="1"/>
    <xf numFmtId="0" fontId="13" fillId="0" borderId="0" xfId="0" applyFont="1"/>
    <xf numFmtId="0" fontId="6" fillId="0" borderId="5" xfId="0" applyFont="1" applyBorder="1"/>
    <xf numFmtId="0" fontId="19" fillId="0" borderId="5" xfId="0" applyFont="1" applyBorder="1"/>
    <xf numFmtId="0" fontId="1" fillId="0" borderId="10" xfId="0" applyFont="1" applyBorder="1" applyAlignment="1">
      <alignment vertical="top"/>
    </xf>
    <xf numFmtId="0" fontId="12" fillId="0" borderId="4" xfId="0" applyFont="1" applyBorder="1" applyAlignment="1">
      <alignment horizontal="right"/>
    </xf>
    <xf numFmtId="0" fontId="12" fillId="0" borderId="4" xfId="0" applyFont="1" applyBorder="1" applyAlignment="1">
      <alignment horizontal="center"/>
    </xf>
    <xf numFmtId="164" fontId="16" fillId="2" borderId="0" xfId="0" applyNumberFormat="1" applyFont="1" applyFill="1" applyAlignment="1" applyProtection="1">
      <alignment horizontal="center"/>
      <protection locked="0"/>
    </xf>
    <xf numFmtId="0" fontId="26" fillId="6" borderId="31" xfId="0" applyFont="1" applyFill="1" applyBorder="1"/>
    <xf numFmtId="0" fontId="26" fillId="6" borderId="32" xfId="0" applyFont="1" applyFill="1" applyBorder="1"/>
    <xf numFmtId="0" fontId="1" fillId="2" borderId="10" xfId="0" applyFont="1" applyFill="1" applyBorder="1" applyAlignment="1" applyProtection="1">
      <alignment vertical="top"/>
      <protection locked="0"/>
    </xf>
    <xf numFmtId="0" fontId="26" fillId="11" borderId="32" xfId="0" applyFont="1" applyFill="1" applyBorder="1"/>
    <xf numFmtId="0" fontId="26" fillId="11" borderId="33" xfId="0" applyFont="1" applyFill="1" applyBorder="1"/>
    <xf numFmtId="0" fontId="1" fillId="0" borderId="0" xfId="0" applyFont="1" applyBorder="1"/>
    <xf numFmtId="0" fontId="23" fillId="0" borderId="0" xfId="0" applyFont="1" applyBorder="1"/>
    <xf numFmtId="164" fontId="0" fillId="0" borderId="0" xfId="0" applyNumberFormat="1" applyBorder="1"/>
    <xf numFmtId="164" fontId="20" fillId="12" borderId="0" xfId="0" applyNumberFormat="1" applyFont="1" applyFill="1" applyBorder="1" applyProtection="1">
      <protection locked="0"/>
    </xf>
    <xf numFmtId="164" fontId="20" fillId="2" borderId="10" xfId="0" applyNumberFormat="1" applyFont="1" applyFill="1" applyBorder="1" applyProtection="1">
      <protection locked="0"/>
    </xf>
    <xf numFmtId="0" fontId="23" fillId="0" borderId="10" xfId="0" applyFont="1" applyBorder="1"/>
    <xf numFmtId="164" fontId="0" fillId="0" borderId="10" xfId="0" applyNumberFormat="1" applyBorder="1"/>
    <xf numFmtId="0" fontId="1" fillId="0" borderId="37" xfId="0" applyFont="1" applyBorder="1"/>
    <xf numFmtId="164" fontId="0" fillId="0" borderId="38" xfId="0" applyNumberFormat="1" applyBorder="1"/>
    <xf numFmtId="0" fontId="0" fillId="0" borderId="34" xfId="0" applyFont="1" applyFill="1" applyBorder="1"/>
    <xf numFmtId="164" fontId="0" fillId="2" borderId="35" xfId="0" applyNumberFormat="1" applyFill="1" applyBorder="1" applyAlignment="1"/>
    <xf numFmtId="164" fontId="0" fillId="2" borderId="36" xfId="0" applyNumberFormat="1" applyFill="1" applyBorder="1" applyAlignment="1"/>
    <xf numFmtId="164" fontId="20" fillId="13" borderId="35" xfId="0" applyNumberFormat="1" applyFont="1" applyFill="1" applyBorder="1" applyProtection="1">
      <protection locked="0"/>
    </xf>
    <xf numFmtId="0" fontId="23" fillId="13" borderId="35" xfId="0" applyFont="1" applyFill="1" applyBorder="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176BF-D280-4B8E-AA6E-09F06C8FD13F}">
  <sheetPr>
    <pageSetUpPr fitToPage="1"/>
  </sheetPr>
  <dimension ref="A1:G97"/>
  <sheetViews>
    <sheetView tabSelected="1" topLeftCell="A24" zoomScale="90" zoomScaleNormal="90" workbookViewId="0">
      <selection activeCell="D35" sqref="D35:F35"/>
    </sheetView>
  </sheetViews>
  <sheetFormatPr defaultColWidth="0" defaultRowHeight="13.8" zeroHeight="1" x14ac:dyDescent="0.25"/>
  <cols>
    <col min="1" max="1" width="128.44140625" style="1" customWidth="1"/>
    <col min="2" max="2" width="16.6640625" style="2" customWidth="1"/>
    <col min="3" max="3" width="19.44140625" style="3" customWidth="1"/>
    <col min="4" max="4" width="1.6640625" customWidth="1"/>
    <col min="5" max="5" width="7.33203125" customWidth="1"/>
    <col min="6" max="6" width="18" style="1" bestFit="1" customWidth="1"/>
    <col min="7" max="7" width="0" style="1" hidden="1" customWidth="1"/>
    <col min="8" max="16384" width="9.109375" style="1" hidden="1"/>
  </cols>
  <sheetData>
    <row r="1" spans="1:6" s="24" customFormat="1" ht="8.25" customHeight="1" x14ac:dyDescent="0.25">
      <c r="B1" s="25"/>
      <c r="C1" s="25"/>
      <c r="D1" s="25"/>
      <c r="E1" s="25"/>
      <c r="F1" s="26"/>
    </row>
    <row r="2" spans="1:6" s="28" customFormat="1" ht="21" x14ac:dyDescent="0.4">
      <c r="A2" s="27" t="s">
        <v>20</v>
      </c>
      <c r="C2" s="29"/>
      <c r="D2"/>
      <c r="E2"/>
    </row>
    <row r="3" spans="1:6" s="28" customFormat="1" ht="20.399999999999999" x14ac:dyDescent="0.35">
      <c r="A3" s="30" t="s">
        <v>21</v>
      </c>
      <c r="C3" s="29"/>
      <c r="D3"/>
      <c r="E3"/>
    </row>
    <row r="4" spans="1:6" s="28" customFormat="1" ht="20.399999999999999" x14ac:dyDescent="0.35">
      <c r="C4" s="29"/>
      <c r="D4"/>
      <c r="E4"/>
    </row>
    <row r="5" spans="1:6" x14ac:dyDescent="0.25">
      <c r="A5" s="31" t="s">
        <v>0</v>
      </c>
    </row>
    <row r="6" spans="1:6" x14ac:dyDescent="0.25">
      <c r="A6" t="s">
        <v>1</v>
      </c>
    </row>
    <row r="7" spans="1:6" s="24" customFormat="1" ht="13.2" x14ac:dyDescent="0.25">
      <c r="A7" s="24" t="s">
        <v>2</v>
      </c>
      <c r="B7" s="25"/>
      <c r="C7" s="26"/>
      <c r="D7"/>
      <c r="E7"/>
    </row>
    <row r="8" spans="1:6" s="28" customFormat="1" ht="20.399999999999999" x14ac:dyDescent="0.35">
      <c r="A8" s="32"/>
      <c r="C8" s="29"/>
      <c r="D8"/>
      <c r="E8"/>
    </row>
    <row r="9" spans="1:6" ht="20.399999999999999" x14ac:dyDescent="0.35">
      <c r="A9" s="8" t="s">
        <v>3</v>
      </c>
      <c r="B9" s="28"/>
      <c r="C9" s="29"/>
      <c r="F9" s="28"/>
    </row>
    <row r="10" spans="1:6" x14ac:dyDescent="0.25"/>
    <row r="11" spans="1:6" customFormat="1" thickBot="1" x14ac:dyDescent="0.3"/>
    <row r="12" spans="1:6" s="24" customFormat="1" x14ac:dyDescent="0.25">
      <c r="A12" s="33" t="s">
        <v>17</v>
      </c>
      <c r="B12" s="34"/>
      <c r="C12" s="35" t="s">
        <v>35</v>
      </c>
      <c r="D12" s="36"/>
      <c r="E12" s="37"/>
      <c r="F12" s="38"/>
    </row>
    <row r="13" spans="1:6" s="24" customFormat="1" x14ac:dyDescent="0.25">
      <c r="A13" s="39"/>
      <c r="B13" s="40" t="s">
        <v>4</v>
      </c>
      <c r="C13" s="41"/>
      <c r="D13"/>
      <c r="E13" s="42"/>
      <c r="F13" s="43" t="s">
        <v>5</v>
      </c>
    </row>
    <row r="14" spans="1:6" s="24" customFormat="1" x14ac:dyDescent="0.25">
      <c r="A14" s="44" t="s">
        <v>14</v>
      </c>
      <c r="B14" s="87"/>
      <c r="C14" s="45"/>
      <c r="D14"/>
      <c r="E14" s="46"/>
      <c r="F14" s="47">
        <f>B14</f>
        <v>0</v>
      </c>
    </row>
    <row r="15" spans="1:6" s="24" customFormat="1" x14ac:dyDescent="0.25">
      <c r="A15" s="44" t="s">
        <v>15</v>
      </c>
      <c r="B15" s="87"/>
      <c r="C15" s="45"/>
      <c r="D15"/>
      <c r="E15" s="46"/>
      <c r="F15" s="47">
        <f t="shared" ref="F15:F16" si="0">B15</f>
        <v>0</v>
      </c>
    </row>
    <row r="16" spans="1:6" s="24" customFormat="1" x14ac:dyDescent="0.25">
      <c r="A16" s="44" t="s">
        <v>22</v>
      </c>
      <c r="B16" s="87"/>
      <c r="C16" s="48"/>
      <c r="D16"/>
      <c r="E16" s="46"/>
      <c r="F16" s="47">
        <f t="shared" si="0"/>
        <v>0</v>
      </c>
    </row>
    <row r="17" spans="1:6" s="24" customFormat="1" x14ac:dyDescent="0.25">
      <c r="A17" s="44" t="s">
        <v>32</v>
      </c>
      <c r="B17" s="87"/>
      <c r="C17" s="49">
        <v>1400</v>
      </c>
      <c r="D17"/>
      <c r="E17" s="46"/>
      <c r="F17" s="47">
        <f>B17*C17</f>
        <v>0</v>
      </c>
    </row>
    <row r="18" spans="1:6" s="24" customFormat="1" ht="13.2" x14ac:dyDescent="0.25">
      <c r="A18" s="44"/>
      <c r="B18" s="50"/>
      <c r="C18" s="51"/>
      <c r="D18"/>
      <c r="E18" s="52"/>
      <c r="F18" s="53"/>
    </row>
    <row r="19" spans="1:6" s="56" customFormat="1" ht="14.4" thickBot="1" x14ac:dyDescent="0.35">
      <c r="A19" s="54" t="s">
        <v>6</v>
      </c>
      <c r="B19" s="15"/>
      <c r="C19" s="18"/>
      <c r="D19" s="55"/>
      <c r="E19" s="19"/>
      <c r="F19" s="20">
        <f>SUM(F14:F18)</f>
        <v>0</v>
      </c>
    </row>
    <row r="20" spans="1:6" s="57" customFormat="1" ht="15.6" x14ac:dyDescent="0.3">
      <c r="A20" s="57" t="s">
        <v>33</v>
      </c>
      <c r="B20" s="58"/>
      <c r="C20" s="59"/>
      <c r="F20" s="21"/>
    </row>
    <row r="21" spans="1:6" s="56" customFormat="1" ht="14.4" thickBot="1" x14ac:dyDescent="0.35">
      <c r="A21" s="60"/>
      <c r="B21" s="5"/>
      <c r="C21" s="6"/>
      <c r="D21" s="61"/>
      <c r="E21" s="5"/>
      <c r="F21" s="5"/>
    </row>
    <row r="22" spans="1:6" s="24" customFormat="1" x14ac:dyDescent="0.25">
      <c r="A22" s="33" t="s">
        <v>18</v>
      </c>
      <c r="B22" s="34"/>
      <c r="C22" s="35"/>
      <c r="D22" s="36"/>
      <c r="E22" s="37"/>
      <c r="F22" s="38"/>
    </row>
    <row r="23" spans="1:6" s="24" customFormat="1" ht="41.4" x14ac:dyDescent="0.25">
      <c r="A23" s="62"/>
      <c r="B23" s="63" t="s">
        <v>13</v>
      </c>
      <c r="C23" s="41" t="s">
        <v>7</v>
      </c>
      <c r="D23" s="64"/>
      <c r="E23" s="65"/>
      <c r="F23" s="66" t="s">
        <v>5</v>
      </c>
    </row>
    <row r="24" spans="1:6" s="24" customFormat="1" ht="13.2" x14ac:dyDescent="0.25">
      <c r="A24" s="67" t="s">
        <v>23</v>
      </c>
      <c r="B24" s="23"/>
      <c r="C24" s="68">
        <v>4</v>
      </c>
      <c r="D24"/>
      <c r="E24" s="9"/>
      <c r="F24" s="13">
        <f t="shared" ref="F24:F26" si="1">B24*C24</f>
        <v>0</v>
      </c>
    </row>
    <row r="25" spans="1:6" s="24" customFormat="1" ht="13.2" x14ac:dyDescent="0.25">
      <c r="A25" s="67" t="s">
        <v>24</v>
      </c>
      <c r="B25" s="23"/>
      <c r="C25" s="68">
        <v>4</v>
      </c>
      <c r="D25"/>
      <c r="E25" s="9"/>
      <c r="F25" s="13">
        <f t="shared" si="1"/>
        <v>0</v>
      </c>
    </row>
    <row r="26" spans="1:6" s="24" customFormat="1" ht="13.2" x14ac:dyDescent="0.25">
      <c r="A26" s="67" t="s">
        <v>25</v>
      </c>
      <c r="B26" s="23"/>
      <c r="C26" s="68">
        <v>4</v>
      </c>
      <c r="D26"/>
      <c r="E26" s="9"/>
      <c r="F26" s="13">
        <f t="shared" si="1"/>
        <v>0</v>
      </c>
    </row>
    <row r="27" spans="1:6" s="24" customFormat="1" ht="13.2" x14ac:dyDescent="0.25">
      <c r="A27" s="67"/>
      <c r="B27" s="22"/>
      <c r="C27" s="68"/>
      <c r="D27"/>
      <c r="E27" s="9"/>
      <c r="F27" s="14"/>
    </row>
    <row r="28" spans="1:6" s="56" customFormat="1" ht="14.4" thickBot="1" x14ac:dyDescent="0.35">
      <c r="A28" s="69" t="s">
        <v>26</v>
      </c>
      <c r="B28" s="15"/>
      <c r="C28" s="16"/>
      <c r="D28" s="55"/>
      <c r="E28" s="55"/>
      <c r="F28" s="17">
        <f>SUM(F24:F26)</f>
        <v>0</v>
      </c>
    </row>
    <row r="29" spans="1:6" s="24" customFormat="1" ht="13.2" x14ac:dyDescent="0.25">
      <c r="B29" s="4"/>
      <c r="C29" s="11"/>
      <c r="D29"/>
      <c r="E29" s="12"/>
      <c r="F29" s="9"/>
    </row>
    <row r="30" spans="1:6" s="24" customFormat="1" ht="15.6" x14ac:dyDescent="0.3">
      <c r="B30" s="70"/>
      <c r="C30" s="71" t="s">
        <v>19</v>
      </c>
      <c r="D30"/>
      <c r="E30"/>
      <c r="F30" s="7">
        <f>F28+F19</f>
        <v>0</v>
      </c>
    </row>
    <row r="31" spans="1:6" s="24" customFormat="1" ht="15.6" x14ac:dyDescent="0.3">
      <c r="A31" s="56" t="s">
        <v>27</v>
      </c>
      <c r="B31" s="72"/>
      <c r="C31" s="73"/>
      <c r="D31"/>
      <c r="E31"/>
      <c r="F31" s="10"/>
    </row>
    <row r="32" spans="1:6" s="24" customFormat="1" ht="16.2" thickBot="1" x14ac:dyDescent="0.35">
      <c r="B32" s="72"/>
      <c r="C32" s="73"/>
      <c r="D32"/>
      <c r="E32"/>
      <c r="F32" s="10"/>
    </row>
    <row r="33" spans="1:6" s="24" customFormat="1" ht="13.2" x14ac:dyDescent="0.25">
      <c r="A33" s="88" t="s">
        <v>16</v>
      </c>
      <c r="B33" s="89" t="s">
        <v>29</v>
      </c>
      <c r="C33" s="89" t="s">
        <v>34</v>
      </c>
      <c r="D33" s="91" t="s">
        <v>30</v>
      </c>
      <c r="E33" s="91"/>
      <c r="F33" s="92"/>
    </row>
    <row r="34" spans="1:6" s="24" customFormat="1" x14ac:dyDescent="0.25">
      <c r="A34" s="100" t="s">
        <v>28</v>
      </c>
      <c r="B34" s="97"/>
      <c r="C34" s="98">
        <v>700</v>
      </c>
      <c r="D34" s="99">
        <f>B34*C34</f>
        <v>0</v>
      </c>
      <c r="E34" s="99"/>
      <c r="F34" s="101"/>
    </row>
    <row r="35" spans="1:6" s="24" customFormat="1" ht="14.4" thickBot="1" x14ac:dyDescent="0.3">
      <c r="A35" s="102" t="s">
        <v>38</v>
      </c>
      <c r="B35" s="105"/>
      <c r="C35" s="106"/>
      <c r="D35" s="103"/>
      <c r="E35" s="103"/>
      <c r="F35" s="104"/>
    </row>
    <row r="36" spans="1:6" s="24" customFormat="1" x14ac:dyDescent="0.25">
      <c r="A36" s="93"/>
      <c r="B36" s="96"/>
      <c r="C36" s="94"/>
      <c r="D36" s="95"/>
      <c r="E36" s="95"/>
      <c r="F36" s="95"/>
    </row>
    <row r="37" spans="1:6" s="24" customFormat="1" ht="15.6" x14ac:dyDescent="0.3">
      <c r="B37" s="74"/>
      <c r="C37" s="30"/>
      <c r="D37"/>
      <c r="E37"/>
      <c r="F37" s="10"/>
    </row>
    <row r="38" spans="1:6" s="24" customFormat="1" ht="15.6" x14ac:dyDescent="0.3">
      <c r="A38" s="75" t="s">
        <v>37</v>
      </c>
      <c r="B38" s="76"/>
      <c r="C38" s="73"/>
      <c r="D38"/>
      <c r="E38"/>
    </row>
    <row r="39" spans="1:6" s="24" customFormat="1" ht="13.2" x14ac:dyDescent="0.25">
      <c r="A39" s="77"/>
      <c r="C39" s="78"/>
      <c r="D39"/>
      <c r="E39"/>
    </row>
    <row r="40" spans="1:6" s="24" customFormat="1" ht="105.6" x14ac:dyDescent="0.25">
      <c r="A40" s="79" t="s">
        <v>31</v>
      </c>
      <c r="C40" s="78"/>
      <c r="D40"/>
      <c r="E40"/>
    </row>
    <row r="41" spans="1:6" s="24" customFormat="1" ht="13.2" x14ac:dyDescent="0.25">
      <c r="C41" s="78"/>
      <c r="D41"/>
      <c r="E41"/>
    </row>
    <row r="42" spans="1:6" s="24" customFormat="1" ht="14.4" x14ac:dyDescent="0.3">
      <c r="A42" s="80" t="s">
        <v>8</v>
      </c>
      <c r="C42" s="78"/>
      <c r="D42"/>
      <c r="E42"/>
    </row>
    <row r="43" spans="1:6" s="24" customFormat="1" ht="14.4" x14ac:dyDescent="0.3">
      <c r="A43" s="81"/>
      <c r="C43" s="78"/>
      <c r="D43"/>
      <c r="E43" s="82"/>
      <c r="F43" s="82"/>
    </row>
    <row r="44" spans="1:6" s="24" customFormat="1" x14ac:dyDescent="0.25">
      <c r="A44" s="83" t="s">
        <v>9</v>
      </c>
      <c r="B44" s="82"/>
      <c r="C44" s="82"/>
      <c r="D44" s="82"/>
      <c r="E44" s="25"/>
      <c r="F44" s="26"/>
    </row>
    <row r="45" spans="1:6" s="24" customFormat="1" ht="13.2" x14ac:dyDescent="0.25">
      <c r="B45" s="25"/>
      <c r="C45" s="25"/>
      <c r="D45" s="25"/>
      <c r="E45" s="25"/>
      <c r="F45" s="26"/>
    </row>
    <row r="46" spans="1:6" s="24" customFormat="1" ht="24.75" customHeight="1" x14ac:dyDescent="0.25">
      <c r="A46" s="90" t="s">
        <v>10</v>
      </c>
      <c r="B46" s="25"/>
      <c r="C46" s="25"/>
      <c r="D46" s="25"/>
      <c r="E46" s="25"/>
      <c r="F46" s="26"/>
    </row>
    <row r="47" spans="1:6" s="24" customFormat="1" ht="13.2" x14ac:dyDescent="0.25">
      <c r="A47" s="84"/>
      <c r="B47" s="25"/>
      <c r="C47" s="25"/>
      <c r="D47" s="25"/>
      <c r="E47" s="25"/>
      <c r="F47" s="26"/>
    </row>
    <row r="48" spans="1:6" s="24" customFormat="1" ht="25.5" customHeight="1" x14ac:dyDescent="0.25">
      <c r="A48" s="90" t="s">
        <v>11</v>
      </c>
      <c r="B48" s="25"/>
      <c r="C48" s="25"/>
      <c r="D48" s="25"/>
      <c r="E48" s="25"/>
      <c r="F48" s="26"/>
    </row>
    <row r="49" spans="1:6" s="24" customFormat="1" ht="13.2" x14ac:dyDescent="0.25">
      <c r="A49" s="84"/>
      <c r="B49" s="25"/>
      <c r="C49" s="25"/>
      <c r="D49" s="25"/>
      <c r="E49" s="25"/>
      <c r="F49" s="26"/>
    </row>
    <row r="50" spans="1:6" s="24" customFormat="1" ht="24.75" customHeight="1" x14ac:dyDescent="0.25">
      <c r="A50" s="90" t="s">
        <v>12</v>
      </c>
      <c r="B50" s="25"/>
      <c r="C50" s="25"/>
      <c r="D50" s="25"/>
      <c r="E50" s="25"/>
      <c r="F50" s="26"/>
    </row>
    <row r="51" spans="1:6" s="24" customFormat="1" ht="13.2" x14ac:dyDescent="0.25">
      <c r="B51" s="25"/>
      <c r="C51" s="25"/>
      <c r="D51" s="25"/>
      <c r="E51" s="85"/>
      <c r="F51" s="86"/>
    </row>
    <row r="52" spans="1:6" s="24" customFormat="1" ht="82.95" customHeight="1" x14ac:dyDescent="0.25">
      <c r="A52" s="90" t="s">
        <v>36</v>
      </c>
      <c r="B52" s="25"/>
      <c r="C52" s="85"/>
      <c r="D52" s="85"/>
      <c r="E52"/>
    </row>
    <row r="53" spans="1:6" hidden="1" x14ac:dyDescent="0.25">
      <c r="E53" s="1"/>
    </row>
    <row r="54" spans="1:6" ht="15" hidden="1" customHeight="1" x14ac:dyDescent="0.25">
      <c r="B54" s="1"/>
      <c r="C54" s="1"/>
      <c r="D54" s="1"/>
    </row>
    <row r="56" spans="1:6" x14ac:dyDescent="0.25"/>
    <row r="57" spans="1:6" x14ac:dyDescent="0.25"/>
    <row r="58" spans="1:6" x14ac:dyDescent="0.25"/>
    <row r="66" x14ac:dyDescent="0.25"/>
    <row r="67" x14ac:dyDescent="0.25"/>
    <row r="68" x14ac:dyDescent="0.25"/>
    <row r="71" x14ac:dyDescent="0.25"/>
    <row r="72" x14ac:dyDescent="0.25"/>
    <row r="73" x14ac:dyDescent="0.25"/>
    <row r="74"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sheetData>
  <protectedRanges>
    <protectedRange algorithmName="SHA-512" hashValue="/yj82ldA07/9i9P3jvKvE9zRmFgNYzc+7uUpvErkxVfuq+Ksuc7x0/adYZVM89yg05qjPf6cTN0rnHVWZn1GTA==" saltValue="vy34cGI8NM6nfnRu8afboQ==" spinCount="100000" sqref="B24:B27 A9" name="Bereik1"/>
  </protectedRanges>
  <mergeCells count="3">
    <mergeCell ref="D33:F33"/>
    <mergeCell ref="D34:F34"/>
    <mergeCell ref="D35:F35"/>
  </mergeCells>
  <pageMargins left="0.7" right="0.7" top="0.75" bottom="0.75" header="0.3" footer="0.3"/>
  <pageSetup paperSize="9" scale="5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A74F8F4A5EA943B7446BC1E45B425B" ma:contentTypeVersion="8" ma:contentTypeDescription="Een nieuw document maken." ma:contentTypeScope="" ma:versionID="6aa616714427078d4c82702c912cbadc">
  <xsd:schema xmlns:xsd="http://www.w3.org/2001/XMLSchema" xmlns:xs="http://www.w3.org/2001/XMLSchema" xmlns:p="http://schemas.microsoft.com/office/2006/metadata/properties" xmlns:ns2="a23e7dcc-a574-4905-aa8c-ab2dd4fae1be" xmlns:ns3="9fbf72a5-74ac-454e-94bb-f96e0dd20483" targetNamespace="http://schemas.microsoft.com/office/2006/metadata/properties" ma:root="true" ma:fieldsID="e174db6357b0909d634e888f245d73b1" ns2:_="" ns3:_="">
    <xsd:import namespace="a23e7dcc-a574-4905-aa8c-ab2dd4fae1be"/>
    <xsd:import namespace="9fbf72a5-74ac-454e-94bb-f96e0dd2048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3e7dcc-a574-4905-aa8c-ab2dd4fae1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bf72a5-74ac-454e-94bb-f96e0dd20483"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880CE3-CF21-4E3B-A29E-FFF69C92BD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3e7dcc-a574-4905-aa8c-ab2dd4fae1be"/>
    <ds:schemaRef ds:uri="9fbf72a5-74ac-454e-94bb-f96e0dd204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8354D2-9D6C-4BA4-8451-385FE312BC0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4DD6F49-9F8E-459F-8D3B-6A7CBB0956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Inschrijvingsbiljet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Marloes Vis</dc:creator>
  <cp:keywords/>
  <dc:description/>
  <cp:lastModifiedBy>Charlotte Dettingmeijer</cp:lastModifiedBy>
  <cp:revision/>
  <cp:lastPrinted>2025-02-05T13:30:51Z</cp:lastPrinted>
  <dcterms:created xsi:type="dcterms:W3CDTF">2021-05-20T07:42:50Z</dcterms:created>
  <dcterms:modified xsi:type="dcterms:W3CDTF">2025-02-19T09:55:12Z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0x010100CEA74F8F4A5EA943B7446BC1E45B425B</vt:lpwstr>
  </property>
</Properties>
</file>