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adviesbureauemtio.sharepoint.com/sites/Rijnvicus/Gedeelde documenten/Aanbesteding IT-beheer/Nota van Inlichtingen/"/>
    </mc:Choice>
  </mc:AlternateContent>
  <xr:revisionPtr revIDLastSave="333" documentId="8_{960FE98E-3F18-4867-834C-DE9B708A0F24}" xr6:coauthVersionLast="47" xr6:coauthVersionMax="47" xr10:uidLastSave="{4D162F97-742F-43B8-AE41-E92C7CCFDB02}"/>
  <bookViews>
    <workbookView xWindow="-120" yWindow="-120" windowWidth="29040" windowHeight="15720" xr2:uid="{00000000-000D-0000-FFFF-FFFF00000000}"/>
  </bookViews>
  <sheets>
    <sheet name="NvI, versi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 l="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50" i="1"/>
  <c r="A51" i="1" l="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alcChain>
</file>

<file path=xl/sharedStrings.xml><?xml version="1.0" encoding="utf-8"?>
<sst xmlns="http://schemas.openxmlformats.org/spreadsheetml/2006/main" count="147" uniqueCount="140">
  <si>
    <t>Par 2.3 , laatste alinea: kan u een indicatie geven wanneer de huidige ICT infra technisch en financieel is afgeschreven?</t>
  </si>
  <si>
    <t>Par. 2.5.1.1 Wie is de leverancier van de internetlijnen en van de sip trunk?</t>
  </si>
  <si>
    <t>Wat is het gemiddeld aantal usersupport ticktes per maand over 2024 en kan dat aantal nog worden onderverdeeld in type tickets?</t>
  </si>
  <si>
    <t>Par 2.3 zijn de losse werkplekken van de catering remote benaderbaar en hoeveel zijn het er?</t>
  </si>
  <si>
    <t xml:space="preserve">Par 2.7 hier  staat "24/7 monitoring en repsonse". Bedoelt u hiermee dat prio 1 verstoringen ook buiten kantoortijden direct moeten worden opgepakt? Dit is mogelijk, maar werk kostenverhogend en aangezien Rijnvicus geen 24x7 productie draait is het misschien niet nodig. </t>
  </si>
  <si>
    <t>Par 2.5.2.1 Wat is de retentie van N-Able Backup</t>
  </si>
  <si>
    <t>Par 2.5.2.12 Wordt Defender for Business zowel op de werkplekken en de servers gebruikt? Zo nee wat er dan gebruikt voor AV/endpoint security?</t>
  </si>
  <si>
    <t>Onder "2.5.2.2 Software" wordt Azure genoemd. Wat draait er in Azure? Wat is de gemiddelde maandelijkse consumptie?</t>
  </si>
  <si>
    <t>Onder "2.5.3.1 Licenties" worden Microsoft 365 Business Basic en Professional genoemd. Met Professional wordt nemen wij aan Microsoft 365 Business Premium bedoelt? Hoe wordt omgegaan met platformfunctionaliteiten die via Microsoft 365 Business Premium beschikbaar komen, zoals bijvoorbeeld Entra ID Plan 1 / Microsoft Defender for Office 365 Plan 1, maar waarvoor voor de gebruikers aan wie een Microsoft 365 Business Basic licentie is toegewezen geen gebruiksrecht is afgedekt. Zo zorgt Microsoft Defender for Office 365 Plan 1 er bijvoorbeeld voor dat alle inkomende mail op onder andere SPAM en virussen gecontroleerd wordt. Gebruikers die een licentie voor Microsoft 365 Business Basic toegewezen hebben gekregen hebben hier ook voordeel van maar geen licentie voor omdat dat geen onderdeel is van Microsoft 365 Business Basic. Zijn voor dit voorbeeld maar ook andere platformdiensten die geen onderdeel zijn van Microsoft 365 Business Basic, losse aanvullende licenties afgenomen om dit te corrigeren? Zo nee, hoe wil Rijnvicus dat we daar in de offertefase mee omgaan?</t>
  </si>
  <si>
    <t>Hoe worden op dit moment software (update) packages gemaakt en uitgerold?</t>
  </si>
  <si>
    <t>Wat is de scope van "updates, security patches" onder "2.7 DE OPDRACHT"? Alleen Microsoft updates en security patches?</t>
  </si>
  <si>
    <t>Wordt er gebruik gemaakt van Apple Business Manager?</t>
  </si>
  <si>
    <t>Wordt er gebruik gemaakt van Conditional Access (of Voorwaardelijke Toegang)?</t>
  </si>
  <si>
    <t>Zijn de Windows werkplekken "hybrid joined" (dus zowel lokale Active Directory als Entra ID) of alleen "Entra ID joined"?</t>
  </si>
  <si>
    <t>Hoeveel gelijktijdige gebruikers zijn er aan het werk op RDS? Welke applicaties en/of functionaliteiten worden aangeboden via RDS?</t>
  </si>
  <si>
    <t>Wat zijn de onderhoudswindows?</t>
  </si>
  <si>
    <t>Zijn alle appplicaties, besturingssystemen, drivers, firmwares, biosen en dergelijke volledig up-to-date danwel de laatst beschikbare versie op het moment van overdracht?</t>
  </si>
  <si>
    <t>Par 2.5.2.1 Wat is de retentie van Datto Backup</t>
  </si>
  <si>
    <t>Antwoorden</t>
  </si>
  <si>
    <t>Vragen</t>
  </si>
  <si>
    <t>Nr.</t>
  </si>
  <si>
    <t>Inschrijver wordt gevraagd om (non-profit) licentie op te nemen in het voorstel. Aangezien een heel aantal licenties in het overzicht zijn aangeschaft lijkt het overbodig om alle licenties op te nemen in het voorstel. Ons voorstel is om de volgende licenties op te nemen: Entra ID P1, Microsoft 365 Business, Microsoft Teams Room Pro, Intune Plan 1 Device en Copilot voor Microsoft 365. Gaat Aanbestedende dienst hiermee akkoord.</t>
  </si>
  <si>
    <t>In het licentie overzicht staat opgenomen Microsoft 365 Business. Tussen haakjes staat basic en professional, maar deze laatstgenoemde bestaat niet. Kan aanbestedende dienst aangeven welke licenties bedoeld worden en de aantallen per licentie aangeven.</t>
  </si>
  <si>
    <t>Kan de aanbestedende dienst beschrijven hoe de backup van de huidige server omgeving is vormgegeven en waar die heen wordt geschreven.</t>
  </si>
  <si>
    <t>Van welke antvirus oplossing wordt gebruik gemaakt in de hudige omgeving en mag deze eventueel vervangen worden?</t>
  </si>
  <si>
    <t xml:space="preserve">In het schema in paragraaf 2.7.1 staat een geel blokje "On-site support, fysiek werkplek beheer". Kan aanbestedende dienst aangeven hoe dit geintepeteerd dient te worden? Heeft Rijnvicus een eigen Servicedesk? In het geval ja, hoeveel mensen zijn hier werkzaam? </t>
  </si>
  <si>
    <t>Kan aanbestedende dienst een lijst aanleveren met de bestaande (virtuele) servers, hun rol, toegekende resources, grote etc</t>
  </si>
  <si>
    <t>Hoe worden de client server applicaties door de medewerkers benaderd?</t>
  </si>
  <si>
    <t>Het is inschrijver niet duidelijk hoe de medewerkers op dit moment werken. We zien namelijk dat er laptops en desktops zijn, maar ook dat er, gezien de RDP calls, een RDP omgeving is. Werken medewerkers lokaal en maken ze gebruiken van streaming apps, of loggen medewerkers in op de RDP omgeving om op die manier te werken?</t>
  </si>
  <si>
    <t>Staan bedrijfsdata nog op traditionele netwerk shares, of is deze verplaatst naar SharePoint?</t>
  </si>
  <si>
    <t>Kan aanbestedende dienst iets meer vertellen welke beveiligingsmaatregelen er op dit moment getroffen zijn?</t>
  </si>
  <si>
    <t>De opdracht bestaat uit het ontwikkelen van images voor werkplekken. Is de aanname correct dat voor het uitrollen van werkplekken Intune op dit moment niet wordt gebruikt/is ingericht?</t>
  </si>
  <si>
    <t>Mag aanbieder er vanuit gaan dat de bestaande CMDB correct is? (Offerteaanvraag ICT-beheer Rijnvicus, paragraaf 2.5 Bestaande situatie/pagina 8)</t>
  </si>
  <si>
    <t>Kunt u aangeven op welke versie de FortiFirewalls momenteel draaien? (Offerteaanvraag ICT-beheer Rijnvicus, paragraaf 2.5.1.2 LAN en Wifi/pagina 9)</t>
  </si>
  <si>
    <t>Kunt u aangeven in hoeverre de FortiGates/FortiSwitches en FortiAP's voorzien zijn van actieve licenties en supportcontracten en zo ja, tot wanneer deze nog contracten en licenties nog actief zijn? (Offerteaanvraag ICT-beheer Rijnvicus, paragraaf 2.5.1.2 LAN en Wifi/pagina 9)</t>
  </si>
  <si>
    <t>Kunt u aangeven in hoeverre u, naast de genoemde Fortinet hardware, gebruik maakt van andere Fortinet tools (bijvoorbeeld FortiManager, FortiAnalyzer of FortiCloud)? (Offerteaanvraag ICT-beheer Rijnvicus, paragraaf 2.5.1.2 LAN en Wifi/pagina 9)</t>
  </si>
  <si>
    <t>De medewerkers hebben toegang tot een specifieke set aan lokale Windows-applicaties (legacy). Aanbieder ontvangt graag een lijst van deze applicaties (Offerteaanvraag ICT-beheer Rijnvicus, paragraaf 2.5.2.2 Software/pagina 10)</t>
  </si>
  <si>
    <t>Mag aanbieder er vanuit gaan dat de 'floorwalkers' medewerkers zijn van Rijnvicus? (Offerteaanvraag ICT-beheer Rijnvicus, paragraaf 2.7 De opdracht/pagina 12)</t>
  </si>
  <si>
    <t>Wanneer het contract op 11 april 2025 in gaat en drie jaar wordt gegarandeerd, is de eerste mogelijkheid tot eenzijdige beeindiging op 10 april 2028 in plaats van de in het document genoemde datum van 10 april 2027. Is Rijnvicus het hiermee eens? (Offerteaanvraag ICT-beheer Rijnvicus, paragraaf 2.10 De Overeenkomst/pagina 15)</t>
  </si>
  <si>
    <t>Wie (eventueel alleen functiebenamingen) zijn vertegenwoordigd in het beoordelingsteam van Rijnvicus? (Offerteaanvraag ICT-beheer Rijnvicus, paragraaf 3.8 Beoordelingsfase/pagina 21)</t>
  </si>
  <si>
    <t>Aanbieder is niet in het bezit van het ISO 9001:2015 certificaat en werkt conform een kwaliteitsmanagement systeem dat formeel niet is beoordeeld door een onafhakelijke instantie. Ziet Rijnvicus dit gegeven als knock-out criterium? (Offerteaanvraag ICT-beheer Rijnvicus, paragraaf 4.3.2.1 Kwaliteitsmanagement systeem/pagina 27)</t>
  </si>
  <si>
    <t>Wordt er reeds gebruik gemaakt van een RBAC model en zo ja, kan dit aan aanbieder worden verstrekt? (Offerteaanvraag ICT-beheer Rijnvicus, paragraaf 5.1.1. Oplossingsvoorstel/pagina 30)</t>
  </si>
  <si>
    <t>Wordt er door Rijnvicus gebruik gemaakt van Indentity&amp;Access Management tooling en zo ja, welke? (Offerteaanvraag ICT-beheer Rijnvicus, paragraaf 5.1.1. Oplossingsvoorstel/pagina 30)</t>
  </si>
  <si>
    <t>Rijnvicus refereert aan '… de doelstellingen genoemd in par 2.4 van de Selectieleidraad'. Naar welk document of bijlage wordt hier verewezen?(Offerteaanvraag ICT-beheer Rijnvicus, paragraaf 5.1.1 Oplossingsvoorstel/pagina 30)</t>
  </si>
  <si>
    <t>In tabel 5 ontbreekt de door het beoordelingsteam toegekende aantal punten wanneer 11 van het totale aantal beschreven aspecten overtuigend is beschreven. Is dit een bewuste keuze? (Offerteaanvraag ICT-beheer Rijnvicus, paragraaf 5.1.1 Oplossingsvoorstel/pagina 32)</t>
  </si>
  <si>
    <t>Rijnvicus is voornemens om haar servers en netwerk in 2027 te vervangen</t>
  </si>
  <si>
    <t>Security issues dienen ook buiten kantooruren te worden opgemerkt en afgehandeld</t>
  </si>
  <si>
    <t>1 jaar</t>
  </si>
  <si>
    <t>Sentinel One op servers</t>
  </si>
  <si>
    <t>De huidige serviceprovider maakt de packages en stelt de uitrol in.</t>
  </si>
  <si>
    <t>Alle security patches worden geinstalleerd; updates (bijvoorbeeld migratie naar Windows 11) in overleg.</t>
  </si>
  <si>
    <t>Ja</t>
  </si>
  <si>
    <t>Een migratie naar Entra-only vordert gestaag.</t>
  </si>
  <si>
    <t xml:space="preserve">Er is ICT personeel dat Laptops uitdeelt en Inspoelt. De bedoeling is dat provider vragen aanneemt en desgewenst een ICT-medewerker van Rijnvicus kan inschakelen voor floor walking. </t>
  </si>
  <si>
    <t>Via het lokale netwerk of de remote desktop</t>
  </si>
  <si>
    <t>Veelal werken medewerkers vanuit het pand Rijnvicus. Remote desktop wordt hoofdzakelijk gebruikt voor toegang tot het ERP systeem (ISAH) vanuit huis. Verder wordt vanuit de Azure cloud gewerkt (OneDrive en Teams bestanden)</t>
  </si>
  <si>
    <t>Intune en Autopilot worden gebruikt voor uitrollen.</t>
  </si>
  <si>
    <t>Floorwalkers zijn medewerkers van Rijnvicus</t>
  </si>
  <si>
    <t>Extern adviseur, Manager bedrijfsvoering, hoofd ICT, Specialist ICT</t>
  </si>
  <si>
    <t>Via Intune Entra only, N-able client</t>
  </si>
  <si>
    <t>OneDrive, Teams, Intune, AD, klein stukje storage voor printer deployment script</t>
  </si>
  <si>
    <t>Zie "Virtual Machines.xlsx"</t>
  </si>
  <si>
    <t>De CMDB (Topdesk) wordt actief onderhouden en geeft een goed beeld van de aanwezige (hardware) configuraties.</t>
  </si>
  <si>
    <t>FortiGate firewalls: FortiOS v7.2.10
Fortinet switches: FortiSwitchOS v7.4.1
FortiAP access points: FortiAP firmware v7.2</t>
  </si>
  <si>
    <t>Rijnvicus gebruikt alleen voor het ERP pakket role based access control voor Isah documenten. Afdelingsmappen zijn verplaatst naar Teams en worden beheerd door de afdeling. Het ERP pakket kent 100+ rollen.</t>
  </si>
  <si>
    <t>Gelijktijdige gebruikers:
Toegekende licenties: 19
Aantal gelijktijdige gebruikers: een subset van de toegekende licenties		
Applicaties:
Microsoft 365-apps voor bedrijven (Office 365 desktop applicaties) m.u.v. Teams
Microsoft OneDrive
Microsoft Edge
Microsoft Power Bi Desktop
Isah
Isah Finance
Isah Outlook Add-in
TravelControl
Foxit PDF Reader
DocControl Autocapture
Filecap Outlook Plugin</t>
  </si>
  <si>
    <t/>
  </si>
  <si>
    <t>Onderhoud dat downtime veroorzaakt wordt buiten kantooruren (binnen contract) uitgevoerd. (8:00 - 17:30)</t>
  </si>
  <si>
    <t>Alle applicaties, besturingssystemen zijn bijgewerkt. Firmware, BIOS van servers en netwerkcomponenten ook. 
Van Laptops, dockingstations, printers en andere randapparatuur zijn drivers, firmware, biossen mogelijk niet compleet bijgewerkt.</t>
  </si>
  <si>
    <t>Defender for Business. Vervanging lijkt onwenselijk omdat dit al binnen licentie valt.</t>
  </si>
  <si>
    <t>&gt; Fortigates-200 tot jan '28; 
&gt; 3 overige firewalls tot juni '26
&gt; Fortiswitches tot juni '26</t>
  </si>
  <si>
    <t>Fortimanager, Fortianalyser zijn toegepast</t>
  </si>
  <si>
    <t>N-able back-up manager voor de server- en Datto backup manager voor de 365 omgeving beide naar de cloud met 1 jaar retentie.</t>
  </si>
  <si>
    <t>Conditional access policy's in Intune; 
Network access control is uitgevraagd</t>
  </si>
  <si>
    <t>De bestaande licenties worden gecontinueerd. We staan open voor advies. Eventuele aanpassing dient nader te worden onderzocht. Tijdige renewal is onderdeel van het voorstel.</t>
  </si>
  <si>
    <t>Met 'professional' wordt Microsoft 365 Business Premium bedoeld.
- Basic &gt; 29
- Premium &gt; 117
- Azure Actiove Directory Premium P1 &gt; 3
- Teams room Pro &gt; 5
- Intune device &gt; 20
- Co-Pilot voor 365 &gt; 1</t>
  </si>
  <si>
    <t>Zoveel mogelijk data is verplaatst naar de cloud. Alleen met ISAH geïntegreerde bestanden worden als document lokaal opgeslagen. Dit zijn PDF bastanden, mails en andere documenten die met ERP-entiteiten zijn gekoppeld.
De CAD tekeningen staan ook op een lokale share.</t>
  </si>
  <si>
    <t>Er wordt continu gewerkt aan het aanpassen van de beveiliging conform de BIO (NIS2). Dit zijn technische, fysieke en organisatorische maatregelen. Informatieveiligheid is voor Rijnvicus zeer belangrijk. Onder andere MFA, doorvoeren van patches en back-up zijn basismaatregelen. Inloggen vanuit buitenland is geblokkeerd. Belangrijk is dat informatieveiligheid continu (binnen contract) wordt geactualiseerd ook voor situaties die nu nog niet bekend zijn.</t>
  </si>
  <si>
    <t>Denk aan Nicelabel, Logitech, Dymo software, CAD viewer, TeamViewer, Zoom en dergelijke. Rijnvicus probeert het gebruik van software zoveel mogelijk te standaardiseren al verandert er wel af en toe iets.
Het is belangrijk dat wordt geacteerd op security issues van deze software.</t>
  </si>
  <si>
    <t>Voor Identity and Access Management (IAM) gebruiken we de mogelijkheden van Microsoft Entra en Intune waaronder conditional access policy's met MFA verplichting.</t>
  </si>
  <si>
    <t>In paragraaf 5.1.1 is sprake van een erratum. Voor de zinsnede 'par 2.4 van de Selectieleidraad' dient te worden gelezen: '…par 2.6 van deze Offerteaanvraag..'</t>
  </si>
  <si>
    <t xml:space="preserve">In tabel 5 is sprake van een erratum. De correcte tabel is onderstaand weergegeven:
</t>
  </si>
  <si>
    <t>Dit is onjuist omdat bij opzegging de opzegtermijn van 12 maanden ingaat. Na afloop daarvan heeft de overeenkomst een looptijd van drie jaar gehad.</t>
  </si>
  <si>
    <r>
      <t>In paragraaf 4.3.2.1, eerste alinea wordt de zin: '</t>
    </r>
    <r>
      <rPr>
        <i/>
        <sz val="9"/>
        <color theme="1"/>
        <rFont val="Arial"/>
        <family val="2"/>
      </rPr>
      <t>In het geval van gelijkwaardigheid wordt dit door Aanbieder aangetoond door middel van een kwaliteitscertificaat dat is opgesteld door een onafhankelijke instantie</t>
    </r>
    <r>
      <rPr>
        <sz val="9"/>
        <color theme="1"/>
        <rFont val="Arial"/>
        <family val="2"/>
      </rPr>
      <t>.' vervangen door de zin: '</t>
    </r>
    <r>
      <rPr>
        <i/>
        <sz val="9"/>
        <color theme="1"/>
        <rFont val="Arial"/>
        <family val="2"/>
      </rPr>
      <t>In het geval van gelijkwaardigheid wordt dit door Aanbieder aangetoond door middel van een beschrijving van de kwaliteitsmaatregelen met een afschrift van de inhoudsopgave van het desbetreffende kwaliteitshandboek en een beleidsverklaring van het verantwoordelijke management waaruit blijkt dat het management de maatregelen onderschrijft en controleert</t>
    </r>
    <r>
      <rPr>
        <sz val="9"/>
        <color theme="1"/>
        <rFont val="Arial"/>
        <family val="2"/>
      </rPr>
      <t>.'</t>
    </r>
  </si>
  <si>
    <t>Beantwoording vragen</t>
  </si>
  <si>
    <t>Mededelingen vanuit Rijnvicus</t>
  </si>
  <si>
    <t>Internet - KPN
SIP - ODIDO</t>
  </si>
  <si>
    <t>Dit aantal is niet exact aan te geven omdat veel kleine meldingen (door onszelf) worden afgehandeld zonder ticketregistratie. De nieuwe serviceprovider gaat alle meldingen aannemen.</t>
  </si>
  <si>
    <t>met een separaat overzicht van de VM's, zie vraag en antwoord 24.</t>
  </si>
  <si>
    <t>De Microsoft 365 Business Basic licentie wordt toegekend aan gebruikers die geen managed devices of enkel een managed iPhone hebben.
Voor het managen van de iPhone van een Basic licentie gebruiker wordt een extra Intune Plan 1 licentie toegekend.
Voor anti-spam diensten voor Basic licentie gebruikers wordt Exchange Online Protection gebruikt.
We staan open voor advies over een licentiepakket met als uitgangspunt dat alle gebruik binnen Rijnvicus rechtmatig is jegens rechthebbenden.</t>
  </si>
  <si>
    <t>Graag stellen we een vraag over: "Voeg een exemplaar van een (concept) Transitieplan als een separaat document in een bestand bij uw Offerte toe (zie tabel in paragraaf 3.6.5)."Als we kijken in de tabel zien we niks staan over een seperaat tranistieplan. Kunt u aangeven waar we deze moeten uploaden? Is dit een separate bijlage? Kunt u aangeven welke informatie u hierin verwacht?</t>
  </si>
  <si>
    <t>Voor WS2 verzoeken wij het aantal pagina's van 2 op te hogen naar 3 pagina's. Gaat u daar mee akkoord?</t>
  </si>
  <si>
    <t>In navolging op het antwoord op vraag 3, NvI ronde 1: is er bij benadering inzicht te geven in de hoeveelheid tickets welke per maand door de huidige leverancier én de floorwalkers wordt afgehandeld.</t>
  </si>
  <si>
    <t>In het document 'Bijlage 6.6.1 Concept dienstverleningsovereenkomst 20250106-1' wordt in Bijlage F verwezen naar de Service Level Agreement; aanbieder merkt op dat het separate PDF-bestand geen onderdeel uitmaakt van de huidige documenten set. Is deze opmerking correct? (Bijlage 6.6.1 Concept dienstverleningsovereenkomst 20250106-1, bijlage F/pagina 22)</t>
  </si>
  <si>
    <t>Op enkele locaties waar Rijnvicus catering verzorgt, staan zogenaamde 'losse werkplekken'. Zijn deze werkplekken wezenlijk anders geconfigureerd/ingericht dan de werkpleken op de hoofd- en nevenlocaties (Offerteaanvraag ICT-beheer Rijnvicus, paragraaf 2.3 Automatisering binnen Rijnvicus/pagina 8)</t>
  </si>
  <si>
    <t>De HP Proliant servers en de HP MSA maken deel uit van 'de opdracht'; mag aanbieder er vanuit gaan dat op de hard- en software van deze systemen onderhoudscontracten zijn afgesloten die in lijn zijn met de prestatie afspraken (bijvoorbeeld bij verstoringen) die Rijnvicus gedurende de levensduur van deze systemen voor ogen heeft? (Offerteaanvraag ICT-beheer Rijnvicus, paragraaf 2.7 De opdracht/pagina 11)</t>
  </si>
  <si>
    <t>Voor de beoordeling van beantwoording bij WS7, wordt verwezen naar tabel 8B; aanbieder doet de aanname dat dit tabel 7B is. Is deze aanname correct? (Offerteaanvraag ICT-beheer Rijnvicus, paragraaf 5.1.3 Wensen m.b.t. Service Level Agreement/pagina 36)</t>
  </si>
  <si>
    <t>Op welke wijze is de beschikbaarstelling van de genoemde applicaties in paragraaf 2.5.2.2 op dit moment ingeregeld (snelkoppeling, SaaS, lokale installatie, anders namelijk)? (Offerteaanvraag ICT-beheer Rijnvicus, paragraaf 2.5.2.2 Software/pagina 10)</t>
  </si>
  <si>
    <t>Mag aanbieder er vanuit gaan dat de (op dit moment) 120 werkplekken ontsloten zijn met een internet verbinding? (Offerteaanvraag ICT-beheer Rijnvicus, paragraaf 2.5.3 Werkplekken/pagina 10)</t>
  </si>
  <si>
    <t>Wordt er voor de (op dit moment) 120 werkplekken gebruik gemaakt van een 'landingspagina', waarop alle relevante data en applicaties worden gepresenteerd? (Offerteaanvraag ICT-beheer Rijnvicus, paragraaf 2.5.3 Werkplekken/pagina 10)</t>
  </si>
  <si>
    <t>Aanbieder levert onder andere producten en/of software van derde partijen conform de (licentie)voorwaarden van deze derde partijen, zoals Microsoft. Bent u zich ervan bewust dat deze (licentie)voorwaarden van toepassing zullen zijn op de overeenkomst? (Offerteaanvraag ICT-beheer Rijnvicus, paragraaf 3.2 Algemene voorschriften/pagina 16)</t>
  </si>
  <si>
    <t>Aanbieder wordt vanuit de verzekeraar verplicht maximale bedragen per jaar op te nemen in plaats van minimale bedragen per gebeurtenis. Bent u bereid de tweede zin te vervangen door: “De Aanbieder dient in beide gevallen per gebeurtenis voor maximaal 500.000 Euro met een maximum van € 1.000.000,- per jaar verzekerd te zijn"? (Offerteaanvraag ICT-beheer Rijnvicus, paragraaf 4.3.1/4 Financiële en economische draagkracht/pagina 26)</t>
  </si>
  <si>
    <t>In navolging op het antwoord op vraag 36, NvI ronde 1: aanbieder heeft het recht om in jaar 4 de overeenkomst te beeindigen met inachtneming van een termijn van 12 maanden. Is deze veronderstelling correct? (Offerteaanvraag ICT-beheer Rijnvicus, paragraaf 2.10 De overeenkomst/pagina 15)</t>
  </si>
  <si>
    <t>Aanbieder gaat ervan uit dat de overeenkomst en de begrippen (bijlage A) worden aangepast aan de hand van de antwoorden in de NvI. Klopt deze aanname? (Bijlage 6.6.1 Concept dienstverleningsovereenkomst 20250106-1, artikel 1.3/pagina 4)</t>
  </si>
  <si>
    <t>Aanbieder acht het redelijk dat acceptatie niet mag worden onthouden op gronden die niet verband houden met de tussen partijen uitdrukkelijk overeengekomen specificaties en voorts niet wegens het bestaan van kleine fouten, zijnde fouten die de operationele of productieve ingebruikname redelijkerwijs niet in de weg staan, onverminderd de verplichting van aanbieder om deze kleine fouten, indien en voor zover toepasselijk, te herstellen. Bent u bereid dit toe te voegen? (Bijlage 6.6.1 Concept dienstverleningsovereenkomst 20250106-1, artikel 1.5/pagina 4)</t>
  </si>
  <si>
    <t>Aanbieder ziet graag toegevoegd dat de bepalingen inzake aansprakelijkheid voor schade ook van toepassing zijn op aansprakelijkheden voortvloeiende uit overeengekomen garantie- en/of vrijwaringsverplichtingen. Bent u hiertoe bereid? (Bijlage 6.6.1 Concept dienstverleningsovereenkomst 20250106-1, artikel 9.4/pagina 10)</t>
  </si>
  <si>
    <t>Aanbieder ziet graag toegevoegd dat hij uitsluitend bereid is aan een verzoek tot het verlenen van inzage in haar projectadministratie te voldoen (en niet haar financiële administratie), indien een dergelijke inzage geruime tijd van te voren wordt aangekondigd en wordt uitgevoerd door een door partijen gezamenlijk aan te wijze onafhankelijke derde, op basis van een van te voren afgesproken omvang en/of inhoud van de inzage. Verder is aanbieder uitsluitend bereid aan een dergelijke inzage medewerking te verlenen indien er gerede twijfels bestaan omtrent de juistheid van de door aanbieder verzonden facturen. Indien echter beursregels of interne bedrijfsbezwaren hiertoe aanleiding geven, dient aanbieder de mogelijkheid te hebben de controle te weigeren. Aanbieder kan in dat geval volstaan met het aanbieden van een accountantsverklaring. Bent u hiertoe bereid? (Bijlage 6.6.1 Concept dienstverleningsovereenkomst 20250106-1, artikel 13.7/pagina 12)</t>
  </si>
  <si>
    <t>Aanbieder acht het redelijk dat de hiermee verband houdende kosten alleen voor rekening van aanbieder komen indien de factuur in ernstige mate niet juist was. Het is immers niet redelijk dat een kleine verschrijving ertoe kan leiden dat aanbieder op aanzienlijke kosten wordt gejaagd. Bent u bereid dit aan te passen? (Bijlage 6.6.1 Concept dienstverleningsovereenkomst 20250106-1, artikel 13.8/pagina 13)</t>
  </si>
  <si>
    <t>Aanbieder kan slechts vrijwaren voor een inbreuk op intellectuele eigendomsrechten betreffende door hem ontwikkelde programmatuur, website, databestanden, apparatuur of andere materialen. Deze verplichting tot vrijwaring vervalt indien de verweten inbreuk verband houdt (i) met door opdrachtgever ter gebruik, bewerking, verwerking of incorporatie aan aanbieder ter beschikking gestelde materialen, danwel (ii) met wijzigingen die opdrachtgever zonder schriftelijke toestemming van aanbieder in de programmatuur, website, databestanden, apparatuur of andere materialen heeft aangebracht of door een derde heeft laten aanbrengen. Bent u bereid dit toe te voegen? (Bijlage 6.6.1 Concept dienstverleningsovereenkomst 20250106-1, artikel 14.3/pagina 13)</t>
  </si>
  <si>
    <t>Aanbieder ziet graag toegevoegd dat de bepalingen inzake de beperking van de aansprakelijkheid van toepassing zijn op deze bepaling. Bent u bereid dit aan te passen? (Bijlage 6.6.1 Concept dienstverleningsovereenkomst 20250106-1, artikel 14.3/pagina 13)</t>
  </si>
  <si>
    <t>Aanbieder begrijpt het belang van deze bepaling, maar is van mening dat deze boete onevenredig hoog is en stelt voor de boete te beperken tot maximaal € 10.000,- per overtreding. Bent u bereid dit aan te passen? (Bijlage 6.6.1 Concept dienstverleningsovereenkomst 20250106-1, artikel 15.4/pagina 14)</t>
  </si>
  <si>
    <t>Aanbieder ziet deze bepaling graag wederkerig geformuleerd. Bent u hiertoe bereid? (Bijlage 6.6.1 Concept dienstverleningsovereenkomst 20250106-1, artikel 15.6/pagina 14)</t>
  </si>
  <si>
    <t>Aanbieder begrijpt het belang van deze bepaling, maar is van mening dat deze boete onevenredig hoog is en stelt voor de boete te beperken tot maximaal € 10.000,- per overtreding. Bent u bereid dit aan te passen? (Bijlage 6.6.1 Concept dienstverleningsovereenkomst 20250106-1, artikel 21.4/pagina 18)</t>
  </si>
  <si>
    <t xml:space="preserve">In navolging op het antwoord op vraag 33, NVI ronde 1: aanbieder vraagt zich af op welke versies de FortiManager en FortiAnalyzer momenteel draaien. </t>
  </si>
  <si>
    <t>Nota van Inlichtingen, versie 2, Behorende bij de Europese aanbesteding 'ICT-beheerdiensten'</t>
  </si>
  <si>
    <t>Nr.1</t>
  </si>
  <si>
    <t>Afgelopen 90 dagen
43 door gebruikers gemeld in de categorien 'Incident' of 'Service request'. 
2 Request for change. 
En 191 automatische events.
Daarnaast is sprake van uitdelen, innemen en vervanging van enkele laptops en telefoons per week.</t>
  </si>
  <si>
    <t>Deze werkplekken zijn hetzelfde geconfigureerd. Hebben vaak wel een lokale printer.</t>
  </si>
  <si>
    <t>Wanneer het een SAAS applicatie betreft, dan is dit vermeld. Overige applicaties betreft lokale installatie.</t>
  </si>
  <si>
    <t>Nee</t>
  </si>
  <si>
    <t>Versienummers onbekend; staat onder beheer huidige serviceprovider.</t>
  </si>
  <si>
    <t>Hier is sprake van een omissie. Tabel 4 is aangepast en treft u onderstaand aan. De te behandelen aspecten worden in de betreffende paragrafen aangeduid.</t>
  </si>
  <si>
    <t>Dat is akkoord.</t>
  </si>
  <si>
    <t>Zie de beantwoording van vraag 1. De SLA , als onderdeel van de offerte opgesteld, van de 'winnende' aanbieder wordt, na eventuele afstemming/verificatie, als bijlage bij de dienstverleningsovereenkomst gevoegd.</t>
  </si>
  <si>
    <t>MSA: tot 10-5-26. 24x7x365, 4 Hr on site support, hardware maintenance.
2 x HPE DL360 cluster: tot 2-4-26.  24x7x365, 4 Hr on site support, hardware maintenance.
1 x HPE DL360: tot 18-11-25.  24x7x365, 4 Hr on site support, hardware maintenance.</t>
  </si>
  <si>
    <t>Die aanname is correct.</t>
  </si>
  <si>
    <t>Ja, daarvan is Rijnvicus zich terdege bewust. In artikel 1.3 van het concept Dienstverleningsovereenkomst wordt aangegeven dat de Inkoopvoorwaarden GIBIT2023 van toepassing zijn. Artikel 22 van deze voorwaarden bespreekt de 'Derdenprogrammatuur'. Dit gaat echter niet zo ver dat Rijnvicus accepteert dat willekeurige andere voorwaarden van derde partijen van toepassing zijn op de Dienstverleningsverleningsovereenkomst, zoals de formulering van de vraag veronderstelt. Alleen voorwaarden die samenhangen met Derdenprogrammauur kunnen van toepassing zijn, mits wordt voldaan aan het bepaalde van genoemd artikel 22.</t>
  </si>
  <si>
    <t>Het bepaalde van paragraaf 4.3.1, onder punt 4, wordt als volgt aangepast:
'Verzekering. Aanbieder beschikt over een adequate verzekering voor beroeps- en bedrijfsaansprakelijkheid. De Aanbieder dient in beide gevallen per gebeurtenis voor minimaal 500.000 Euro verzekerd te zijn, waarbij het aantal gebeurtenissen per jaar is beperkt tot twee. De Aanbieder dient verzekerd te blijven gedurende de duur van de Overeenkomst.'</t>
  </si>
  <si>
    <t>Nee, vragensteller wordt verwezen naar de (correcte) beantwoording van vraag 36. Vragensteller wordt verwezen naar paragraaf 2.10 van de Offerteaanvraag. Rijnvicus garandeert een termijn van drie jaar en dat betekent dat Rijnvicus vanaf 10 april 2027 kan opzeggen, rekening houdend met een opzegtermijn van twaalf maanden, waarna de overeenkomst na drie jaar zou eindigen.</t>
  </si>
  <si>
    <t>Indien Rijnvicus aanpassingen nodig acht is dit inderaad de gevolgde werkwijze.</t>
  </si>
  <si>
    <t>Dat is niet akkoord. Gegevens kunnen kwalificeren als 'persoonsgegevens'in de zin van AVG. Vragensteller wordt erop gewezen dat Leverancier in de zin van AVG als 'verwerkingsverantwoordelijke' kan kwalificeren indien hij zich in de zijn rol als 'verwerker' in de zin van AVG niet aan de instructies van Rijnvicus ter zake van de verwerkingen houdt (zoals vastgelegd in het concept Verwerkersovereenkomst, zie Bijlage 6.6.3 bij de Offerteaanvraag. In dit geval bestaat zelfs de mogelijkheid dat de Autoriteit Persoonsgegevens een instructie en eventueel een daaropvolgende boete rechtsstreeks aan verwerker oplegt. Rijnvicus wenst dit risico niet te beperken en daarhalve niet akkoord.</t>
  </si>
  <si>
    <t>Nee, dat is niet akkoord. Een accountant is in zijn rol per definitie onafhankelijk en er is reeds aangegeven dat deze na onderling overleg wordt aangewezen; er is al aangegeven dat de controle vertrouwelijk zal zijn en zich niet verder uitstrekt dan voor het verifiëren van een factuur vereist is, én er is aangegeven dat dit controlerecht pas (Rijnvicus zal zich terughoudend opstellen en de actie niet zomaar initiëren) wordt uitgeoefend bij twijfel over juistheid van de factuur. Het argument van (niet verder toegelichte) beursregels en 'interne bedrijfbezwaren' (willekeur) wijst Rijnvicus af. Niet akkoord.</t>
  </si>
  <si>
    <t>Een 'kleine verschrijving' valt naar de mening van Rijnvicus niet in de categorie 'redelijke twijfel' en zal duidelijk worden zodra Rijnvicus Leverancier op een fout wijst. Rijnvicus beoogt verder niet de Leverancier 'op aanzienlijke kosten te jagen' zoals vragensteller veronderstelt. Niet akkoord.</t>
  </si>
  <si>
    <t>Artikel 14 van het concept Dienstverleningsovereenkomst komt te vervallen. Een aangepaste versie van het concept Dienstverleningsovereenkomst is als bijlage bij deze Nota van Inlichtingen gevoegd.</t>
  </si>
  <si>
    <t>Zie de beantwoording van vraag 19. Ter zake van artikel 20 van de Inkoopvoorwaarden 2023 is dit niet akkoord.</t>
  </si>
  <si>
    <t>Deze bepaling wordt niet aangepast.</t>
  </si>
  <si>
    <t>Dat is akkoord. De bepaling is aangepast.</t>
  </si>
  <si>
    <t>Met een aangepaste versie van paragraaf 5.1.2, zie vraag en antwoord 15.</t>
  </si>
  <si>
    <t>Met een aangepaste versie van het concept Dienstverleningsovereenkomst</t>
  </si>
  <si>
    <t>Artikel 1.5 van het concept Dienstverleningsovereenkomst verwijst naar de acceptatieregeling van artikel 9 van  de Inkoopvoorwaarden GIBIT2023. In artikel 9.1 wordt melding gemaakt van een Implementatieplan en een testprotocol. Omdat het door Rijnvicus uitgevraagde concept Transitieplan het karakter heeft van bedoeld Implementatieplan heeft het projectteam het 'testprotocol' als te behandelen aspect in de opsomming van paragraaf 5.1.2 van de Offerteaanvraag toegevoegd, waardoor ook tabel 6 in deze paragraaf enigzins is aangepast. De aangepaste paragraaf 5.1.2 is om die reden in zijn geheel als bijlage bij deze versie van de Nota van Inlichtingen gevoegd waardoor de oorspronkelijke versie komt te vervallen. Overigens geldt wel dat uitsluitend Rijnvicus bepaalt in hoeverre geconstateerde gebreken een acceptatie belemmeren.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</si>
</sst>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 x14ac:knownFonts="1">
    <font>
      <sz val="11"/>
      <color theme="1"/>
      <name val="Calibri"/>
      <family val="2"/>
      <scheme val="minor"/>
    </font>
    <font>
      <sz val="9"/>
      <color theme="1"/>
      <name val="Arial"/>
      <family val="2"/>
    </font>
    <font>
      <b/>
      <sz val="9"/>
      <color theme="1"/>
      <name val="Arial"/>
      <family val="2"/>
    </font>
    <font>
      <i/>
      <sz val="9"/>
      <color theme="1"/>
      <name val="Arial"/>
      <family val="2"/>
    </font>
  </fonts>
  <fills count="3">
    <fill>
      <patternFill patternType="none"/>
    </fill>
    <fill>
      <patternFill patternType="gray125"/>
    </fill>
    <fill>
      <patternFill patternType="solid">
        <fgColor theme="6"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29">
    <xf numFmtId="0" fontId="0" fillId="0" borderId="0" xfId="0"/>
    <xf numFmtId="0" fontId="1" fillId="0" borderId="0" xfId="0" applyFont="1" applyAlignment="1">
      <alignment horizontal="left" vertical="top" wrapText="1"/>
    </xf>
    <xf numFmtId="0" fontId="1" fillId="0" borderId="0" xfId="0" applyFont="1" applyAlignment="1">
      <alignment horizontal="left" vertical="top"/>
    </xf>
    <xf numFmtId="0" fontId="2" fillId="0" borderId="0" xfId="0" applyFont="1" applyAlignment="1">
      <alignment horizontal="left" vertical="top" wrapText="1"/>
    </xf>
    <xf numFmtId="0" fontId="1" fillId="0" borderId="0" xfId="0" quotePrefix="1" applyFont="1" applyAlignment="1">
      <alignment horizontal="left" vertical="top" wrapText="1"/>
    </xf>
    <xf numFmtId="0" fontId="2" fillId="0" borderId="0" xfId="0" applyFont="1" applyAlignment="1">
      <alignment horizontal="center" vertical="top"/>
    </xf>
    <xf numFmtId="0" fontId="1" fillId="0" borderId="0" xfId="0" applyFont="1" applyAlignment="1">
      <alignment horizontal="center" vertical="top"/>
    </xf>
    <xf numFmtId="164" fontId="1" fillId="0" borderId="0" xfId="0" applyNumberFormat="1" applyFont="1" applyAlignment="1">
      <alignment horizontal="right" vertical="top" wrapText="1"/>
    </xf>
    <xf numFmtId="0" fontId="1" fillId="2" borderId="0" xfId="0" applyFont="1" applyFill="1" applyAlignment="1">
      <alignment horizontal="center" vertical="top"/>
    </xf>
    <xf numFmtId="0" fontId="1" fillId="2" borderId="0" xfId="0" applyFont="1" applyFill="1" applyAlignment="1">
      <alignment horizontal="left" vertical="top" wrapText="1"/>
    </xf>
    <xf numFmtId="164" fontId="1" fillId="2" borderId="0" xfId="0" applyNumberFormat="1" applyFont="1" applyFill="1" applyAlignment="1">
      <alignment horizontal="right"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left" vertical="top"/>
    </xf>
    <xf numFmtId="0" fontId="2" fillId="2" borderId="0" xfId="0" applyFont="1" applyFill="1" applyAlignment="1">
      <alignment horizontal="left" vertical="top" wrapText="1"/>
    </xf>
    <xf numFmtId="0" fontId="1" fillId="2" borderId="0" xfId="0" applyFont="1" applyFill="1" applyAlignment="1">
      <alignment horizontal="center"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0" borderId="1" xfId="0" applyFont="1" applyBorder="1" applyAlignment="1">
      <alignment vertical="top" wrapText="1"/>
    </xf>
    <xf numFmtId="0" fontId="2" fillId="0" borderId="6" xfId="0" applyFont="1" applyBorder="1" applyAlignment="1">
      <alignment horizontal="left" vertical="top"/>
    </xf>
    <xf numFmtId="0" fontId="2"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2" fillId="0" borderId="6" xfId="0" applyFont="1" applyBorder="1" applyAlignment="1">
      <alignment horizontal="left" vertical="top"/>
    </xf>
    <xf numFmtId="0" fontId="2" fillId="0" borderId="0" xfId="0" applyFont="1" applyAlignment="1">
      <alignment horizontal="left" vertical="top"/>
    </xf>
    <xf numFmtId="0" fontId="1" fillId="0" borderId="1" xfId="0" applyFont="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2647950</xdr:colOff>
      <xdr:row>1</xdr:row>
      <xdr:rowOff>123827</xdr:rowOff>
    </xdr:from>
    <xdr:to>
      <xdr:col>2</xdr:col>
      <xdr:colOff>3686175</xdr:colOff>
      <xdr:row>8</xdr:row>
      <xdr:rowOff>14081</xdr:rowOff>
    </xdr:to>
    <xdr:pic>
      <xdr:nvPicPr>
        <xdr:cNvPr id="3" name="Afbeelding 2" descr="Afbeelding met Lettertype, tekst, Graphics, grafische vormgeving&#10;&#10;Automatisch gegenereerde beschrijving">
          <a:extLst>
            <a:ext uri="{FF2B5EF4-FFF2-40B4-BE49-F238E27FC236}">
              <a16:creationId xmlns:a16="http://schemas.microsoft.com/office/drawing/2014/main" id="{7C4EF3A6-A730-23E7-445B-A136CFF13C43}"/>
            </a:ext>
          </a:extLst>
        </xdr:cNvPr>
        <xdr:cNvPicPr>
          <a:picLocks noChangeAspect="1"/>
        </xdr:cNvPicPr>
      </xdr:nvPicPr>
      <xdr:blipFill>
        <a:blip xmlns:r="http://schemas.openxmlformats.org/officeDocument/2006/relationships" r:embed="rId1"/>
        <a:stretch>
          <a:fillRect/>
        </a:stretch>
      </xdr:blipFill>
      <xdr:spPr>
        <a:xfrm>
          <a:off x="8629650" y="276227"/>
          <a:ext cx="1038225" cy="957054"/>
        </a:xfrm>
        <a:prstGeom prst="rect">
          <a:avLst/>
        </a:prstGeom>
      </xdr:spPr>
    </xdr:pic>
    <xdr:clientData/>
  </xdr:twoCellAnchor>
  <xdr:twoCellAnchor editAs="oneCell">
    <xdr:from>
      <xdr:col>2</xdr:col>
      <xdr:colOff>95250</xdr:colOff>
      <xdr:row>89</xdr:row>
      <xdr:rowOff>295275</xdr:rowOff>
    </xdr:from>
    <xdr:to>
      <xdr:col>2</xdr:col>
      <xdr:colOff>5572125</xdr:colOff>
      <xdr:row>90</xdr:row>
      <xdr:rowOff>28575</xdr:rowOff>
    </xdr:to>
    <xdr:pic>
      <xdr:nvPicPr>
        <xdr:cNvPr id="2" name="Afbeelding 1">
          <a:extLst>
            <a:ext uri="{FF2B5EF4-FFF2-40B4-BE49-F238E27FC236}">
              <a16:creationId xmlns:a16="http://schemas.microsoft.com/office/drawing/2014/main" id="{DD60231D-13F6-4287-8B5C-D7BC168F12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76950" y="17325975"/>
          <a:ext cx="5476875" cy="288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514350</xdr:colOff>
      <xdr:row>15</xdr:row>
      <xdr:rowOff>390526</xdr:rowOff>
    </xdr:from>
    <xdr:to>
      <xdr:col>2</xdr:col>
      <xdr:colOff>4905375</xdr:colOff>
      <xdr:row>15</xdr:row>
      <xdr:rowOff>5131338</xdr:rowOff>
    </xdr:to>
    <xdr:pic>
      <xdr:nvPicPr>
        <xdr:cNvPr id="5" name="Afbeelding 4">
          <a:extLst>
            <a:ext uri="{FF2B5EF4-FFF2-40B4-BE49-F238E27FC236}">
              <a16:creationId xmlns:a16="http://schemas.microsoft.com/office/drawing/2014/main" id="{CDA14869-D3F9-0D12-73A3-00E6E1520C9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96050" y="1762126"/>
          <a:ext cx="4391025" cy="4740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1"/>
  <sheetViews>
    <sheetView tabSelected="1" topLeftCell="A22" workbookViewId="0">
      <selection activeCell="C31" sqref="C31"/>
    </sheetView>
  </sheetViews>
  <sheetFormatPr defaultRowHeight="12" x14ac:dyDescent="0.25"/>
  <cols>
    <col min="1" max="1" width="9.140625" style="6" customWidth="1"/>
    <col min="2" max="2" width="80.5703125" style="1" customWidth="1"/>
    <col min="3" max="3" width="86.5703125" style="1" customWidth="1"/>
    <col min="4" max="4" width="51.140625" style="2" customWidth="1"/>
    <col min="5" max="16384" width="9.140625" style="2"/>
  </cols>
  <sheetData>
    <row r="1" spans="1:3" x14ac:dyDescent="0.25">
      <c r="A1" s="5"/>
      <c r="B1" s="3" t="s">
        <v>114</v>
      </c>
      <c r="C1" s="7">
        <v>45708</v>
      </c>
    </row>
    <row r="2" spans="1:3" x14ac:dyDescent="0.25">
      <c r="A2" s="5"/>
      <c r="B2" s="3"/>
      <c r="C2" s="7"/>
    </row>
    <row r="3" spans="1:3" x14ac:dyDescent="0.25">
      <c r="A3" s="5"/>
      <c r="B3" s="3"/>
      <c r="C3" s="7"/>
    </row>
    <row r="4" spans="1:3" x14ac:dyDescent="0.25">
      <c r="A4" s="5"/>
      <c r="B4" s="3"/>
      <c r="C4" s="7"/>
    </row>
    <row r="5" spans="1:3" x14ac:dyDescent="0.25">
      <c r="A5" s="5"/>
      <c r="B5" s="3"/>
      <c r="C5" s="7"/>
    </row>
    <row r="6" spans="1:3" x14ac:dyDescent="0.25">
      <c r="A6" s="5"/>
      <c r="B6" s="3"/>
      <c r="C6" s="7"/>
    </row>
    <row r="7" spans="1:3" x14ac:dyDescent="0.25">
      <c r="A7" s="5"/>
      <c r="B7" s="3"/>
      <c r="C7" s="7"/>
    </row>
    <row r="8" spans="1:3" x14ac:dyDescent="0.25">
      <c r="A8" s="5"/>
      <c r="B8" s="3"/>
      <c r="C8" s="7"/>
    </row>
    <row r="9" spans="1:3" x14ac:dyDescent="0.25">
      <c r="A9" s="5"/>
      <c r="B9" s="3"/>
      <c r="C9" s="7"/>
    </row>
    <row r="10" spans="1:3" x14ac:dyDescent="0.25">
      <c r="A10" s="27" t="s">
        <v>85</v>
      </c>
      <c r="B10" s="27"/>
      <c r="C10" s="27"/>
    </row>
    <row r="11" spans="1:3" x14ac:dyDescent="0.25">
      <c r="A11" s="22">
        <v>1</v>
      </c>
      <c r="B11" s="28" t="s">
        <v>137</v>
      </c>
      <c r="C11" s="28"/>
    </row>
    <row r="12" spans="1:3" x14ac:dyDescent="0.25">
      <c r="A12" s="22">
        <v>2</v>
      </c>
      <c r="B12" s="28" t="s">
        <v>138</v>
      </c>
      <c r="C12" s="28"/>
    </row>
    <row r="13" spans="1:3" x14ac:dyDescent="0.25">
      <c r="C13" s="7"/>
    </row>
    <row r="14" spans="1:3" x14ac:dyDescent="0.25">
      <c r="A14" s="26" t="s">
        <v>84</v>
      </c>
      <c r="B14" s="26"/>
      <c r="C14" s="7"/>
    </row>
    <row r="15" spans="1:3" x14ac:dyDescent="0.25">
      <c r="A15" s="19" t="s">
        <v>115</v>
      </c>
      <c r="B15" s="19" t="s">
        <v>19</v>
      </c>
      <c r="C15" s="20" t="s">
        <v>18</v>
      </c>
    </row>
    <row r="16" spans="1:3" ht="409.5" customHeight="1" x14ac:dyDescent="0.25">
      <c r="A16" s="21">
        <v>1</v>
      </c>
      <c r="B16" s="18" t="s">
        <v>90</v>
      </c>
      <c r="C16" s="18" t="s">
        <v>121</v>
      </c>
    </row>
    <row r="17" spans="1:3" ht="24" x14ac:dyDescent="0.25">
      <c r="A17" s="21">
        <f>A16+1</f>
        <v>2</v>
      </c>
      <c r="B17" s="18" t="s">
        <v>91</v>
      </c>
      <c r="C17" s="18" t="s">
        <v>122</v>
      </c>
    </row>
    <row r="18" spans="1:3" ht="60" x14ac:dyDescent="0.25">
      <c r="A18" s="6">
        <f t="shared" ref="A18:A39" si="0">A17+1</f>
        <v>3</v>
      </c>
      <c r="B18" s="18" t="s">
        <v>92</v>
      </c>
      <c r="C18" s="18" t="s">
        <v>116</v>
      </c>
    </row>
    <row r="19" spans="1:3" ht="48" x14ac:dyDescent="0.25">
      <c r="A19" s="6">
        <f t="shared" si="0"/>
        <v>4</v>
      </c>
      <c r="B19" s="18" t="s">
        <v>93</v>
      </c>
      <c r="C19" s="18" t="s">
        <v>123</v>
      </c>
    </row>
    <row r="20" spans="1:3" ht="48" x14ac:dyDescent="0.25">
      <c r="A20" s="6">
        <f t="shared" si="0"/>
        <v>5</v>
      </c>
      <c r="B20" s="18" t="s">
        <v>94</v>
      </c>
      <c r="C20" s="18" t="s">
        <v>117</v>
      </c>
    </row>
    <row r="21" spans="1:3" ht="60" x14ac:dyDescent="0.25">
      <c r="A21" s="6">
        <f t="shared" si="0"/>
        <v>6</v>
      </c>
      <c r="B21" s="18" t="s">
        <v>95</v>
      </c>
      <c r="C21" s="18" t="s">
        <v>124</v>
      </c>
    </row>
    <row r="22" spans="1:3" ht="36" x14ac:dyDescent="0.25">
      <c r="A22" s="6">
        <f t="shared" si="0"/>
        <v>7</v>
      </c>
      <c r="B22" s="18" t="s">
        <v>96</v>
      </c>
      <c r="C22" s="18" t="s">
        <v>125</v>
      </c>
    </row>
    <row r="23" spans="1:3" ht="36" x14ac:dyDescent="0.25">
      <c r="A23" s="6">
        <f t="shared" si="0"/>
        <v>8</v>
      </c>
      <c r="B23" s="18" t="s">
        <v>97</v>
      </c>
      <c r="C23" s="18" t="s">
        <v>118</v>
      </c>
    </row>
    <row r="24" spans="1:3" ht="36" x14ac:dyDescent="0.25">
      <c r="A24" s="6">
        <f t="shared" si="0"/>
        <v>9</v>
      </c>
      <c r="B24" s="18" t="s">
        <v>98</v>
      </c>
      <c r="C24" s="18" t="s">
        <v>51</v>
      </c>
    </row>
    <row r="25" spans="1:3" ht="36" x14ac:dyDescent="0.25">
      <c r="A25" s="6">
        <f t="shared" si="0"/>
        <v>10</v>
      </c>
      <c r="B25" s="18" t="s">
        <v>99</v>
      </c>
      <c r="C25" s="18" t="s">
        <v>119</v>
      </c>
    </row>
    <row r="26" spans="1:3" ht="84" x14ac:dyDescent="0.25">
      <c r="A26" s="6">
        <f t="shared" si="0"/>
        <v>11</v>
      </c>
      <c r="B26" s="18" t="s">
        <v>100</v>
      </c>
      <c r="C26" s="18" t="s">
        <v>126</v>
      </c>
    </row>
    <row r="27" spans="1:3" ht="60" x14ac:dyDescent="0.25">
      <c r="A27" s="6">
        <f t="shared" si="0"/>
        <v>12</v>
      </c>
      <c r="B27" s="18" t="s">
        <v>101</v>
      </c>
      <c r="C27" s="18" t="s">
        <v>127</v>
      </c>
    </row>
    <row r="28" spans="1:3" ht="48" x14ac:dyDescent="0.25">
      <c r="A28" s="6">
        <f t="shared" si="0"/>
        <v>13</v>
      </c>
      <c r="B28" s="18" t="s">
        <v>102</v>
      </c>
      <c r="C28" s="18" t="s">
        <v>128</v>
      </c>
    </row>
    <row r="29" spans="1:3" ht="36" x14ac:dyDescent="0.25">
      <c r="A29" s="6">
        <f t="shared" si="0"/>
        <v>14</v>
      </c>
      <c r="B29" s="18" t="s">
        <v>103</v>
      </c>
      <c r="C29" s="18" t="s">
        <v>129</v>
      </c>
    </row>
    <row r="30" spans="1:3" ht="108" x14ac:dyDescent="0.25">
      <c r="A30" s="6">
        <f t="shared" si="0"/>
        <v>15</v>
      </c>
      <c r="B30" s="18" t="s">
        <v>104</v>
      </c>
      <c r="C30" s="18" t="s">
        <v>139</v>
      </c>
    </row>
    <row r="31" spans="1:3" ht="84" x14ac:dyDescent="0.25">
      <c r="A31" s="6">
        <f t="shared" si="0"/>
        <v>16</v>
      </c>
      <c r="B31" s="18" t="s">
        <v>105</v>
      </c>
      <c r="C31" s="18" t="s">
        <v>130</v>
      </c>
    </row>
    <row r="32" spans="1:3" ht="120" x14ac:dyDescent="0.25">
      <c r="A32" s="6">
        <f t="shared" si="0"/>
        <v>17</v>
      </c>
      <c r="B32" s="18" t="s">
        <v>106</v>
      </c>
      <c r="C32" s="18" t="s">
        <v>131</v>
      </c>
    </row>
    <row r="33" spans="1:3" ht="60" x14ac:dyDescent="0.25">
      <c r="A33" s="6">
        <f t="shared" si="0"/>
        <v>18</v>
      </c>
      <c r="B33" s="18" t="s">
        <v>107</v>
      </c>
      <c r="C33" s="18" t="s">
        <v>132</v>
      </c>
    </row>
    <row r="34" spans="1:3" ht="108" x14ac:dyDescent="0.25">
      <c r="A34" s="6">
        <f t="shared" si="0"/>
        <v>19</v>
      </c>
      <c r="B34" s="18" t="s">
        <v>108</v>
      </c>
      <c r="C34" s="18" t="s">
        <v>133</v>
      </c>
    </row>
    <row r="35" spans="1:3" ht="36" x14ac:dyDescent="0.25">
      <c r="A35" s="6">
        <f t="shared" si="0"/>
        <v>20</v>
      </c>
      <c r="B35" s="18" t="s">
        <v>109</v>
      </c>
      <c r="C35" s="18" t="s">
        <v>134</v>
      </c>
    </row>
    <row r="36" spans="1:3" ht="48" x14ac:dyDescent="0.25">
      <c r="A36" s="6">
        <f t="shared" si="0"/>
        <v>21</v>
      </c>
      <c r="B36" s="18" t="s">
        <v>110</v>
      </c>
      <c r="C36" s="18" t="s">
        <v>135</v>
      </c>
    </row>
    <row r="37" spans="1:3" ht="24" x14ac:dyDescent="0.25">
      <c r="A37" s="6">
        <f t="shared" si="0"/>
        <v>22</v>
      </c>
      <c r="B37" s="18" t="s">
        <v>111</v>
      </c>
      <c r="C37" s="18" t="s">
        <v>136</v>
      </c>
    </row>
    <row r="38" spans="1:3" ht="48" x14ac:dyDescent="0.25">
      <c r="A38" s="6">
        <f t="shared" si="0"/>
        <v>23</v>
      </c>
      <c r="B38" s="18" t="s">
        <v>112</v>
      </c>
      <c r="C38" s="18" t="s">
        <v>135</v>
      </c>
    </row>
    <row r="39" spans="1:3" ht="24" x14ac:dyDescent="0.25">
      <c r="A39" s="6">
        <f t="shared" si="0"/>
        <v>24</v>
      </c>
      <c r="B39" s="18" t="s">
        <v>113</v>
      </c>
      <c r="C39" s="18" t="s">
        <v>120</v>
      </c>
    </row>
    <row r="40" spans="1:3" x14ac:dyDescent="0.25">
      <c r="A40" s="5"/>
      <c r="B40" s="3"/>
      <c r="C40" s="7"/>
    </row>
    <row r="42" spans="1:3" x14ac:dyDescent="0.25">
      <c r="A42" s="8"/>
      <c r="B42" s="9"/>
      <c r="C42" s="10">
        <v>45688</v>
      </c>
    </row>
    <row r="43" spans="1:3" x14ac:dyDescent="0.25">
      <c r="A43" s="23" t="s">
        <v>85</v>
      </c>
      <c r="B43" s="24"/>
      <c r="C43" s="25"/>
    </row>
    <row r="44" spans="1:3" x14ac:dyDescent="0.25">
      <c r="A44" s="11">
        <v>1</v>
      </c>
      <c r="B44" s="12" t="s">
        <v>88</v>
      </c>
      <c r="C44" s="9"/>
    </row>
    <row r="45" spans="1:3" x14ac:dyDescent="0.25">
      <c r="A45" s="8"/>
      <c r="B45" s="13"/>
      <c r="C45" s="9"/>
    </row>
    <row r="46" spans="1:3" x14ac:dyDescent="0.25">
      <c r="A46" s="14"/>
      <c r="B46" s="9"/>
      <c r="C46" s="9"/>
    </row>
    <row r="47" spans="1:3" x14ac:dyDescent="0.25">
      <c r="A47" s="23" t="s">
        <v>84</v>
      </c>
      <c r="B47" s="24"/>
      <c r="C47" s="25"/>
    </row>
    <row r="48" spans="1:3" x14ac:dyDescent="0.25">
      <c r="A48" s="11" t="s">
        <v>20</v>
      </c>
      <c r="B48" s="15" t="s">
        <v>19</v>
      </c>
      <c r="C48" s="15" t="s">
        <v>18</v>
      </c>
    </row>
    <row r="49" spans="1:4" ht="24" x14ac:dyDescent="0.25">
      <c r="A49" s="11">
        <v>1</v>
      </c>
      <c r="B49" s="16" t="s">
        <v>0</v>
      </c>
      <c r="C49" s="16" t="s">
        <v>45</v>
      </c>
    </row>
    <row r="50" spans="1:4" ht="24" x14ac:dyDescent="0.25">
      <c r="A50" s="11">
        <f t="shared" ref="A50:A90" si="1">A49+1</f>
        <v>2</v>
      </c>
      <c r="B50" s="16" t="s">
        <v>1</v>
      </c>
      <c r="C50" s="16" t="s">
        <v>86</v>
      </c>
    </row>
    <row r="51" spans="1:4" ht="24" x14ac:dyDescent="0.25">
      <c r="A51" s="11">
        <f t="shared" si="1"/>
        <v>3</v>
      </c>
      <c r="B51" s="16" t="s">
        <v>2</v>
      </c>
      <c r="C51" s="16" t="s">
        <v>87</v>
      </c>
    </row>
    <row r="52" spans="1:4" x14ac:dyDescent="0.25">
      <c r="A52" s="11">
        <f t="shared" si="1"/>
        <v>4</v>
      </c>
      <c r="B52" s="16" t="s">
        <v>3</v>
      </c>
      <c r="C52" s="16" t="s">
        <v>59</v>
      </c>
    </row>
    <row r="53" spans="1:4" ht="36" x14ac:dyDescent="0.25">
      <c r="A53" s="11">
        <f t="shared" si="1"/>
        <v>5</v>
      </c>
      <c r="B53" s="16" t="s">
        <v>4</v>
      </c>
      <c r="C53" s="16" t="s">
        <v>46</v>
      </c>
    </row>
    <row r="54" spans="1:4" x14ac:dyDescent="0.25">
      <c r="A54" s="11">
        <f t="shared" si="1"/>
        <v>6</v>
      </c>
      <c r="B54" s="16" t="s">
        <v>5</v>
      </c>
      <c r="C54" s="16" t="s">
        <v>47</v>
      </c>
    </row>
    <row r="55" spans="1:4" x14ac:dyDescent="0.25">
      <c r="A55" s="11">
        <f t="shared" si="1"/>
        <v>7</v>
      </c>
      <c r="B55" s="16" t="s">
        <v>17</v>
      </c>
      <c r="C55" s="16" t="s">
        <v>47</v>
      </c>
    </row>
    <row r="56" spans="1:4" ht="24" x14ac:dyDescent="0.25">
      <c r="A56" s="11">
        <f t="shared" si="1"/>
        <v>8</v>
      </c>
      <c r="B56" s="16" t="s">
        <v>6</v>
      </c>
      <c r="C56" s="16" t="s">
        <v>48</v>
      </c>
    </row>
    <row r="57" spans="1:4" ht="24" x14ac:dyDescent="0.25">
      <c r="A57" s="11">
        <f t="shared" si="1"/>
        <v>9</v>
      </c>
      <c r="B57" s="16" t="s">
        <v>7</v>
      </c>
      <c r="C57" s="16" t="s">
        <v>60</v>
      </c>
    </row>
    <row r="58" spans="1:4" ht="152.25" customHeight="1" x14ac:dyDescent="0.25">
      <c r="A58" s="11">
        <f t="shared" si="1"/>
        <v>10</v>
      </c>
      <c r="B58" s="16" t="s">
        <v>8</v>
      </c>
      <c r="C58" s="16" t="s">
        <v>89</v>
      </c>
      <c r="D58" s="4"/>
    </row>
    <row r="59" spans="1:4" x14ac:dyDescent="0.25">
      <c r="A59" s="11">
        <f t="shared" si="1"/>
        <v>11</v>
      </c>
      <c r="B59" s="16" t="s">
        <v>9</v>
      </c>
      <c r="C59" s="16" t="s">
        <v>49</v>
      </c>
    </row>
    <row r="60" spans="1:4" ht="24" x14ac:dyDescent="0.25">
      <c r="A60" s="11">
        <f t="shared" si="1"/>
        <v>12</v>
      </c>
      <c r="B60" s="16" t="s">
        <v>10</v>
      </c>
      <c r="C60" s="16" t="s">
        <v>50</v>
      </c>
    </row>
    <row r="61" spans="1:4" x14ac:dyDescent="0.25">
      <c r="A61" s="11">
        <f t="shared" si="1"/>
        <v>13</v>
      </c>
      <c r="B61" s="16" t="s">
        <v>11</v>
      </c>
      <c r="C61" s="16" t="s">
        <v>51</v>
      </c>
    </row>
    <row r="62" spans="1:4" ht="24" x14ac:dyDescent="0.25">
      <c r="A62" s="11">
        <f t="shared" si="1"/>
        <v>14</v>
      </c>
      <c r="B62" s="16" t="s">
        <v>12</v>
      </c>
      <c r="C62" s="16" t="s">
        <v>73</v>
      </c>
    </row>
    <row r="63" spans="1:4" ht="24" x14ac:dyDescent="0.25">
      <c r="A63" s="11">
        <f t="shared" si="1"/>
        <v>15</v>
      </c>
      <c r="B63" s="16" t="s">
        <v>13</v>
      </c>
      <c r="C63" s="16" t="s">
        <v>52</v>
      </c>
    </row>
    <row r="64" spans="1:4" ht="192" x14ac:dyDescent="0.25">
      <c r="A64" s="11">
        <f t="shared" si="1"/>
        <v>16</v>
      </c>
      <c r="B64" s="16" t="s">
        <v>14</v>
      </c>
      <c r="C64" s="16" t="s">
        <v>65</v>
      </c>
      <c r="D64" s="4" t="s">
        <v>66</v>
      </c>
    </row>
    <row r="65" spans="1:4" x14ac:dyDescent="0.25">
      <c r="A65" s="11">
        <f t="shared" si="1"/>
        <v>17</v>
      </c>
      <c r="B65" s="16" t="s">
        <v>15</v>
      </c>
      <c r="C65" s="16" t="s">
        <v>67</v>
      </c>
    </row>
    <row r="66" spans="1:4" ht="48" x14ac:dyDescent="0.25">
      <c r="A66" s="11">
        <f t="shared" si="1"/>
        <v>18</v>
      </c>
      <c r="B66" s="16" t="s">
        <v>16</v>
      </c>
      <c r="C66" s="16" t="s">
        <v>68</v>
      </c>
    </row>
    <row r="67" spans="1:4" ht="60" x14ac:dyDescent="0.25">
      <c r="A67" s="11">
        <f t="shared" si="1"/>
        <v>19</v>
      </c>
      <c r="B67" s="16" t="s">
        <v>21</v>
      </c>
      <c r="C67" s="16" t="s">
        <v>74</v>
      </c>
      <c r="D67" s="1"/>
    </row>
    <row r="68" spans="1:4" ht="84" x14ac:dyDescent="0.25">
      <c r="A68" s="11">
        <f t="shared" si="1"/>
        <v>20</v>
      </c>
      <c r="B68" s="16" t="s">
        <v>22</v>
      </c>
      <c r="C68" s="16" t="s">
        <v>75</v>
      </c>
      <c r="D68" s="1"/>
    </row>
    <row r="69" spans="1:4" ht="24" x14ac:dyDescent="0.25">
      <c r="A69" s="11">
        <f t="shared" si="1"/>
        <v>21</v>
      </c>
      <c r="B69" s="16" t="s">
        <v>23</v>
      </c>
      <c r="C69" s="16" t="s">
        <v>72</v>
      </c>
    </row>
    <row r="70" spans="1:4" ht="24" x14ac:dyDescent="0.25">
      <c r="A70" s="11">
        <f t="shared" si="1"/>
        <v>22</v>
      </c>
      <c r="B70" s="17" t="s">
        <v>24</v>
      </c>
      <c r="C70" s="16" t="s">
        <v>69</v>
      </c>
    </row>
    <row r="71" spans="1:4" ht="36" x14ac:dyDescent="0.25">
      <c r="A71" s="11">
        <f t="shared" si="1"/>
        <v>23</v>
      </c>
      <c r="B71" s="16" t="s">
        <v>25</v>
      </c>
      <c r="C71" s="16" t="s">
        <v>53</v>
      </c>
    </row>
    <row r="72" spans="1:4" ht="24" x14ac:dyDescent="0.25">
      <c r="A72" s="11">
        <f t="shared" si="1"/>
        <v>24</v>
      </c>
      <c r="B72" s="16" t="s">
        <v>26</v>
      </c>
      <c r="C72" s="16" t="s">
        <v>61</v>
      </c>
    </row>
    <row r="73" spans="1:4" x14ac:dyDescent="0.25">
      <c r="A73" s="11">
        <f t="shared" si="1"/>
        <v>25</v>
      </c>
      <c r="B73" s="17" t="s">
        <v>27</v>
      </c>
      <c r="C73" s="16" t="s">
        <v>54</v>
      </c>
    </row>
    <row r="74" spans="1:4" ht="48" x14ac:dyDescent="0.25">
      <c r="A74" s="11">
        <f t="shared" si="1"/>
        <v>26</v>
      </c>
      <c r="B74" s="17" t="s">
        <v>28</v>
      </c>
      <c r="C74" s="16" t="s">
        <v>55</v>
      </c>
    </row>
    <row r="75" spans="1:4" ht="48" x14ac:dyDescent="0.25">
      <c r="A75" s="11">
        <f t="shared" si="1"/>
        <v>27</v>
      </c>
      <c r="B75" s="16" t="s">
        <v>29</v>
      </c>
      <c r="C75" s="16" t="s">
        <v>76</v>
      </c>
    </row>
    <row r="76" spans="1:4" ht="60" x14ac:dyDescent="0.25">
      <c r="A76" s="11">
        <f t="shared" si="1"/>
        <v>28</v>
      </c>
      <c r="B76" s="16" t="s">
        <v>30</v>
      </c>
      <c r="C76" s="16" t="s">
        <v>77</v>
      </c>
    </row>
    <row r="77" spans="1:4" ht="24" x14ac:dyDescent="0.25">
      <c r="A77" s="11">
        <f t="shared" si="1"/>
        <v>29</v>
      </c>
      <c r="B77" s="16" t="s">
        <v>31</v>
      </c>
      <c r="C77" s="16" t="s">
        <v>56</v>
      </c>
    </row>
    <row r="78" spans="1:4" ht="24" x14ac:dyDescent="0.25">
      <c r="A78" s="11">
        <f t="shared" si="1"/>
        <v>30</v>
      </c>
      <c r="B78" s="16" t="s">
        <v>32</v>
      </c>
      <c r="C78" s="16" t="s">
        <v>62</v>
      </c>
    </row>
    <row r="79" spans="1:4" ht="36" x14ac:dyDescent="0.25">
      <c r="A79" s="11">
        <f t="shared" si="1"/>
        <v>31</v>
      </c>
      <c r="B79" s="16" t="s">
        <v>33</v>
      </c>
      <c r="C79" s="16" t="s">
        <v>63</v>
      </c>
    </row>
    <row r="80" spans="1:4" ht="36" x14ac:dyDescent="0.25">
      <c r="A80" s="11">
        <f t="shared" si="1"/>
        <v>32</v>
      </c>
      <c r="B80" s="16" t="s">
        <v>34</v>
      </c>
      <c r="C80" s="16" t="s">
        <v>70</v>
      </c>
    </row>
    <row r="81" spans="1:3" ht="36" x14ac:dyDescent="0.25">
      <c r="A81" s="11">
        <f t="shared" si="1"/>
        <v>33</v>
      </c>
      <c r="B81" s="16" t="s">
        <v>35</v>
      </c>
      <c r="C81" s="16" t="s">
        <v>71</v>
      </c>
    </row>
    <row r="82" spans="1:3" ht="36" x14ac:dyDescent="0.25">
      <c r="A82" s="11">
        <f t="shared" si="1"/>
        <v>34</v>
      </c>
      <c r="B82" s="16" t="s">
        <v>36</v>
      </c>
      <c r="C82" s="16" t="s">
        <v>78</v>
      </c>
    </row>
    <row r="83" spans="1:3" ht="24" x14ac:dyDescent="0.25">
      <c r="A83" s="11">
        <f t="shared" si="1"/>
        <v>35</v>
      </c>
      <c r="B83" s="16" t="s">
        <v>37</v>
      </c>
      <c r="C83" s="16" t="s">
        <v>57</v>
      </c>
    </row>
    <row r="84" spans="1:3" ht="48" x14ac:dyDescent="0.25">
      <c r="A84" s="11">
        <f t="shared" si="1"/>
        <v>36</v>
      </c>
      <c r="B84" s="16" t="s">
        <v>38</v>
      </c>
      <c r="C84" s="16" t="s">
        <v>82</v>
      </c>
    </row>
    <row r="85" spans="1:3" ht="24" x14ac:dyDescent="0.25">
      <c r="A85" s="11">
        <f t="shared" si="1"/>
        <v>37</v>
      </c>
      <c r="B85" s="16" t="s">
        <v>39</v>
      </c>
      <c r="C85" s="16" t="s">
        <v>58</v>
      </c>
    </row>
    <row r="86" spans="1:3" ht="72" x14ac:dyDescent="0.25">
      <c r="A86" s="11">
        <f t="shared" si="1"/>
        <v>38</v>
      </c>
      <c r="B86" s="16" t="s">
        <v>40</v>
      </c>
      <c r="C86" s="16" t="s">
        <v>83</v>
      </c>
    </row>
    <row r="87" spans="1:3" ht="36" x14ac:dyDescent="0.25">
      <c r="A87" s="11">
        <f t="shared" si="1"/>
        <v>39</v>
      </c>
      <c r="B87" s="16" t="s">
        <v>41</v>
      </c>
      <c r="C87" s="16" t="s">
        <v>64</v>
      </c>
    </row>
    <row r="88" spans="1:3" ht="24" x14ac:dyDescent="0.25">
      <c r="A88" s="11">
        <f t="shared" si="1"/>
        <v>40</v>
      </c>
      <c r="B88" s="16" t="s">
        <v>42</v>
      </c>
      <c r="C88" s="16" t="s">
        <v>79</v>
      </c>
    </row>
    <row r="89" spans="1:3" ht="36" x14ac:dyDescent="0.25">
      <c r="A89" s="11">
        <f t="shared" si="1"/>
        <v>41</v>
      </c>
      <c r="B89" s="16" t="s">
        <v>43</v>
      </c>
      <c r="C89" s="16" t="s">
        <v>80</v>
      </c>
    </row>
    <row r="90" spans="1:3" ht="248.25" customHeight="1" x14ac:dyDescent="0.25">
      <c r="A90" s="11">
        <f t="shared" si="1"/>
        <v>42</v>
      </c>
      <c r="B90" s="16" t="s">
        <v>44</v>
      </c>
      <c r="C90" s="16" t="s">
        <v>81</v>
      </c>
    </row>
    <row r="91" spans="1:3" x14ac:dyDescent="0.25">
      <c r="A91" s="11"/>
      <c r="B91" s="16"/>
      <c r="C91" s="16"/>
    </row>
  </sheetData>
  <mergeCells count="6">
    <mergeCell ref="A47:C47"/>
    <mergeCell ref="A43:C43"/>
    <mergeCell ref="A14:B14"/>
    <mergeCell ref="A10:C10"/>
    <mergeCell ref="B11:C11"/>
    <mergeCell ref="B12:C1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3EED98ED1DB3458909D1B752C7CF25" ma:contentTypeVersion="4" ma:contentTypeDescription="Een nieuw document maken." ma:contentTypeScope="" ma:versionID="d37c8999bd21c5ce5a74ceeef3a28dcf">
  <xsd:schema xmlns:xsd="http://www.w3.org/2001/XMLSchema" xmlns:xs="http://www.w3.org/2001/XMLSchema" xmlns:p="http://schemas.microsoft.com/office/2006/metadata/properties" xmlns:ns2="e675a3eb-b4ca-45b4-8c06-378e8e28e4ae" targetNamespace="http://schemas.microsoft.com/office/2006/metadata/properties" ma:root="true" ma:fieldsID="66b77de99813b55647033cd8a9ef742d" ns2:_="">
    <xsd:import namespace="e675a3eb-b4ca-45b4-8c06-378e8e28e4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75a3eb-b4ca-45b4-8c06-378e8e28e4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6D2801-0036-4F48-AB26-6040555926A2}"/>
</file>

<file path=customXml/itemProps2.xml><?xml version="1.0" encoding="utf-8"?>
<ds:datastoreItem xmlns:ds="http://schemas.openxmlformats.org/officeDocument/2006/customXml" ds:itemID="{F83AF426-8D7A-4A29-BCFB-15ADB42C168B}">
  <ds:schemaRefs>
    <ds:schemaRef ds:uri="http://schemas.microsoft.com/sharepoint/v3/contenttype/forms"/>
  </ds:schemaRefs>
</ds:datastoreItem>
</file>

<file path=customXml/itemProps3.xml><?xml version="1.0" encoding="utf-8"?>
<ds:datastoreItem xmlns:ds="http://schemas.openxmlformats.org/officeDocument/2006/customXml" ds:itemID="{126BCF02-B62D-4DA0-9686-596C95B09E1E}">
  <ds:schemaRefs>
    <ds:schemaRef ds:uri="http://purl.org/dc/elements/1.1/"/>
    <ds:schemaRef ds:uri="http://schemas.microsoft.com/office/infopath/2007/PartnerControls"/>
    <ds:schemaRef ds:uri="http://www.w3.org/XML/1998/namespace"/>
    <ds:schemaRef ds:uri="http://schemas.microsoft.com/office/2006/metadata/properties"/>
    <ds:schemaRef ds:uri="http://purl.org/dc/dcmitype/"/>
    <ds:schemaRef ds:uri="http://schemas.microsoft.com/office/2006/documentManagement/types"/>
    <ds:schemaRef ds:uri="http://schemas.openxmlformats.org/package/2006/metadata/core-properties"/>
    <ds:schemaRef ds:uri="e675a3eb-b4ca-45b4-8c06-378e8e28e4a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NvI, versie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2025-02-19T09:41:02Z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0x0101005B3EED98ED1DB3458909D1B752C7CF25</vt:lpwstr>
  </property>
  <property fmtid="{D5CDD505-2E9C-101B-9397-08002B2CF9AE}" pid="3" name="MediaServiceImageTags">
    <vt:lpwstr/>
  </property>
</Properties>
</file>