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fileSharing readOnlyRecommended="1"/>
  <workbookPr defaultThemeVersion="166925"/>
  <mc:AlternateContent xmlns:mc="http://schemas.openxmlformats.org/markup-compatibility/2006">
    <mc:Choice Requires="x15">
      <x15ac:absPath xmlns:x15ac="http://schemas.microsoft.com/office/spreadsheetml/2010/11/ac" url="C:\Users\wongw\Financieel systeem\NvI1\"/>
    </mc:Choice>
  </mc:AlternateContent>
  <xr:revisionPtr revIDLastSave="0" documentId="8_{C48C2074-587E-4913-8CDC-990A03103401}" xr6:coauthVersionLast="47" xr6:coauthVersionMax="47" xr10:uidLastSave="{00000000-0000-0000-0000-000000000000}"/>
  <bookViews>
    <workbookView xWindow="-110" yWindow="-110" windowWidth="19420" windowHeight="10420" tabRatio="625" firstSheet="3" activeTab="3" xr2:uid="{32B38934-E1CE-4FA5-9826-369AC744B0D1}"/>
  </bookViews>
  <sheets>
    <sheet name="Kopjes PvE Financieel Systeem" sheetId="8" state="hidden" r:id="rId1"/>
    <sheet name="Dimensies" sheetId="9" state="hidden" r:id="rId2"/>
    <sheet name="Kopjes PvE" sheetId="2" state="hidden" r:id="rId3"/>
    <sheet name="POC eisen Financieel Systeem" sheetId="6" r:id="rId4"/>
    <sheet name="POC wensen Financieel Systeem" sheetId="10" r:id="rId5"/>
    <sheet name="PvE_Marion_Alex_Wineke_Archief_" sheetId="7" state="hidden" r:id="rId6"/>
    <sheet name="PvE_Marion_Wineke_Alex_Archief" sheetId="3" state="hidden" r:id="rId7"/>
    <sheet name="Archivering" sheetId="5" state="hidden" r:id="rId8"/>
    <sheet name="Activa" sheetId="4" state="hidden" r:id="rId9"/>
  </sheets>
  <definedNames>
    <definedName name="_xlnm._FilterDatabase" localSheetId="2" hidden="1">'Kopjes PvE'!$A$1:$G$143</definedName>
    <definedName name="_xlnm._FilterDatabase" localSheetId="0" hidden="1">'Kopjes PvE Financieel Systeem'!$A$1:$B$1</definedName>
    <definedName name="_xlnm._FilterDatabase" localSheetId="3" hidden="1">'POC eisen Financieel Systeem'!$A$1:$E$561</definedName>
    <definedName name="_xlnm._FilterDatabase" localSheetId="4" hidden="1">'POC wensen Financieel Systeem'!$A$1:$I$32</definedName>
    <definedName name="_xlnm._FilterDatabase" localSheetId="5" hidden="1">PvE_Marion_Alex_Wineke_Archief_!$A$1:$I$119</definedName>
    <definedName name="_xlnm._FilterDatabase" localSheetId="6" hidden="1">PvE_Marion_Wineke_Alex_Archief!$A$1:$J$663</definedName>
    <definedName name="_xlnm.Print_Area" localSheetId="2">'Kopjes PvE'!$C$1:$H$143</definedName>
    <definedName name="_xlnm.Print_Area" localSheetId="3">'POC eisen Financieel Systeem'!$A$1:$D$561</definedName>
    <definedName name="_xlnm.Print_Area" localSheetId="5">PvE_Marion_Alex_Wineke_Archief_!$A$1:$G$119</definedName>
    <definedName name="_xlnm.Print_Area" localSheetId="6">PvE_Marion_Wineke_Alex_Archief!$A$1:$H$468</definedName>
    <definedName name="_xlnm.Print_Titles" localSheetId="2">'Kopjes PvE'!$1:$1</definedName>
    <definedName name="_xlnm.Print_Titles" localSheetId="3">'POC eisen Financieel Systeem'!$1:$1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10" l="1"/>
  <c r="G55" i="10"/>
  <c r="D55" i="10"/>
  <c r="H32" i="10"/>
  <c r="G32" i="10"/>
  <c r="D32" i="10"/>
  <c r="F31" i="10"/>
  <c r="F29" i="10"/>
  <c r="F28" i="10"/>
  <c r="F26" i="10"/>
  <c r="F24" i="10"/>
  <c r="F23" i="10"/>
  <c r="F21" i="10"/>
  <c r="F19" i="10"/>
  <c r="F18" i="10"/>
  <c r="F17" i="10"/>
  <c r="F16" i="10"/>
  <c r="F14" i="10"/>
  <c r="F13" i="10"/>
  <c r="F11" i="10"/>
  <c r="F9" i="10"/>
  <c r="F8" i="10"/>
  <c r="F6" i="10"/>
  <c r="F5" i="10"/>
  <c r="F3" i="10"/>
  <c r="F32" i="10" l="1"/>
  <c r="F55"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tc={B9A3B09E-11CA-4614-BAC0-9C331D83DDDC}</author>
  </authors>
  <commentList>
    <comment ref="A1" authorId="0" shapeId="0" xr:uid="{B9A3B09E-11CA-4614-BAC0-9C331D83DDD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Let ajb niet op de nummeringen, want die zijn niet juist.
Beantwoorden:
    NEEE!! alle aanpassingen die ik heb gemaakt zijn weg!!
Beantwoorden:
    oef... gelukkig niet allemaal. ik moest even geduld hebben blijkbaar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tc={1623EA69-62E5-4627-BF6E-5CC9E3B3DBA2}</author>
    <author>tc={2B8CDF58-9531-417F-B8EA-EBB4659FFBF4}</author>
    <author>tc={AD46041C-67B8-4DEE-BA60-CD101DEBD8BC}</author>
  </authors>
  <commentList>
    <comment ref="A1" authorId="0" shapeId="0" xr:uid="{1623EA69-62E5-4627-BF6E-5CC9E3B3DBA2}">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Let ajb niet op de nummeringen, want die zijn niet juist.
Beantwoorden:
    NEEE!! alle aanpassingen die ik heb gemaakt zijn weg!!
Beantwoorden:
    oef... gelukkig niet allemaal. ik moest even geduld hebben blijkbaar 
</t>
      </text>
    </comment>
    <comment ref="F204" authorId="1" shapeId="0" xr:uid="{2B8CDF58-9531-417F-B8EA-EBB4659FFBF4}">
      <text>
        <t>[Opmerkingenthread]
U kunt deze opmerkingenthread lezen in uw versie van Excel. Eventuele wijzigingen aan de thread gaan echter verloren als het bestand wordt geopend in een nieuwere versie van Excel. Meer informatie: https://go.microsoft.com/fwlink/?linkid=870924
Opmerking:
    Rood als wens opnemen?</t>
      </text>
    </comment>
    <comment ref="F274" authorId="2" shapeId="0" xr:uid="{AD46041C-67B8-4DEE-BA60-CD101DEBD8BC}">
      <text>
        <t>[Opmerkingenthread]
U kunt deze opmerkingenthread lezen in uw versie van Excel. Eventuele wijzigingen aan de thread gaan echter verloren als het bestand wordt geopend in een nieuwere versie van Excel. Meer informatie: https://go.microsoft.com/fwlink/?linkid=870924
Opmerking:
    Als wens opnemen</t>
      </text>
    </comment>
  </commentList>
</comments>
</file>

<file path=xl/sharedStrings.xml><?xml version="1.0" encoding="utf-8"?>
<sst xmlns="http://schemas.openxmlformats.org/spreadsheetml/2006/main" count="5310" uniqueCount="2500">
  <si>
    <t>PvE Financieel Systeem</t>
  </si>
  <si>
    <t>Algemeen</t>
  </si>
  <si>
    <t>Generieke eisen</t>
  </si>
  <si>
    <t>Verplichtingenadministratie</t>
  </si>
  <si>
    <t>- Toelichting</t>
  </si>
  <si>
    <t>- Inrichten en beheren van metadatavelden</t>
  </si>
  <si>
    <t>- Aanmaken van verplichtingen</t>
  </si>
  <si>
    <t>- Wijzigen van verplichtingen</t>
  </si>
  <si>
    <t>- Controleren van verplichtingen</t>
  </si>
  <si>
    <t>- Autoriseren van verplichtingen</t>
  </si>
  <si>
    <t>- Verwerken van verplichtingen</t>
  </si>
  <si>
    <t>- Zoeken en raadplegen van verplichtingen</t>
  </si>
  <si>
    <t>- Rapporteren van verplichtingen</t>
  </si>
  <si>
    <t>Relatiebeheer</t>
  </si>
  <si>
    <t xml:space="preserve">- Aanmaken van relaties </t>
  </si>
  <si>
    <t xml:space="preserve">- Wijzigen van relaties </t>
  </si>
  <si>
    <t>- Zoeken en raadplegen van relaties (crediteuren en debiteuren)</t>
  </si>
  <si>
    <t>- Rapporteren van relaties (crediteuren en debiteuren)</t>
  </si>
  <si>
    <t xml:space="preserve">Crediteurenadministratie </t>
  </si>
  <si>
    <t xml:space="preserve">- Ontvangen van facturen </t>
  </si>
  <si>
    <t>- Controleren van facturen</t>
  </si>
  <si>
    <t>- Herkennen van facturen</t>
  </si>
  <si>
    <t>- Matchen van facturen</t>
  </si>
  <si>
    <t>- Valideren en registreren van facturen</t>
  </si>
  <si>
    <t>- In routing brengen van facturen</t>
  </si>
  <si>
    <t>- Autoriseren van facturen</t>
  </si>
  <si>
    <t>- Verwerken van facturen</t>
  </si>
  <si>
    <t>- Berekenen van BTW</t>
  </si>
  <si>
    <t>- Verrekenen van facturen met creditnota's</t>
  </si>
  <si>
    <t>- Betaalbaar stellen van facturen</t>
  </si>
  <si>
    <t>- Zoeken en raadplegen van facturen en crediteuren</t>
  </si>
  <si>
    <t>- Rapporteren van facturen en crediteuren</t>
  </si>
  <si>
    <t>- Aansluiten crediteurenadministratie en grootboekadministratie</t>
  </si>
  <si>
    <t>Debiteurenadministratie</t>
  </si>
  <si>
    <t>- Ontvangen en inlezen van facturatieverzoeken</t>
  </si>
  <si>
    <t>- Controleren van facturatieverzoeken</t>
  </si>
  <si>
    <t>- Ontvangen en inlezen van facturatiebestanden</t>
  </si>
  <si>
    <t>- Controleren van facturatiebestanden</t>
  </si>
  <si>
    <t>- Aanmaken van (correctie-)nota's, herinneringen, aanmaningen</t>
  </si>
  <si>
    <t>- Aanmaken van automatische incasso opdrachten</t>
  </si>
  <si>
    <t>- Uit handen geven van incasso's</t>
  </si>
  <si>
    <t>- Versturen van (correctie-)nota's, herinneringen, aanmaningen, incasso's</t>
  </si>
  <si>
    <t>- Verwerken van (correctie-)nota's, herinneringen, aanmaningen, incasso's</t>
  </si>
  <si>
    <t>- Verrekenen van nota's met debetnota's</t>
  </si>
  <si>
    <t xml:space="preserve">- Zoeken en raadplegen van (correctie-)nota's, herinneringen, aanmaningen, incasso's </t>
  </si>
  <si>
    <t>- Rapporteren van (correctie-)nota's,  herinneringen, aanmaningen, incasso's</t>
  </si>
  <si>
    <t>- Aansluiten debiteurenadministratie en grootboekadministratie</t>
  </si>
  <si>
    <t>Betalingsverkeer</t>
  </si>
  <si>
    <t>- Zoeken en selecteren van te betalen facturen/betaalopdrachten</t>
  </si>
  <si>
    <t>- Aanmaken, annuleren betaalvoorstel</t>
  </si>
  <si>
    <t>- Genereren steekproef</t>
  </si>
  <si>
    <t>- Controleren betaalvoorstel</t>
  </si>
  <si>
    <t xml:space="preserve">- Autoriseren betaalvoorstel </t>
  </si>
  <si>
    <t>- Aanmaken definitief voorstel en batchbestand</t>
  </si>
  <si>
    <t>- Zoeken, raadplegen en rapporteren betaalvoorstel, definitief voorstel en batchbestand/betalingen</t>
  </si>
  <si>
    <t>Verwerken van dagafschriften</t>
  </si>
  <si>
    <t>- Inlezen van dagafschriften</t>
  </si>
  <si>
    <t>- Controleren van ingelezen dagafschriften</t>
  </si>
  <si>
    <t>- Herkennen van mutaties dagafschriften</t>
  </si>
  <si>
    <t>- Herkennen en matchen van mutaties met openstaande posten</t>
  </si>
  <si>
    <t>- Afletteren van gematchte posten</t>
  </si>
  <si>
    <t>- Verwerken van mutaties dagafschrift (incl. journalisering)</t>
  </si>
  <si>
    <t>- Zoeken, raadplegen en rapporteren van matchen, afletteren en dagschriften</t>
  </si>
  <si>
    <t xml:space="preserve">Grootboekadministratie </t>
  </si>
  <si>
    <t>- Inrichten, wijzigen en beheren van grootboek-en rapportagestructuur</t>
  </si>
  <si>
    <t>- Inrichten, wijzigen en beheren van stamgegevens grootboek</t>
  </si>
  <si>
    <t>- Ontvangen, inlezen en verwerken van memoriaalboekingen</t>
  </si>
  <si>
    <t>- Vastleggen en verwerken van periodieke memoriaalboekingen</t>
  </si>
  <si>
    <t>- Ontvangen, inlezen en verwerken van journaalpost(bestanden)</t>
  </si>
  <si>
    <t>- Periode-afsluiting (maand-en kwartaalafsluitingen)</t>
  </si>
  <si>
    <t>- Jaarafsluiting</t>
  </si>
  <si>
    <t>- Matchen en afletteren van balans-en tussenrekeningen</t>
  </si>
  <si>
    <t>- Zoeken, raadplegen en rapporteren van grootboek</t>
  </si>
  <si>
    <t>- Aansluiten subadministraties met grootboekadministratie</t>
  </si>
  <si>
    <t>Activa administratie</t>
  </si>
  <si>
    <t>- Vastleggen en wijzigen van activa</t>
  </si>
  <si>
    <t>- Berekenen kapitaallasten (afschrijving en rente)</t>
  </si>
  <si>
    <t>- Berekenen afschrijving</t>
  </si>
  <si>
    <t>- Berekenen rente</t>
  </si>
  <si>
    <t>- Verwerken kapitaallasten</t>
  </si>
  <si>
    <t>- Jaarafsluiting activa</t>
  </si>
  <si>
    <t>- Zoeken, raadplegen en rapporteren van activa, mutaties, kapitaallasten</t>
  </si>
  <si>
    <t>- Aansluiten activa administratie met de grootboekadministratie</t>
  </si>
  <si>
    <t>Reserves en voorzieningen</t>
  </si>
  <si>
    <t>- Aanmaken en muteren reserves en voorzieningen</t>
  </si>
  <si>
    <t>- Verwerken (mutaties) reserves  en voorzieningen</t>
  </si>
  <si>
    <t>- Zoeken, raadplegen, rapporteren reserves en voorzieningen</t>
  </si>
  <si>
    <t>Begroting en budgetbewaking</t>
  </si>
  <si>
    <t>- Begroting en budgetten</t>
  </si>
  <si>
    <t>- Zoeken, raadplegen, rapporteren (MJ)Begrotingen, budgetbewaking</t>
  </si>
  <si>
    <t>Rapportages en overzichten</t>
  </si>
  <si>
    <t>- Zoeken en raadplegen van rapportages en overzichten</t>
  </si>
  <si>
    <t>Fiscaliteit</t>
  </si>
  <si>
    <t>- BTW en BTW compensatiefonds</t>
  </si>
  <si>
    <t>- Vennootschapsbelasting</t>
  </si>
  <si>
    <t>Standaarden</t>
  </si>
  <si>
    <t>Koppelingen</t>
  </si>
  <si>
    <t>Functioneel beheer</t>
  </si>
  <si>
    <t>Technisch beheer</t>
  </si>
  <si>
    <t>- Helpdesk</t>
  </si>
  <si>
    <t>Beschikbaarheid en onderhoud</t>
  </si>
  <si>
    <t>Functionele en technische eisen</t>
  </si>
  <si>
    <t>Logging en monitoring</t>
  </si>
  <si>
    <t>Beveiliging, privacy en data opslag</t>
  </si>
  <si>
    <t>Backup en recovery</t>
  </si>
  <si>
    <t>Artificial Intelligence en Algoritmes</t>
  </si>
  <si>
    <t>Archivering</t>
  </si>
  <si>
    <t>Implementatie</t>
  </si>
  <si>
    <t>Doorontwikkeling</t>
  </si>
  <si>
    <t>Exitstrategie</t>
  </si>
  <si>
    <t>Dimensies</t>
  </si>
  <si>
    <t>Grootboek</t>
  </si>
  <si>
    <t>Grootboekrekeningen (rekeningschema)</t>
  </si>
  <si>
    <t>Kostensoort</t>
  </si>
  <si>
    <t>Baten, lasten</t>
  </si>
  <si>
    <t>Taak</t>
  </si>
  <si>
    <t>Detaillering: objecten, projecten</t>
  </si>
  <si>
    <t>Programma's, taakvelden, etc. in de structuur</t>
  </si>
  <si>
    <t>Pve oud</t>
  </si>
  <si>
    <t>PvE nieuw</t>
  </si>
  <si>
    <t>Gereed voor review? J/N</t>
  </si>
  <si>
    <t>Akkoord? J/N</t>
  </si>
  <si>
    <t>Door wie?</t>
  </si>
  <si>
    <t>Opmerkingen</t>
  </si>
  <si>
    <t>Autorisatiematrix en -beheer</t>
  </si>
  <si>
    <t>Check</t>
  </si>
  <si>
    <t>J</t>
  </si>
  <si>
    <t>Projectgroep FIN</t>
  </si>
  <si>
    <t>Mandateringen</t>
  </si>
  <si>
    <t>Informatie architectuur</t>
  </si>
  <si>
    <t>Marion, Alex</t>
  </si>
  <si>
    <t>1e aantekeningen gemaakt, nog nalopen</t>
  </si>
  <si>
    <t>Audittrail</t>
  </si>
  <si>
    <t>Logging &amp; monitoring</t>
  </si>
  <si>
    <t>1e aantekeningen gemaakt, nog nalopen (niets gevonden over audit lijsten)</t>
  </si>
  <si>
    <t>Beveiliging en privacy</t>
  </si>
  <si>
    <t>Wineke</t>
  </si>
  <si>
    <t>Privacy en archivering</t>
  </si>
  <si>
    <t>Privacy en data opslag</t>
  </si>
  <si>
    <t>Backup &amp; recovery</t>
  </si>
  <si>
    <t>nagekeken, dit onderdeel hoort hoofdzakelijk bij alex en wijziging. niet bij mij</t>
  </si>
  <si>
    <t>Olga en Noord-Hollands Archief</t>
  </si>
  <si>
    <t>Functionaliteiten en gebruikersvriendelijkheid onder Generieke eisen opgenomen.</t>
  </si>
  <si>
    <t>Activa</t>
  </si>
  <si>
    <t>Relatie met contractregistratie</t>
  </si>
  <si>
    <t>- Algemeen</t>
  </si>
  <si>
    <t>- Afschrijving</t>
  </si>
  <si>
    <t>- Rente</t>
  </si>
  <si>
    <t>- Rapportage activa</t>
  </si>
  <si>
    <t>- Workflow activa (geen eisen, maar als wens)</t>
  </si>
  <si>
    <t>- Uitvragen van persoonsgegevens (GBA-V)</t>
  </si>
  <si>
    <t>- Uitvragen van bedrijfsgegevens (NHR)</t>
  </si>
  <si>
    <t>- Aanmaken van relaties (crediteuren en debiteuren)</t>
  </si>
  <si>
    <t>- Controleren van relaties</t>
  </si>
  <si>
    <t>- Verwerken van relaties</t>
  </si>
  <si>
    <t>Crediteuren</t>
  </si>
  <si>
    <t xml:space="preserve">- Toelichting </t>
  </si>
  <si>
    <t>- BTW</t>
  </si>
  <si>
    <t>- Gegevens</t>
  </si>
  <si>
    <t>- Controle en beveiliging</t>
  </si>
  <si>
    <t>- Routing</t>
  </si>
  <si>
    <t>- Factuur en betaling</t>
  </si>
  <si>
    <t>- Rapportage crediteuren</t>
  </si>
  <si>
    <t>- Valideren van facturen</t>
  </si>
  <si>
    <t>Registreren van facturen</t>
  </si>
  <si>
    <t>Bestelproces is als wens opgenomen</t>
  </si>
  <si>
    <t>Debiteuren</t>
  </si>
  <si>
    <t>- Nota en betaling</t>
  </si>
  <si>
    <t>- Invordering</t>
  </si>
  <si>
    <t>- Rapportage debiteuren</t>
  </si>
  <si>
    <t>- Inlezen journaalpostbestanden</t>
  </si>
  <si>
    <t>- Controleren van journaalpostbestanden</t>
  </si>
  <si>
    <t>- Aanmaken nota's, herinneringen, aanmaningen</t>
  </si>
  <si>
    <t>- Uit handen geven van incasso opdrachten</t>
  </si>
  <si>
    <t>- Autoriseren nota's, herinneringen, aanmaningen, incasso's</t>
  </si>
  <si>
    <t>- Versturen nota's, herinneringen, aanmaningen, incasso's</t>
  </si>
  <si>
    <t>- Verwerken nota's, herinneringen, aanmaningen, incasso's</t>
  </si>
  <si>
    <t>- Verrekenen van invorderingen met debetnota's</t>
  </si>
  <si>
    <t xml:space="preserve">- Zoeken en raadplegen van nota's, herinneringen, aanmaningen, incasso's </t>
  </si>
  <si>
    <t>- Rapporteren van nota's,  herinneringen, aanmaningen, incasso's</t>
  </si>
  <si>
    <t>Crediteuren en debiteuren</t>
  </si>
  <si>
    <t>- Aanmaken of annuleren betaalvoorstel en batchbestand/betalingen</t>
  </si>
  <si>
    <t>- Controleren betaalvoorstel en batchbestand/betalingen</t>
  </si>
  <si>
    <t>- Autoriseren betaalvoorstel en batchbestand/betalingen</t>
  </si>
  <si>
    <t>- Aanmaken definitief voorstel en batchbestand/betalingen</t>
  </si>
  <si>
    <t>- Inlezen batchbestand/betalingen in bankapplicatie</t>
  </si>
  <si>
    <t>- Controleren ingelezen batchbestand/betalingen</t>
  </si>
  <si>
    <t>- Autoriseren van betalingen</t>
  </si>
  <si>
    <t>- Verwerken van betalingen</t>
  </si>
  <si>
    <t>- Herkennen en matchen betalingen met openstaande crediteuren</t>
  </si>
  <si>
    <t>- Afletteren van betalingen met openstaande crediteuren</t>
  </si>
  <si>
    <t>- Herkennen en matchen ontvangsten met openstaande debiteuren</t>
  </si>
  <si>
    <t>- Afletteren van ontvangsten met openstaande debiteuren</t>
  </si>
  <si>
    <t>- Verwerken van mutaties en journalisering</t>
  </si>
  <si>
    <t>- Zoeken, raadplegen en rapporteren matchen, afletteren en dagschriften</t>
  </si>
  <si>
    <t xml:space="preserve">Grootboek, journaalposten en boekingen </t>
  </si>
  <si>
    <t>- Zoeken, raadplegen en rapporteren van stamgegevens, grootboekstructuur, balans en winst-en verliesrekening</t>
  </si>
  <si>
    <t>BTW en BTW compensatiefonds</t>
  </si>
  <si>
    <t>Vennootschapsbelasting</t>
  </si>
  <si>
    <t>Budgetten en budgethouder</t>
  </si>
  <si>
    <t>Begroting, budgetten</t>
  </si>
  <si>
    <t>Begroting en jaarrekening</t>
  </si>
  <si>
    <t>- Opstellen aangifte BTW</t>
  </si>
  <si>
    <t>- Aangifte BTW</t>
  </si>
  <si>
    <t>- Betalen BTW</t>
  </si>
  <si>
    <t>- Opstellen opgave BCF</t>
  </si>
  <si>
    <t>- Aangifte opgave BCF</t>
  </si>
  <si>
    <t>- Betalen BCF</t>
  </si>
  <si>
    <t>- Opstellen aangifte VPB</t>
  </si>
  <si>
    <t>- Aangifte VPB</t>
  </si>
  <si>
    <t>- Betalen VPB</t>
  </si>
  <si>
    <t>1e aantekeningen gemaakt, nog nalopen. nagekeken, een deel van dit onderdeel hoort hoofdzakelijk bij alex en wijziging. niet bij mij</t>
  </si>
  <si>
    <t>Inkoopproces</t>
  </si>
  <si>
    <t>Als wens opnemen</t>
  </si>
  <si>
    <t>Bestelproces</t>
  </si>
  <si>
    <t>Als eis of wens opnemen</t>
  </si>
  <si>
    <t>Contractregistratie-en beheer</t>
  </si>
  <si>
    <t>Subsidie administratie en beheer</t>
  </si>
  <si>
    <t xml:space="preserve">Rechtenadministratie </t>
  </si>
  <si>
    <t>Nu als wens opgenomen, in relatie met inkomende subsidies wel handig</t>
  </si>
  <si>
    <t>SAAS, tenzij</t>
  </si>
  <si>
    <t>Als eis opnemen (omdat PG Centric niet wil uitsluiten en Centric niet volledig SAAS is)</t>
  </si>
  <si>
    <t>Administratie</t>
  </si>
  <si>
    <t>Schermen/velden</t>
  </si>
  <si>
    <t>Workflow</t>
  </si>
  <si>
    <t>Proces</t>
  </si>
  <si>
    <t xml:space="preserve">Autorisaties </t>
  </si>
  <si>
    <t>Rapportages/overzichten</t>
  </si>
  <si>
    <t>Algemeen  </t>
  </si>
  <si>
    <t>E</t>
  </si>
  <si>
    <t>De aangeboden oplossing door Inschrijver is een financieel systeem (vanaf nu de 'Oplossing’).</t>
  </si>
  <si>
    <t xml:space="preserve">De aangeboden oplossing door Inschrijver voldoet nu en in de toekomst aan alle eisen die worden gesteld door wettelijke kaders en externe richtlijnen, zoals onder andere: 
• Richtlijnen van de BBV (Besluit Begroting en Verantwoording Provincies en Gemeenten).
• Fiscale regelgeving (zoals BTW, BTW Compensatiefonds, WKR, VPB).
• Gestelde eisen van het CBS – IV3.
• Archiefwet 2024                                                                                                                                                               • Digitale verantwoordingsvereisten van overheidsinstanties.
• Baseline Informatiebeveiliging Overheid (BIO) en de Europese NIS2 wetgeving
• Algemene Verordening Gegevensbescherming (AVG)
• Europese AI Act
• Forum standaardisatie: Ades Baseline Profiles (AdES), Digitoegankelijk (EN 301 549 met WCAG2.1, DKIM, DMARC, DNSSEC, HTTPS en HSTS, IPv6 en IPv4, NEN-ISO/IEC 27001, NEN-ISO/IEC 27002, NLCIUS, ODF, OpenAPI Specification, PDF (NEN-ISO), REST-API Design Rules, RPKI, SAML, security.txt, SPF, STARTTLS en DANE, StUF, WPA2 Enterprise, XBRL
Dit is geen uitputtend overzicht, wet en regelgeving moet men ten alle tijden aan voldoen. Externe richtlijnen in overleg.
</t>
  </si>
  <si>
    <t>De Oplossing moet rapportages en overzichten die voortvloeien uit de wettelijke verplichtingen zoals genoemd onder E2 kunnen ondersteunen en standaard beschikbaar kunnen stellen.</t>
  </si>
  <si>
    <t>Updates zijn uiterlijk één (1) maand voor inwerkingtreding van nieuwe Europese en rijks wet- en regelgeving beschikbaar.</t>
  </si>
  <si>
    <t xml:space="preserve">De Oplossing moet digitaal werken ondersteunen en de papierstroom reduceren. </t>
  </si>
  <si>
    <t>De gemeente is en blijft eigenaar van de data in de aangeboden oplossing van de Inschrijver.</t>
  </si>
  <si>
    <t>De eisen zijn ook van toepassing op onderaannemers van de Inschrijver.</t>
  </si>
  <si>
    <t>Indien nieuwe standaarden worden opgenomen door Forum Standaardisatie wordt hier binnen 1 jaar aan voldaan.</t>
  </si>
  <si>
    <t xml:space="preserve">De aangeboden Oplossing bevat standaardfunctionaliteiten. </t>
  </si>
  <si>
    <t>Er wordt minimaal een test- en productieomgeving beschikbaar gesteld, beiden inclusief alle in dit Programma van eisen en wensen geëiste en later toegevoegde koppelingen. De testomgeving geeft te allen tijde een representatie van de productieomgeving en dient continu beschikbaar te zijn. De testomgeving binnen de Oplossing dient ook beschikbaar te zijn gedurende de volledige implementatie en vanaf de ingangsdatum van de dienstverlening actueel zijn. </t>
  </si>
  <si>
    <t xml:space="preserve">De Oplossing bevat in ieder geval de volgende modules/functionaliteiten:
• Verplichtingenadministratie                                                                                                                                        • Crediteurenadministratie
• Debiteurenadministratie                                                                                                                                                               • Relatiebeheer
• Betalingsverkeer                                                                                                                                                              • (Digitale) Verwerking dagafschriften  (incl. herkennen, matchen en afletteren)                                                                                                                                     • Grootboekadministratie (incl. inrichting van grootboek-en telstructuur)
• Jaarafsluiting/overgang en Jaarrekening
• (Meerjaren-)begroting, budgetten en budgetbewaking   
• (Fiscale) Balans                                                                                                                                                  
• (Fiscale) Winst-en verliesrekening                                                                                                                                                             • Activa administratie (inclusief leningen)                                                                                                                        • Investeringsbudgetten/-kredieten    
• Reserves en voorzieningen      
• Rapportages en overzichten (incl. rapportagestructuur)                                                                                                             • Inrichting en aangifte BTW/BCF/VPB     
• Functioneel beheer                                                                                                                                                                                                                                                (autorisatiebeheer, workflow beheer, loggingbeheer, rapportagebeheer, etc.)                                                                                                                                                              • Koppelingen met andere applicaties
</t>
  </si>
  <si>
    <r>
      <t xml:space="preserve">De onder </t>
    </r>
    <r>
      <rPr>
        <b/>
        <sz val="11"/>
        <color rgb="FF00B0F0"/>
        <rFont val="Calibri"/>
        <family val="2"/>
        <scheme val="minor"/>
      </rPr>
      <t>E11</t>
    </r>
    <r>
      <rPr>
        <sz val="11"/>
        <color theme="1"/>
        <rFont val="Calibri"/>
        <family val="2"/>
        <scheme val="minor"/>
      </rPr>
      <t xml:space="preserve"> genoemde modules/functionaliteiten zijn onderdeel van één geïntegreerd systeem. De gebruiker hoeft niet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r>
  </si>
  <si>
    <t>Opdrachtgever kan eenzijdig besluiten wanneer de afgenomen modules/functionaliteiten in gebruik worden genomen. Inschrijver gaat hiermee akkoord zonder in dergelijke situatie meerkosten te berekenen aan de Opdrachtgever.</t>
  </si>
  <si>
    <t>De gebruikersinterface en beheerdersinterface van de Oplossing is volledig Nederlandstalig.</t>
  </si>
  <si>
    <t>Realtime verwerking van mutaties en transacties in de (sub)administraties worden na autorisatie direct doorgevoerd in de grootboekadministratie.</t>
  </si>
  <si>
    <t>De gebruiker kan vanuit de verschillende onderdelen en processen in de workflow van de Oplossing gekoppelde digitale bestanden in diverse formaten (zoals bijv. xlsx, .docx, .pdf, .txt, .html, .csv, .jpg, etc.) direct leesbaar openen en lezen in de gebruikersinterface.</t>
  </si>
  <si>
    <t>De Oplossing moet digitale documenten kunnen uploaden, koppelen aan boekingen en stamgegevens en archiveren.</t>
  </si>
  <si>
    <t xml:space="preserve">De Oplossing wordt gebruikt door twee gemeenten. Sommige medewerkers van gemeente Bloemendaal (met mailadres van Bloemendaal) hebben ook rechten in het systeem van Heemstede (en visa versa). De Oplossing moet onafhankelijk per gemeente kunnen worden ingericht en gebruikt. Dat wil zeggen dat gebruikers in de omgeving van bijvoorbeeld Heemstede (bij het maken van selecties, of anderzins) geen data van Bloemendaal kunnen zien. </t>
  </si>
  <si>
    <t>De Oplossing moet minimaal twee (2) administraties per twee (2) verschillende juridische entiteiten kunnen ondersteunen.</t>
  </si>
  <si>
    <t>Gebruikers met dezelfde autorisaties (rollen, taken, bevoegdheden en verantwoordelijkheden) kunnen makkelijk tussen twee administraties switchen, zonder opnieuw te hoeven in-en uitloggen.</t>
  </si>
  <si>
    <t>De Oplossing ondersteunt het openen van meerdere schermen per module/functionaliteit en het makkelijk kunnen switchen van het ene scherm naar het andere scherm.</t>
  </si>
  <si>
    <t>De Oplossing moet per module/proces/functionaliteit workflow(s) kunnen inrichten,  wijzigen (met start-en einddatum) en beheren.</t>
  </si>
  <si>
    <t>De Oplossing werkt met EUR als basisvaluta.</t>
  </si>
  <si>
    <t>De Oplossing moet per module/functionaliteit/proces velden kunnen definieren, inrichten, wijzigen en beheren zoals bijv.: 1) verplichte velden; 2) invoervelden; 3) rekenvelden; 4) gegevensvelden; 5) dropdownlist velden; 6) velden waarbij o.b.v. bepaalde gegevens workflows kunnen worden opgestart, etc.</t>
  </si>
  <si>
    <t>De Oplossing moet extra velden, naast de standaardvelden, kunnen toevoegen, wijzigen en beheren.</t>
  </si>
  <si>
    <t>De Oplossing biedt de mogelijkheid om invoervelden die niet gebruikt worden, niet te tonen op het scherm.</t>
  </si>
  <si>
    <t>Binnen de verschillende functionaliteiten van het systeem moeten documenten toegevoegd, opgevraagd en uitgeprint kunnen worden (bijv. eigen aantekeningen, opdrachtbrieven, aanmaningen, facturen).</t>
  </si>
  <si>
    <t>De Oplossing ondersteunt het voeren van meerdere (sub-)administraties. De koppelingen met andere systemen moeten zo worden ingericht dat deze alleen op de juiste administratie aansluiten. Van de gegevens is altijd te herleiden bij welke administratie ze horen (gegevensintegriteit).</t>
  </si>
  <si>
    <t>Binnen de verschillende onderdelen van de Oplossing moeten op verschillende niveaus documenten en opmerkingen toegevoegd, opgevraagd en uitgeprint kunnen worden (bijv. eigen aantekeningen, opdrachtbrieven, aanmaningen, facturen).</t>
  </si>
  <si>
    <t>Gebruikers moeten alleen de menu’s en onderliggende gegevens kunnen zien, waarvoor ze zijn geautoriseerd.</t>
  </si>
  <si>
    <t>De Oplossing moet binnen de verschillende modules/functionaliteiten bij de inrichting kunnen bepalen en werken met automatische dan wel handmatige unieke nummeringen.</t>
  </si>
  <si>
    <t>De Oplossing moet een kopieer-en plakfunctie ondersteunen zoals het gebruik binnen de Windows-omgeving. De toets combinaties Ctrl + C, Ctrl + X en Ctrl + V moeten kunnen worden gebruikt.</t>
  </si>
  <si>
    <t xml:space="preserve">Er moeten meerdere administraties/schermen gelijktijdig kunnen worden geopend en gemakkelijk van administraties/schermen kunnen worden gewisseld. </t>
  </si>
  <si>
    <t>Het menu en de schermopbouw moeten logisch, duidelijk en herkenbaar zijn.</t>
  </si>
  <si>
    <t>De Oplossing moet zowel met de muis als met toetsenbordcombinaties kunnen worden  bediend.</t>
  </si>
  <si>
    <t>De Oplossing moet over een enkelvoudige sneltoets (bijvoorbeeld de “tab”-toets) beschikken waarmee naar een volgend invoerveld kan worden gegaan.</t>
  </si>
  <si>
    <t xml:space="preserve">Er moeten aantekeningen binnen de verschillende modules/functionaliteiten/processen kunnen worden gemaakt. </t>
  </si>
  <si>
    <t>De Oplossing moet signaleren wanneer verplichte velden niet zijn ingevuld (waarschuwing bij evidente fouten).</t>
  </si>
  <si>
    <t>De gebruiker moet op meerdere manieren (denk hierbij aan getallen en (delen) van tekst) in meerdere velden kunnen zoeken binnen de Oplossing, waarbij geen onderscheid wordt gemaakt tussen hoofdletters en kleine letters.</t>
  </si>
  <si>
    <t>Toelichting</t>
  </si>
  <si>
    <t>De Oplossing moet het voeren van een Verplichtingenadministratie ondersteunen. Het moet mogelijk zijn om daarvoor een workflow in te richten, te wijzigen en te beheren.  De Oplossing moet in ieder geval de volgende processen ondersteunen: 1) Aanmaken van verplichtingen; 2) Wijzigen van verplichtingen; 3) Controleren van verplichtingen; 4) Autoriseren van verplichtingen; 5) Verwerken van verplichtingen; 6) Zoeken en raadplegen van verplichtingen; 7) Rapporteren van verplichtingen.  Het moet mogelijk zijn dat in het verplichtingafhandelingsproces (en workflow) verplichtingen automatisch een status kunnen meekrijgen, zoals bijv. geregistreerd, gewijzigd, overgeheveld, afgeboekt, afgemeld, gevalideerd, verwerkt, goedgekeurd, afgekeurd, geblokkeerd, afgehandeld, etc. Ook moet er bij elke stap vastgelegd kunnen worden wie de stap heeft uitgevoerd en de datum. De uitnutting op de verplichting op verschillende niveaus moet worden vastgelegd.</t>
  </si>
  <si>
    <t>Inrichten en beheren van metadatavelden</t>
  </si>
  <si>
    <t xml:space="preserve">Bij het aanmaken van verplichtingen moeten diverse velden (invoer-, verplichte, dropdownlist-, en berekeningsvelden) vooraf gedefinieerd kunnen worden, waarbij ondermeer rekening wordt gehouden met de btw code (en het kostenverhogend deel van de btw). </t>
  </si>
  <si>
    <t>Voor het aanmaken van verplichtingen moeten minimaal de volgende (metadata)velden kunnen worden gedefinieerd, gewijzigd en gebruikt:                                                                                                                                                                                            • verplichtingnummer
• omschrijving verplichting
• crediteurnummer
• naam crediteur
• boekingscombinatie/budgetcode (in aparte kolommen)                                                                                    
• routecode                                                                                                                                                                   • jaar                                                                                                                                                                                        • BTW code                                                                                                                                                                                                  • totale verplichting (incl. kostenverhogend deel van BTW)                                                                                                                                                              • saldo (openstaande) verplichting                                                                                                                                • startdatum verplichting                                                                                                                                                                              • einddatum verplichting                                                                                                                                                  • status</t>
  </si>
  <si>
    <t>Aanmaken van verplichtingen</t>
  </si>
  <si>
    <t xml:space="preserve">De Oplossing moet een verplichting (automatisch en handmatig) kunnen aanmaken. </t>
  </si>
  <si>
    <t>Bij de verplichting moeten stukken (automatisch en handmatig) geupload kunnen worden dan wel een link of relatie naar de betreffende contractregistratie worden gemaakt.</t>
  </si>
  <si>
    <t>Bij het aanmaken van verplichtingen moeten geautomatiseerd uitgaande brieven (zoals bijv. opdrachtbrieven) of e-mails kunnen worden gegenereerd.</t>
  </si>
  <si>
    <t>Voor de uitgaande brieven moeten standaardsjablonen of zelf te definieren sjablonen kunnen worden gebruikt, die ook aangepast kunnen worden met start-en einddatum.</t>
  </si>
  <si>
    <t>Verplichtingen moeten kunnen worden aangemaakt voor verschillende soorten overeenkomsten, zoals bijvoorbeeld een raamovereenkomst, nadere overeenkomst, etc.</t>
  </si>
  <si>
    <t xml:space="preserve">In de verplichtingenadministratie moet vooraf een workflow kunnen worden gedefinieerd voor het (automatisch/handmatig) aanmaken van een verplichting en goedkeuren van een verplichting. </t>
  </si>
  <si>
    <t>Aan de workflow moeten diverse rollen (behandelaar, prestatieverklaarder, budgethouder/budgetbeheerder) met autorisaties (mutatie en/of raadpleegrechten) kunnen worden gekoppeld.</t>
  </si>
  <si>
    <t>Er kunnen alleen verplichtingen worden aangegaan door de daartoe bevoegde functies/rollen en voor zijn/haar eigen organisatie-onderdeel.</t>
  </si>
  <si>
    <t>Een verplichting moet meerjarig (aparte verplichtingregels per jaar) kunnen vastleggen.</t>
  </si>
  <si>
    <t>Wijzigen van verplichtingen</t>
  </si>
  <si>
    <t>Verplichtingen moeten kunnen worden overgeheveld (voor het restant openstaand bedrag) naar een volgend boekjaar.</t>
  </si>
  <si>
    <t>Verplichtingen moeten handmatig kunnen worden afgeboekt.</t>
  </si>
  <si>
    <t>Verplichtingen moeten gereed gemeld/afgehandeld kunnen worden.</t>
  </si>
  <si>
    <t>Verplichtingen moeten naar boven (op basis van bijv. meerwerk) of naar beneden kunnen worden bijgesteld.</t>
  </si>
  <si>
    <t xml:space="preserve">De Oplossing stelt de verplichting automatisch naar beneden bij als een factuur gekoppeld wordt aan een verplichting. </t>
  </si>
  <si>
    <t>Controleren van verplichtingen</t>
  </si>
  <si>
    <t>De budgethouder/budgetbeheerder moet de aangemaakte verplichtingen via de workflow kunnen controleren.</t>
  </si>
  <si>
    <t>Een budgethouder kan alleen een verplichting aangaan of een bedrag verantwoorden op zijn eigen budgetcodes.</t>
  </si>
  <si>
    <t>Autoriseren van verplichtingen</t>
  </si>
  <si>
    <t>De Oplossing moet op basis van de inkooprouting de verplichtingen automatisch in een workflow ter autorisatie aan kunnen bieden aan de budgethouder/budgetbeheerder.</t>
  </si>
  <si>
    <t xml:space="preserve">De budgethouder/budgetbeheerder moet de verplichtingen kunnen goedkeuren of afkeuren. Bij het afkeuren van de verplichtingen moet de reden van afkeuring (in dropdownlijst of invoerveld) kunnen worden opgegeven. Vervolgens gaat de afgekeurde verplichtingen weer terug naar de behandelaar. </t>
  </si>
  <si>
    <t>Afhankelijk van de mandatering (en hoogte van het verplichtingbedrag) moet het mogelijk zijn dat verplichtingen ook nog door een naasthogere tekenbevoegde moeten worden goedgekeurd. Dit moet vooraf in te regelen zijn.</t>
  </si>
  <si>
    <t>Verwerken van verplichtingen</t>
  </si>
  <si>
    <t>Bij het verwerken van verplichtingen wordt automatisch rekening gehouden met de btw code (BTW en BCF). Het kostenverhogend deel (niet aftrekbare BTW en niet compensabele BCF) wordt automatisch opgeteld bij de verplichting.</t>
  </si>
  <si>
    <t>Zoeken en raadplegen van verplichtingen</t>
  </si>
  <si>
    <t>De Oplossing beschikt over een zoek-en raadpleegfunctionaliteit voor verplichtingen die in ieder geval vanuit de verplichtingen en crediteuren, maar ook andere menu's te benaderen is. Er kan op diverse opgegeven criteria, in alle metadatavelden op verplichting-en crediteurniveau, worden gezocht en geraadpleegd.</t>
  </si>
  <si>
    <t>Rapporteren van verplichtingen</t>
  </si>
  <si>
    <t>De Oplossing moet inzicht geven in: de totale verplichtingen, de gerealiseerde kosten en de openstaande verplichtingen op verschillende niveaus zoals bijv. voor 1 of meerdere organisatie-onderdelen/budgethouders, 1 of meerdere crediteuren maar ook op totaalniveau over een bepaalde periode.</t>
  </si>
  <si>
    <t xml:space="preserve">De Oplossing moet Relatiebeheer kunnen ondersteunen. Het moet mogelijk zijn om daarvoor een workflow in te richten, te wijzigen en te beheren. Onderscheid tussen debiteuren en crediteuren moeten duidelijk te maken zijn. De Oplossing moet in ieder geval de volgende processen ondersteunen: 1) Inrichten en beheren van metadatavelden voor relatiebeheer; 2)  Aanmaken van relaties; 3) Wijzigen van relaties; 4) Zoeken en raadplegen van relaties; 5) Rapporteren van relaties. Hier is een relatie met de crediteuren- en debiteurenadministratie. Het moet mogelijk zijn dat in het relatiebeheerproces (en workflow) relaties automatisch een status kunnen meekrijgen, zoals bijv. geregistreerd, gewijzigd, gevalideerd, verwerkt, goedgekeurd, afgekeurd, geblokkeerd, etc. </t>
  </si>
  <si>
    <t>Bij het aanmaken van relaties dienen diverse velden (invoer-, verplichte, dropdownlist-, en berekeningsvelden) vooraf gedefinieerd te kunnen worden.</t>
  </si>
  <si>
    <t>Voor het aanmaken van crediteuren moeten minimaal de volgende (metadata)velden kunnen worden gedefinieerd, gewijzigd en gebruikt:                                                                                                                                                                                                        • relatienummer                                                                                                                                                           • crediteurtype                                                                                                                                                                     • natuurlijk/niet natuurlijk persoon                                                                                                                            • naw-gegevens                                                                                                                                                                                             • correspondentie adres                                                                                                                                                       • telefoonnummer                                                                                                                                                                        • emailadres                                                                                                                                                                                     • 1 of meer bankrekeningnummer                                                                                                                                • BIC code                                                                                                                                                                         • BTW nummer                                                                                                                                                                                    • KvK nummer                                                                                                                                                                                       • vestigingsnummer                                                                                                                                                                                 • betalingswijze                                                                                                                                                                             • betalingscondities                                                                                                                                                                      • wel/geen factoring                                                                                                                                                                                                                                                                                                                                                                                                                                                                                                                                                                     • status</t>
  </si>
  <si>
    <t>Voor het aanmaken van debiteuren moeten minimaal de volgende (metadata)velden kunnen worden gedefinieerd, gewijzigd en gebruikt:                                                                                                                                                                                             • relatienummer                                                                                                                                                           • debiteurtype                                                                                                                                                                     • natuurlijk/niet natuurlijk persoon                                                                                                                              • openbaar lichaam/niet openbaar lichaam                                                                                                                                           • naw-gegevens                                                                                                                                                                                             • correspondentie adres                                                                                                                                                       • telefoonnummer                                                                                                                                                                        • emailadres                                                                                                                                                                                     • 1 of meer bankrekeningnummer                                                                                                                                 • BIC code                                                                                                                                                                              • BTW nummer                                                                                                                                                                                                                                                                    • KvK nummer                                                                                                                                                                         • vestigingsnummer                                                                                                                                                                                      • betalingswijze                                                                                                                                                                             • betalingscondities                                                                                                                                                                                                                                                                                                                                                                                                                                                                                                                                                                                                                                                                                                                                         • status</t>
  </si>
  <si>
    <t>Aanmaken van relaties</t>
  </si>
  <si>
    <t>De Oplossing beschikt over een functionaliteit voor het automatisch en handmatig kunnen aanmaken, wijzigen en beheren van relaties (debiteuren en crediteuren). Onderscheid tussen debiteuren en crediteuren moeten duidelijk te maken zijn.</t>
  </si>
  <si>
    <t xml:space="preserve">Het aanmaken van crediteuren/debiteuren moet mogelijk zijn door het automatisch kunnen uitvragen en ontvangen van persoonsgegevens uit de GBA-V en bedrijfsgegevens uit de NHR, door middel van een rechtstreekse koppeling met de landelijke voorzieningen (GBA-V en NHR) of via het Integratieplatform. </t>
  </si>
  <si>
    <t>Wijzigen van relaties</t>
  </si>
  <si>
    <t>De gegevens van crediteuren en debiteuren die afkomstig zijn vanuit de GBA-V en NHR zijn automatisch beveiligd en kunnen niet door een medewerker worden gewijzigd. Er moeten wel gegevens (zoals bijvoorbeeld bankrekeningnummer) kunnen worden toegevoegd maar dan met goedkeuring door twee (2) verschillende gebruikers.</t>
  </si>
  <si>
    <t>De Oplossing moet crediteuren en debiteuren kunnen blokkeren en deblokkeren.</t>
  </si>
  <si>
    <t>Zoeken en raadplegen van relaties</t>
  </si>
  <si>
    <t>De Oplossing beschikt over een zoek-en raadpleegfunctionaliteit voor relaties. Er kan op diverse opgegeven criteria, in alle metadatavelden op relatie-, crediteur-en debiteurniveau, worden gezocht en geraadpleegd.</t>
  </si>
  <si>
    <t>Rapporteren van relaties</t>
  </si>
  <si>
    <t>De Oplossing moet naast de standaard rapportages van relaties, crediteuren en debiteuren, zelf rapportages kunnen definieren op alle mogelijke (combinaties) van metadatavelden.</t>
  </si>
  <si>
    <t>Crediteurenadministratie en -beheer</t>
  </si>
  <si>
    <t xml:space="preserve">De Oplossing moet het voeren van een Crediteurenadministratie kunnen ondersteunen. Het moet mogelijk zijn om daarvoor een workflow in te richten, te wijzigen en te beheren. De Oplossing moet in ieder geval de volgende processen ondersteunen: 1) Inrichten en beheren van metadatavelden; 2) Ontvangen van facturen; 3) Controleren van facturen; 4) Herkennen van facturen; 5) Matchen van facturen; 6) Valideren en registreren van facturen; 7) In routing brengen van facturen; 8) Autoriseren van facturen; 9) Verwerken van facturen; 10) Verrekenen van facturen met creditnota's; 11) Zoeken en raadplegen van facturen en crediteuren; 12) Rapporteren van facturen en crediteuren. Bij de factuurafhandeling moet de gebruiker per factuurregel ook de onderliggende factuur (en eventuele bijlagen) gelijk op het scherm kunnen zien zonder te hoeven doorklikken. Het moet mogelijk zijn dat in het factuurafhandelingsproces (en workflow) facturen automatisch een status kunnen meekrijgen, zoals bijv. ontvangen, herkend, gematcht, geregistreerd, in routing, goedgekeurd, afgekeurd, on hold, in afwachting van creditnota, betaald, etc. Ook moet er bij elke stap vastgelegd worden wie de stap heeft uitgevoerd en de datum. 
</t>
  </si>
  <si>
    <t xml:space="preserve">De Oplossing moet in ieder geval de volgende (metadata)velden voor facturen kunnen inrichten, wijzigen en vastleggen:                                                                                                                                                                                            •  Jaar                                                                                                                                                                                             •  Periode                                                                                                                                                                                                                                                                                                                                                                             •  Budgethouder/Budgetbeheerder                                                                                                                                                                                                   •  Prestatieverklaarder                                                                                                                                                   •  Boekingsdatum                                                                                                                                                                                                   •  Omschrijving                                                                                                                                                                                                                                                                  •  Relatienummer                                                                                                                                                                   •  Crediteurnummer                                                                                                                                                                                                                  •  Naam crediteur                                                                                                                                                            •  Externe factuurnummer                                                                                                                                             •  Dagboek                                                                                                                                                                                                 •  Documentnummer                                                                                                                                                                                                     •  Verplichtingnummer                                                                                                                                                                                                                                                                                                                                     •  Boekingscombinatie/Budgetcode (in aparte kolommen)                                                                                                                                                                                                   •  Baten of Lasten                                                                                                                                                                                                                                                                                                                           •  Bedrag excl. BTW (Debet/Credit)                                                                                                                           •  BTW code                                                                                                                                                                     •  BTW bedrag                                                                                                                                                                  •  Bedrag incl. BTW                                                                                                                                                           •  Vervaldatum factuur                                                                                                                                                                                                           •  Type boeking                                                                                                                                                                                              •  Behandelaar                                                                                                                                                                        •  Status factuur                                                                                                                                                                          </t>
  </si>
  <si>
    <t>Ontvangen van facturen</t>
  </si>
  <si>
    <t>De Oplossing moet elektronische (e-)facturen via e-facturering (Peppol) die voldoen aan de geldende EU-richtlijn automatisch kunnen ontvangen en verwerken.</t>
  </si>
  <si>
    <t>De Oplossing moet facturen (in pdf format) en bijlagen die zijn ontvangen via MS Outlook kunnen ontvangen, (de-)selecteren en verwerken.</t>
  </si>
  <si>
    <t>Controleren van facturen</t>
  </si>
  <si>
    <t>De Oplossing moet een automatische factuurcontrole (op dubbele invoer) kunnen uitvoeren op basis van vooraf bepaalde criteria, zoals bijvoorbeeld combinatie van naam crediteur, factuurnummer en bedrag exclusief BTW. Ook moet er een controle plaats vinden van het op de factuur vermelde bedrag excl. BTW, het BTW-bedrag en bedrag incl. BTW op juist-en volledigheid.</t>
  </si>
  <si>
    <t>Herkennen van facturen</t>
  </si>
  <si>
    <t>De Oplossing moet facturen met en zonder verplichtingnummer herkennen.</t>
  </si>
  <si>
    <t>De Oplossing moet facturen met en zonder budgetcode herkennen.</t>
  </si>
  <si>
    <t>De Oplossing moet factuurgegevens (automatisch) kunnen herkennen en in de betreffende metadatavelden kunnen invullen.</t>
  </si>
  <si>
    <t>De Oplossing heeft een 'lerend vermogen' met betrekking tot het herkennen van factuurgegevens met de betreffende metadatavelden.</t>
  </si>
  <si>
    <t>De medewerker moet foutief of niet herkende gegevens in de metadatavelden handmatig kunnen aanpassen, zoals bijvoorbeeld de omschrijving van de factuur.</t>
  </si>
  <si>
    <t>De medewerker moet gegevens in de metadatavelden die niet herkend worden handmatig kunnen toevoegen, zoals bijvoorbeeld externe factuurnummer.</t>
  </si>
  <si>
    <t>De Oplossing moet facturen die niet herkend worden in een apart overzicht kunnen tonen, zodat deze geselecteerd, geraadpleegd en gecontroleerd kunnen worden. Na controle door een medewerker kunnen bepaalde gegevens handmatig aangepast worden.</t>
  </si>
  <si>
    <t>De medewerker moet herkende en niet herkende facturen op het scherm kunnen raadplegen.</t>
  </si>
  <si>
    <t>De medewerker moet factuurgegevens en ook de bijbehorende factuur (incl. bijlagen) in 1x gelijk kunnen zien op het scherm zonder te hoeven doorklikken.</t>
  </si>
  <si>
    <t>Bij de afhandeling van facturen zonder verplichtingnummer moet de medewerker gelijk een uitvraag kunnen doen voor een nog niet bekende crediteur bij de GBA-V voor persoonsgegevens en bij de NRH voor bedrijfsgegevens. De opgevraagde gegevens worden dan automatisch opgevoerd als crediteur in het crediteurenbestand. Het moet mogelijk zijn om bankrekeninggegevens (o.b.v. factuur) en andere crediteurgegevens toe te voegen. Hiervoor moet in de workflow wel een autorisatie plaats vinden door een andere medewerker.</t>
  </si>
  <si>
    <t>Matchen van facturen</t>
  </si>
  <si>
    <t>De Oplossing moet facturen met een verplichtingnummer herkennen en matchen met de betreffende verplichting.</t>
  </si>
  <si>
    <t>De Oplossing moet facturen met een budgetcode herkennen en matchen met de betreffende crediteur, budgethouder/budgetbeheerder.</t>
  </si>
  <si>
    <t xml:space="preserve">De Oplossing moet gematchte facturen in een apart overzicht kunnen tonen, zodat deze geselecteerd, geraadpleegd en gecontroleerd kunnen worden. </t>
  </si>
  <si>
    <t>De Oplossing moet niet gematchte facturen in een apart overzicht kunnen tonen, zodat deze geselecteerd, geraadpleegd en gecontroleerd kunnen worden. Na controle door een medewerker kunnen deze handmatig gematcht worden.</t>
  </si>
  <si>
    <t>Het moet mogelijk zijn om bij de factuurafhandeling gelijk de factuur te kunnen raadplegen.</t>
  </si>
  <si>
    <t xml:space="preserve">Het moet mogelijk zijn om de NAW-gegevens van de crediteur te kunnen raadplegen. </t>
  </si>
  <si>
    <t>Valideren en registreren van facturen</t>
  </si>
  <si>
    <t>Gematchte facturen moeten automatisch en handmatig kunnen worden gevalideerd. Na de validatie worden de facturen geregistreerd.</t>
  </si>
  <si>
    <t>De Oplossing moet een consistentiecontrole kunnen uitvoeren op de aantallen en totaalbedragen van de ontvangen en geregistreerde facturen. De medewerker moet dit kunnen opvragen en raadplegen.</t>
  </si>
  <si>
    <t>In routing brengen van facturen</t>
  </si>
  <si>
    <t>De Oplossing biedt de mogelijkheid om een factuurrouting (workflow) te kunnen bepalen, te wijzigen en te beheren. In geval van afwezigheid moeten plaatsvervangers kunnen worden ingeregeld.</t>
  </si>
  <si>
    <t>De Oplossing moet de geregistreerde facturen automatisch in de routing kunnen zetten op basis van het verplichtingnummer, de budgetcode of de routecode.</t>
  </si>
  <si>
    <t>De medewerker moet facturen zonder verplichtingnummer, budgetcode of routecode handmatig in de routing kunnen zetten.</t>
  </si>
  <si>
    <t>In de factuurrouting moeten bijlage(n) kunnen worden toegevoegd aan de factuur of aantekeningen worden gemaakt in een vrije invoerveld.</t>
  </si>
  <si>
    <t>De Oplossing moet de mogelijkheid bieden om mandateringen/tekenbevoegdheden en mandaatniveaus te kunnen inregelen, wijzigen en beheren.</t>
  </si>
  <si>
    <t>In de factuurrouting wordt rekening gehouden met de mandaatniveaus/ tekenbevoegdheden die de afzonderlijke gemeenten Bloemendaal en Heemstede kennen. Indien het bedrag de tekenbevoegdheid van een budgethouder te boven gaat, dan wordt de factuur automatisch in de route doorgezet naar een volgend niveau van tekenbevoegdheid.</t>
  </si>
  <si>
    <r>
      <t>In de workflow van de factuur moeten betrokkenen (</t>
    </r>
    <r>
      <rPr>
        <sz val="11"/>
        <color theme="1"/>
        <rFont val="Calibri"/>
        <family val="2"/>
        <scheme val="minor"/>
      </rPr>
      <t>codeur, prestatieverklaarder, budgethouder) opmerkingen kunnen invoeren bij het afkeuren of vasthouden van de factuur (er moet een reden worden opgegeven, bijvoorbeeld “foute routing”).</t>
    </r>
  </si>
  <si>
    <t>(Verzamel)facturen moeten zowel achtereenvolgens als gelijktijdig naar meerdere budgethouders verstuurd kunnen worden.</t>
  </si>
  <si>
    <t>De Oplossing moet het aantal rappelmomenten voor de budgethouders/budgetbeheerders kunnen inrichten (wanneer en op welke dag).</t>
  </si>
  <si>
    <t>Er moet in het workflowproces bij de factuur een veld toelichting levering aanwezig zijn dat verplicht of optioneel ingesteld kan worden. Bijvoorbeeld om bewijs van prestatielevering te kunnen opvoeren.</t>
  </si>
  <si>
    <t>Autoriseren van facturen</t>
  </si>
  <si>
    <t>De budgethouder/budgetbeheerder moet facturen kunnen goedkeuren of afkeuren. Bij het afkeuren van de facturen moet de reden van afkeuring (dropdownlijst of handmatige invoer) worden opgegeven. Vervolgens gaat de afgekeurde facturen weer terug naar de medewerker van de crediteurenadministratie of iemand anders binnen de organisatie.</t>
  </si>
  <si>
    <t>De afgekeurde facturen gaan automatisch via de workflow weer terug naar de medewerker van de crediteurenadministratie.</t>
  </si>
  <si>
    <t>Afhankelijk van de mandatering (en hoogte van het factuurbedrag) moet het mogelijk zijn dat facturen ook nog door een naasthogere tekenbevoegde moeten worden goedgekeurd. Dit moet vooraf in te regelen zijn.</t>
  </si>
  <si>
    <t>De budgethouders/budgetbeheerders zien in hun gebruikersscherm de nog te autoriseren facturen in de werkvoorraad.</t>
  </si>
  <si>
    <t>Verwerken van facturen</t>
  </si>
  <si>
    <t>Bij de verwerking van facturen moet voor verschillende crediteuren gebruik kunnen worden gemaakt van standaard tegenrekeningen.</t>
  </si>
  <si>
    <t>Na de autorisatie worden facturen automatisch verwerkt/geboekt op dezelfde budgetcode van de verplichting, de budgetcode op de factuur dan wel de handmatig door de budgethouder/ budgetbeheerder opgegeven budgetcode.</t>
  </si>
  <si>
    <t>De Oplossing zorgt er automatisch voor dat journalisering op de juiste budgetcode plaats vindt na autorisatie van de facturen door de budgethouder/budgetbeheerder.</t>
  </si>
  <si>
    <t>De Oplossing biedt de mogelijkheid om te kunnen definieren welke gegevens bij de verwerking van facturen worden vastgelegd, zoals bijvoorbeeld externe factuurnummers. Dit zijn de vooraf gedefinieerde metadatavelden.</t>
  </si>
  <si>
    <t>De Oplossing moet facturen die betrekking hebben op een verplichting het factuurbedrag exclusief BTW van de verplichting kunnen afboeken, waarbij er rekening wordt gehouden met het kostenverhogend deel van de BTW (oftewel het niet fiscaal aftrekbare deel en niet compensabele deel van de BTW).</t>
  </si>
  <si>
    <t>Berekenen van BTW</t>
  </si>
  <si>
    <t>De Oplossing moet met standaard btw-percentages (0, 9, 21, buitenlandse btw, verlegde btw, etc.) en samengestelde btw-percentages kunnen rekenen.</t>
  </si>
  <si>
    <t>Een factuur moet geregistreerd worden in een facturenregister met financiële boekingen met en zonder btw.</t>
  </si>
  <si>
    <t>De Oplossing moet de btw kunnen berekenen op basis van vooraf ingestelde regels en de controle kunnen uitvoeren op het factuurbedrag exclusief btw, het btw-bedrag en het factuurbedrag inclusief btw op juist-en volledigheid.</t>
  </si>
  <si>
    <t>De Oplossing moet een vooraf vastgesteld grensbedrag aan afronding voor BTW kunnen verwerken.</t>
  </si>
  <si>
    <t>Verrekenen van facturen met creditnota's</t>
  </si>
  <si>
    <t>De Oplossing moet facturen on hold kunnen houden en kunnen verrekenen met de (nog te) ontvangen creditnota's.</t>
  </si>
  <si>
    <t>De Oplossing moet ontvangen creditnota's dezelfde routing kunnen laten doorlopen als de oorspronkelijke facturen.</t>
  </si>
  <si>
    <t>Betaalbaar stellen van facturen</t>
  </si>
  <si>
    <t>De Oplossing moet facturen kunnen blokkeren en deblokkeren voor de betaling.</t>
  </si>
  <si>
    <t>De Oplossing moet facturen kunnen (de-)selecteren en betaalbaar kunnen stellen.</t>
  </si>
  <si>
    <t>De Oplossing moet betalingen kunnen doen aan een crediteur op twee (2) verschillende bankrekeningen, waarbij de verhouding instelbaar is. Bijvoorbeeld 60% op een reguliere bankrekening en 40% op een G-rekening.</t>
  </si>
  <si>
    <t>De Oplossing moet bij een crediteur gebruik kunnen maken van factoring.</t>
  </si>
  <si>
    <t>Zoeken en raadplegen van facturen en crediteuren</t>
  </si>
  <si>
    <t>De Oplossing beschikt over een zoek-en raadpleegfunctionaliteit voor crediteuren die in ieder geval vanuit de crediteuren, relatiebeheer maar ook andere menu's te benaderen is. Er kan op diverse opgegeven criteria, in alle metadatavelden op factuur-en crediteurniveau, worden gezocht en geraadpleegd.</t>
  </si>
  <si>
    <t>Rapporteren van facturen en crediteuren</t>
  </si>
  <si>
    <t xml:space="preserve">De Oplossing moet naast de standaard rapportages van facturen en crediteuren, zelf rapportages kunnen definieren op alle mogelijke (combinaties) van metadatavelden, zoals bijvoorbeeld over een bepaalde periode (dd-mm-jjjj tm dd-mm-jjjj) per factuur/crediteur, selectie van facturen/crediteuren en alle facturen/crediteuren:
• openstaande en afgehandelde facturen per crediteur en per balansdatum                                                                  • openstaande en afgehandelde facturen per budgethouder/budgetbeheerder
• betaalde facturen per crediteur                                                                                                                                    • betaalde facturen per budgethouder/budgetbeheerder                                            
• totale verplichting, gerealiseerde kosten, openstaande verplichting per crediteur                                          • totale verplichting, gerealiseerde kosten, openstaande verplichting per budgethouder/ budgetbeheerder                                                                                                                                                             • ouderdomsanalyse openstaande crediteuren                                                                                                                 • statusoverzicht van facturen per crediteur                                                                                                                • statusoverzicht van facturen/rappellijst per budgethouder/budgetbeheerder                                                                                                                                     
• mutaties per post per crediteur                                                                                                                                   • boekingscombinaties per factuur en per crediteur                                          </t>
  </si>
  <si>
    <t>De Oplossing moet een ouderdomsanalyse van bepaalde of alle crediteuren over vooraf bepaalde perioden kunnen opvragen en de ouderdom kunnen berekenen vanaf de vervaldatum.</t>
  </si>
  <si>
    <t>Aansluiten crediteurenadministratie en grootboekadministratie</t>
  </si>
  <si>
    <t xml:space="preserve">De Oplossing sluit de subadministratie crediteuren realtime aan op de grootboekadministratie. De aansluiting van het crediteurensaldo in de crediteurenadministratie sluit aan op het crediteurensaldo op de balans in de grootboekadministratie. </t>
  </si>
  <si>
    <t>Debiteurenadministratie en -beheer</t>
  </si>
  <si>
    <t xml:space="preserve">De Oplossing moet het voeren van een Debiteurenadministratie kunnen ondersteunen. Het moet mogelijk zijn om daarvoor een workflow in te richten, te wijzigen en te beheren. De Oplossing moet in ieder geval de volgende processen ondersteunen: 1) Inrichten en beheren van metadatavelden; 2) Ontvangen en inlezen van facturatieverzoeken; 3) Controleren van facturatieverzoeken; 4) Ontvangen en inlezen van facturatiebestanden; 5) Controleren van facturatiebestanden;  6) Aanmaken van nota's, herinneringen en aanmaningen; 7) Aanmaken van automatische incasso-opdrachten; 8) Uit handen geven van incasso's; 9) Versturen van nota's, herinneringen, aanmaningen; 10) Verwerken van nota's, herinneringen, aanmaningen; 11) Berekenen van BTW; 12) Verrekenen van invorderingen met debetnota's; 13) Zoeken en raadplegen van nota's, herinneringen en aanmaningen, incasso's; 14) Rapporteren van nota's, herinneringen, aanmaningen, incasso's; 15) Aansluiten van debiteurenadministratie met de grootboekadministratie. Sjablonen voor diverse soorten nota's, herinneringen, aanmaningen en incasso's moeten gedefinieerd kunnen worden. Nota's moeten automatisch via MS Outlook verstuurd kunnen worden.                                                                                                                                                                                 De medewerker moet per notaregel ook de onderliggende nota's (en eventuele bijlagen) gelijk op het scherm kunnen zien zonder te hoeven doorklikken. Het moet mogelijk zijn dat in het facturatieproces (en workflow) nota's automatisch een status kunnen meekrijgen, zoals bijv. ontvangen, goedgekeurd, afgekeurd, verstuurd, geblokkeerd, in afwachting van debetnota, betaling ontvangen, etc. </t>
  </si>
  <si>
    <t xml:space="preserve">De Oplossing moet in ieder geval de volgende (metadata)velden voor nota's kunnen inrichten en vastleggen:                                                                                                                                                                                            •  Jaar                                                                                                                                                                                             •  Periode                                                                                                                                                                                                                                                                                                         •  Budgethouder/Budgetbeheerder                                                                                                                                                         •  Boekingsdatum                                                                                                                                                                                                   •  Omschrijving                                                                                                                                                                                                        •  Relatienummer                                                                                                                                                              •  Debiteurnummer                                                                                                                                                                                   •  Naam debiteur                                                                                                                                                                                               •  Dagboek                                                                                                                                                                                                 •  Documentnummer                                                                                                                                                                                                     •  Rechtnummer                                                                                                                                                                                                                                                                                                                                     •  Boekingscombinatie/Budgetcode (in aparte kolommen)                                                                                                                                                                                                                                   •  Baten of Lasten                                                                                                                                                                                                     •  Bedrag (Debet/Credit)                                                                                                                                                                     •  Vervaldatum nota                                                                                                                                                                                                        •  Type boeking                                                                                                                                                                                              •  Status nota/herinnering/aanmaning/incasso                                                                                                                                                                          </t>
  </si>
  <si>
    <t>Ontvangen en inlezen van facturatieverzoeken</t>
  </si>
  <si>
    <t>De Oplossing moet facturatieverzoeken digitaal via de workflow kunnen ontvangen en inlezen.</t>
  </si>
  <si>
    <t>Controleren van facturatieverzoeken</t>
  </si>
  <si>
    <t>De medewerker moet facturatieverzoeken digitaal via de workflow kunnen controleren op juist-en volledigheid. Na akkoord kan de medewerker de facturatieverzoeken goedkeuren. Indien niet akkoord kan de medewerker de facturatieverzoeken afkeuren en reden van afkeuring (dropdownlijst of zelf invoeren in een veld) opgeven.</t>
  </si>
  <si>
    <t>De Oplossing moet een consistentiecontrole kunnen uitvoeren van de ontvangen facturatieverzoeken op aantallen en bedragen.</t>
  </si>
  <si>
    <t>Ontvangen en inlezen van facturatiebestanden</t>
  </si>
  <si>
    <t xml:space="preserve">De Oplossing moet facturatiebestanden in een bepaalde format (zoals bijv. csv-bestand) digitaal kunnen ontvangen. </t>
  </si>
  <si>
    <t xml:space="preserve">De Oplossing moet bestanden met debiteur-en nota-regels vanuit andere applicaties automatisch kunnen ontvangen en inlezen. </t>
  </si>
  <si>
    <t>Controleren van facturatiebestanden</t>
  </si>
  <si>
    <t>De medewerker moet ingelezen facturatiebestanden digitaal via de workflow kunnen controleren op juist-en volledigheid en na akkoord kunnen goedkeuren en in geval van niet akkoord kunnen afkeuren. Na afkeuring wordt het facturatiebestand niet ingelezen.</t>
  </si>
  <si>
    <t>Aanmaken van (correctie-)nota's, herinneringen, aanmaningen</t>
  </si>
  <si>
    <t>De Oplossing moet verschillende sjablonen per notatype/soort met daaraan gekoppelde invorderingsprocedures, herinneringen en aanmaningen kunnen definieren, wijzigen en beheren.</t>
  </si>
  <si>
    <t>De medewerker moet het aantal betaaldagen voor nota's kunnen definieren, wijzigen en beheren.</t>
  </si>
  <si>
    <t>De Oplossing moet periodieke vorderingen kunnen vastleggen.</t>
  </si>
  <si>
    <t>De medewerker moet de vervaldatum van nota's kunnen opvoeren, wijzigen en beheren.</t>
  </si>
  <si>
    <t>De Oplossing moet (correctie-)nota's (inclusief elektronische nota's), herinneringen en aanmaningen (met 1 druk op de knop) kunnen aanmaken.</t>
  </si>
  <si>
    <t>De medewerker moet aantekeningen per nota/herinnering/aanmaning kunnen invoeren in een vrije invoerveld en bijlagen kunnen uploaden.</t>
  </si>
  <si>
    <t xml:space="preserve">De Oplossing moet automatisch de volgende documenten (analoog, digitaal) kunnen genereren:
• nota's
• herinneringen (privaat- en publiekrechtelijk)
• aanmaningen (privaat- en publiekrechtelijk)
• wik (wet op de incassokosten) brieven (privaatrechtelijk)
• dwangbevelen (publiekrechtelijk)
• hernieuwd bevel tot betaling (publiekrechtelijk)
• betalingsregelingen
• niet nakomen betalingsregelingen
</t>
  </si>
  <si>
    <t>De medewerker moet de vervallen nota's/herinneringen/aanmaningen kunnen raadplegen, selecteren en aanmaken.</t>
  </si>
  <si>
    <t>De Oplossing moet meerdere aanmaningsniveaus (naar inhoud, termijn en soort) kunnen ondersteunen.</t>
  </si>
  <si>
    <t xml:space="preserve">De medewerker moet diverse statussen (zoals bijv. (de-) blokkeren, etc.) vooraf kunnen definieren. Statuswijzigingen kunnen automatisch of handmatig zijn. </t>
  </si>
  <si>
    <t>Aanmaken van automatische incasso-opdrachten</t>
  </si>
  <si>
    <t>De Oplossing moet machtigingen voor de automatische incasso kunnen ondersteunen en beheren.</t>
  </si>
  <si>
    <t>De Oplossing moet automatische incasso-opdrachten kunnen aanmaken conform een vooraf bepaalde periode.</t>
  </si>
  <si>
    <t>De medewerker moet de betreffende machtiging bij de automatische incasso-opdracht  makkelijk kunnen raadplegen.</t>
  </si>
  <si>
    <t>Uit handen geven van incasso's</t>
  </si>
  <si>
    <t xml:space="preserve">De medewerker moet de vervallen 2e aanmaningen kunnen raadplegen, (de-) selecteren en automatisch een overzicht kunnen genereren. </t>
  </si>
  <si>
    <t>De medewerker moet de vervallen 2e aanmaningen uit handen kunnen geven aan een incassobureau en de onderliggende stukken makkelijk kunnen selecteren en meesturen.</t>
  </si>
  <si>
    <t>Versturen van (correctie-)nota's, herinneringen, aanmaningen</t>
  </si>
  <si>
    <t>De Oplossing moet de aangemaakte (correctie-)nota's/herinneringen/aanmaningen per debiteur of voor alle debiteuren automatisch via MS Outlook met een begeleidend schrijven kunnen versturen. De Oplossing moet elektronische nota's kunnen versturen.</t>
  </si>
  <si>
    <t>De Oplossing moet de publiekrechtelijke nota's via de Berichtenbox in Mijn Overheid kunnen versturen.</t>
  </si>
  <si>
    <t>Verwerken van (correctie-)nota's, herinneringen, aanmaningen</t>
  </si>
  <si>
    <t>De Oplossing verwerkt het proces van innen en invorderen van publiek- en privaatrechtelijke vorderingen digitaal conform de geldende wet-en regelgeving, zoals bijvoorbeeld Awb, IW 1990 en Rv (King standaard).</t>
  </si>
  <si>
    <t>De Oplossing moet voor verschillende debiteuren gebruik kunnen maken van standaard tegenrekeningen bij de verwerking van (correctie-)nota's en aanmaningen.</t>
  </si>
  <si>
    <t xml:space="preserve">De Oplossing moet automatisch de nota's kunnen verwerken in de debiteuren-en grootboekadministratie. </t>
  </si>
  <si>
    <t>De Oplossing moet de aanmaningskosten met betrekking tot de aangemaakte herinneringen en aanmaningen kunnen verwerken in de debiteuren-en grootboekadministratie.</t>
  </si>
  <si>
    <t>De Oplossing maakt na autorisatie de (vooraf bepaalde) journaalposten aan en verwerkt deze op de juiste boekingscombinaties in de grootboekadministratie.</t>
  </si>
  <si>
    <t>De Oplossing moet met 1 of meerdere btw-percentages kunnen rekenen in 1 nota.</t>
  </si>
  <si>
    <t>Verrekenen van nota's met debetnota's</t>
  </si>
  <si>
    <t>De medewerker moet nota's on hold kunnen zetten.</t>
  </si>
  <si>
    <t>De Oplossing moet nota's kunnen verrekenen met de betreffende debetnota's.</t>
  </si>
  <si>
    <t>Zoeken en raadplegen van (correctie-)nota's, herinneringen, aanmaningen, incasso's</t>
  </si>
  <si>
    <t xml:space="preserve">De Oplossing beschikt over een zoek-en raadpleegfunctionaliteit voor (correctie-)nota's, herinneringen, aanmaningen, incasso's die vanuit verschillende plekken makkelijk te benaderen zijn. Er kan op diverse opgegeven criteria, in alle metadatavelden worden gezocht en geraadpleegd. </t>
  </si>
  <si>
    <t xml:space="preserve">Rapporteren van (correctie-)nota's, herinneringen, aanmaningen, incasso's </t>
  </si>
  <si>
    <t xml:space="preserve">De Oplossing moet naast de standaard rapportages van (correctie-)nota's, herinneringen, aanmaningen, incasso's en debiteuren, zelf rapportages kunnen definieren op alle mogelijke (combinaties) van metadatavelden, zoals bijvoorbeeld over een bepaalde periode (dd-mm-jjjj tm dd-mm-jjjj) per nota/debiteur, selectie van nota's/debiteuren en alle nota's/debiteuren op verschillende niveaus:                                                                                                                                                                                  • openstaande en afgehandelde nota's per debiteur                                                                                                                                                                                                                                      • betaalde nota's per debiteur                                                                                                                                                                                 • betaalde nota's per budgethouder/budgetbeheerder                                                                                                           • totaal statusoverzicht nota's/herinneringen/aanmaningen/incasso's per debiteur                                                                                                                                                            • totaal statusoverzicht nota's/herinneringen/aanmaningen/incasso's per budgethouder/ budgetbeheerder                                                                                                                                                                          • ouderdomsanalyse openstaande debiteuren                                                                                                          • verloopoverzicht van de invorderingen         </t>
  </si>
  <si>
    <t xml:space="preserve">De Oplossing moet de volgende rapportages kunnen genereren:
• openstaande posten per debiteur en per balansdatum
• boekingsdatum
• boekjaar
• omschrijving boeking
• factuurnummer
• mutaties per post
• vervaldatum
</t>
  </si>
  <si>
    <t>Aansluiten debiteurenadministratie en grootboekadministratie</t>
  </si>
  <si>
    <t xml:space="preserve">De Oplossing sluit de subadministratie debiteuren realtime aan op de grootboekadministratie. De aansluiting van het debiteurensaldo in de debiteurenadministratie sluit aan op het debiteurensaldo op de balans in de grootboekadministratie. </t>
  </si>
  <si>
    <t>De medewerker moet facturen/betaalopdrachten die in aanmerking komen voor betaling, kunnen zoeken en (de-)selecteren. De Oplossing moet in ieder geval de volgende processen kunnen ondersteunen: 1) Inrichten en beheren van metadatavelden; 2) Zoeken en selecteren van te betalen facturen/betaalopdrachten; 3) Aanmaken, annuleren betaalvoorstel; 4) Genereren steekproef; 5) Controleren betaalvoorstel; 6) Autoriseren betaalvoorstel; 7) Aanmaken defintief voorstel en betaalbestand; 8) Zoeken, raadplegen en rapporteren betaalvoorstel, definitief voorstel en batchbestand/betalingen. Het moet mogelijk zijn dat in het betaalproces (en workflow) de processtappen automatisch een status meekrijgen.</t>
  </si>
  <si>
    <t>Voor Betalingsverkeer dienen diverse velden (invoer-, verplichte, dropdownlist-, en berekeningsvelden) vooraf gedefinieerd te kunnen worden.</t>
  </si>
  <si>
    <r>
      <t xml:space="preserve">De Oplossing moet in ieder geval de volgende (metadata)velden voor te betalen facturen kunnen inrichten:                                                                                                                                                                                            •  Jaar                                                                                                                                                                                             •  Periode                                                                                                                                                                                    •  Vervaldatum factuur (dd-mm-jjjj tm dd-mm-jjjj)                                                                                                                                                                                                                                                                                                                                                                                       •  Status factuur                                                                                                                                             </t>
    </r>
    <r>
      <rPr>
        <sz val="11"/>
        <color theme="1"/>
        <rFont val="Calibri"/>
        <family val="2"/>
        <scheme val="minor"/>
      </rPr>
      <t xml:space="preserve">                          </t>
    </r>
  </si>
  <si>
    <t>Zoeken en selecteren van te betalen facturen/betaalopdrachten</t>
  </si>
  <si>
    <t>De medewerker moet de te betalen facturen en automatische incasso opdrachten kunnen zoeken, raadplegen en selecteren op basis van vastgestelde criteria zoals vervaldatum en status goedgekeurde facturen.</t>
  </si>
  <si>
    <t>De Oplossing moet rapportages van openstaande/nog te betalen facturen kunnen maken en naar excel kunnen exporteren.</t>
  </si>
  <si>
    <t>Gestorneerde betalingen en incasso-opdrachten moeten geselecteerd kunnen worden in een nieuwe betaalrun of automatische incassorun.</t>
  </si>
  <si>
    <t>De medewerker moet de te betalen facturen/batchbetalingen kunnen deselecteren, on hold kunnen zetten of blokkeren zodat die niet betaald worden.</t>
  </si>
  <si>
    <t>Ìn de Oplossing moet bij het zoeken en selecteren van de te betalen facturen kunnen aangeven of creditnota's wel of niet verrekend moeten worden met de bijbehorende openstaande facturen.</t>
  </si>
  <si>
    <t>Aanmaken, annuleren betaalvoorstel</t>
  </si>
  <si>
    <t>De Oplossing moet automatisch een betaalvoorstel kunnen aanmaken</t>
  </si>
  <si>
    <t>De medewerker moet een betaalvoorstel kunnen annuleren of verwijderen.</t>
  </si>
  <si>
    <t>Het betaalvoorstel per betaalrun moet minimaal de volgende gegevens bevatten: het totaal aantal betalingen, het totaalbedrag aan betalingen en een hash-totaal conform het format die door de banken worden geeist.</t>
  </si>
  <si>
    <t>Genereren steekproef</t>
  </si>
  <si>
    <t>De Oplossing moet vanuit het betaalvoorstel automatisch een steekproef kunnen genereren.</t>
  </si>
  <si>
    <t xml:space="preserve">Controleren betaalvoorstel </t>
  </si>
  <si>
    <t>De medewerker moet het aangemaakte betaalvoorstel en de betreffende facturen op basis van de steekproef kunnen controleren.</t>
  </si>
  <si>
    <t xml:space="preserve">Autoriseren betaalvoorstel </t>
  </si>
  <si>
    <t>De medewerker moet het aangemaakte betaalvoorstel en de betreffende facturen kunnen autoriseren, na akkoord kunnen goedkeuren en in geval van niet akkoord kunnen afkeuren.</t>
  </si>
  <si>
    <t>Na afkeuring moet de medewerker de betreffende factuur/facturen kunnen verwijderen uit het betaalvoorstel.</t>
  </si>
  <si>
    <t>Aanmaken definitief voorstel en batchbestand</t>
  </si>
  <si>
    <t>De Oplossing moet na goedkeuring van het batchvoorstel een definitief voorstel (minimaal totaal aantal betalingen, het totaalbedrag aan betalingen en een hash-totaal conform het format die door de banken worden geeist) en batchbestand (dat in een bankapplicatie ingelezen kan worden) automatisch kunnen aanmaken.</t>
  </si>
  <si>
    <t>De Oplossing moet automatische incasso ondersteunen en moet incassobestanden kunnen aanmaken die voldoen aan de standaards die door banken worden geëist.</t>
  </si>
  <si>
    <t>De Oplossing moet hash-totalen per betaalrun kunnen genereren voor het batchbestand dat in de bankapplicatie moet worden ingelezen.</t>
  </si>
  <si>
    <t>De Oplossing moet beschikken over ondersteuning voor internationaal bankverkeer en kunnen werken met SWIFT-, IBAN en BIC-codes.</t>
  </si>
  <si>
    <t>Zoeken, raadplegen en rapporteren betaalvoorstel, definitief voorstel en batchbestand/betalingen</t>
  </si>
  <si>
    <t>De Oplossing beschikt over een zoek-, raadpleeg- en rapportagefunctionaliteit voor betaalvoorstellen, definitieve voorstellen, batchbestanden en batchbetalingen. Er kan op diverse opgegeven criteria, in alle metadatavelden op verschillende niveaus worden gezocht, geraadpleegd en overzichten worden opgevraagd.</t>
  </si>
  <si>
    <t>De Oplossing moet verwerkingsverslagen (met 1 druk op de knop) automatisch per batchbestand (en voorstel) kunnen aanmaken.</t>
  </si>
  <si>
    <t>Inlezen van dagafschriften</t>
  </si>
  <si>
    <t>De Oplossing moet elektronisch ontvangen bank/dagafschriften kunnen inlezen.</t>
  </si>
  <si>
    <t>De Oplossing moet het beginsaldo, alle mutaties en het eindsaldo van een ingelezen bank/dagafschrift overzichtelijk kunnen tonen op het scherm.</t>
  </si>
  <si>
    <t>Controleren van ingelezen dagafschriften</t>
  </si>
  <si>
    <t xml:space="preserve">De medewerker moet de ingelezen dagafschriften kunnen controleren op juist-en volledigheid: beginsaldo (=eindsaldo vorige periode), mutaties en eindsaldo. </t>
  </si>
  <si>
    <t>Herkennen van mutaties dagafschriften</t>
  </si>
  <si>
    <t>De Oplossing moet het inrichten en aanpassen van de kenmerken voor de herkenning van mutaties op dagafschriften ondersteunen.</t>
  </si>
  <si>
    <t>De Oplossing moet kenmerken van mutaties op het dagafschrift herkennen en kunnen relateren aan openstaande posten van een debiteur, crediteur of grootboek.</t>
  </si>
  <si>
    <t>Herkennen en matchen van mutaties met openstaande posten</t>
  </si>
  <si>
    <t>De Oplossing moet betalingen met de openstaande crediteuren automatisch kunnen herkennen en matchen.</t>
  </si>
  <si>
    <t>De medewerker moet betalingen van openstaande crediteur, die niet worden herkend door de Oplossing, handmatig kunnen matchen en aanpassen.</t>
  </si>
  <si>
    <t>De Oplossing moet ontvangsten van openstaande debiteuren automatisch kunnen herkennen en matchen.</t>
  </si>
  <si>
    <t>De medewerker moet ontvangsten van openstaande debiteuren, die niet worden herkend door de Oplossing, handmatig kunnen matchen en aanpassen.</t>
  </si>
  <si>
    <t>Afletteren gematchte posten</t>
  </si>
  <si>
    <t>De Oplossing moet gematchte mutaties met openstaande posten automatisch kunnen afletteren na akkoord door de medewerker.</t>
  </si>
  <si>
    <t>De medewerker moet niet gematchte mutaties met openstaande posten handmatig kunnen afletteren.</t>
  </si>
  <si>
    <t>Verwerken mutaties dagafschrift (incl. journalisering)</t>
  </si>
  <si>
    <t>De Oplossing moet mutaties van dagafschrift (in een journaalpost) automatisch kunnen verwerken.</t>
  </si>
  <si>
    <t>De medewerker moet mutaties van dagafschrift (in een journaalpost) handmatig kunnen verwerken. De medewerker moet per mutatie kunnen zien, hoe de verwerking (journalisering) van de mutatie is en deze eventueel kunnen aanpassen.</t>
  </si>
  <si>
    <t>De Oplossing moet een automatische controle kunnen uitvoeren dat alle mutaties van dagafschrift juist en volledig zijn verwerkt en dat het totaal in evenwicht is. In geval deze niet in evenwicht is, heeft dit een blokkerende werking en kan er niet worden doorgeboekt.</t>
  </si>
  <si>
    <t>Zoeken, raadplegen en rapporteren van matchen, afletteren en dagafschriften</t>
  </si>
  <si>
    <t>De Oplossing beschikt over een zoek-, raadpleeg-en rapportagefunctionaliteit voor automatisch en handmatig gematchte posten (crediteuren, debiteuren, grootboek), automatisch en handmatig afgeletterde posten (crediteuren, debiteuren, grootboek), de ingelezen dagafschriften, de verwerkte dagafschriften, de nog te verwerken en de verwerkte mutaties per dagafschrift. Er kan op diverse opgegeven criteria, in alle metadatavelden op verschillende niveaus worden gezocht, geraadpleegd en gerapporteerd (incl. export naar excel).</t>
  </si>
  <si>
    <t>Grootboekadministratie en -beheer</t>
  </si>
  <si>
    <t xml:space="preserve">De Oplossing moet het voeren van een Grootboekadministratie kunnen ondersteunen. Het moet mogelijk zijn om daarvoor een workflow in te richten, te wijzigen en te beheren. De Oplossing moet in ieder geval de volgende processen ondersteunen: 1) Inrichten, wijzigen en beheren van grootboek-en rapportagestructuur; 2) Inrichten, wijzigen en beheren van stamgegevens grootboek; 3) Ontvangen, inlezen en verwerken van memoriaalboekingen; 4) Vastleggen en verwerken van periodieke memoriaalboekingen; 5) Ontvangen, inlezen en verwerken van journaalpost(bestanden); 6) Afhandelen van periode-afsluiting (maand/kwartaal); 7) Afhandelen van jaarafsluiting; 8) Matchen en afletteren van tussenrekeningen; 9) Aansluiten subadministraties met grootboekadministratie; 10) Zoeken, raadplegen en rapporteren van stamgegevens, grootboekstructuur, memoriaal-en correctieboekingen, periodieke boekingen, journaalposten, matchen en afletteren per tussenrekening, aansluitingen per subadministratie met grootboekadministratie, balans en winst-en verliesrekening.                                                                                                                                           </t>
  </si>
  <si>
    <t>Inrichten, wijzigen en beheren van grootboek-en rapportagestructuur</t>
  </si>
  <si>
    <t>De Oplossing moet de inrichting, de wijziging en het beheer van verschillende grootboekstructuren (inclusief rubricerings-, aggregatie-en telniveaus) ondersteunen, zoals bijvoorbeeld een (fiscale) balans en winstverliesrekening, dagboeken, etc.</t>
  </si>
  <si>
    <t>De Oplossing moet de inrichting, de wijziging en het beheer van verschillende dimensies ondersteunen.</t>
  </si>
  <si>
    <t>De Oplossing moet de inrichting, de wijziging en het beheer van een grootboekrekeningschema (inclusief verschillende telniveaus en ten behoeve van IV3) per dimensie ondersteunen.</t>
  </si>
  <si>
    <t>De Oplossing moet de inrichting, de wijziging en het beheer van verschillende rapportagestructuren op verschillende niveaus, zoals bijvoorbeeld (sub-)programma's, (sub-)producten, (sub-)taakvelden, (sub-)kostenplaatsen, objecten, projecten, etc. kunnen ondersteunen.</t>
  </si>
  <si>
    <t>De Oplossing moet de mogelijkheid bieden om de relatie tussen de diverse dimensies (=boekingscombinaties en -regels) te kunnen definieren, wijzigen en beheren.</t>
  </si>
  <si>
    <t>De Oplossing moet de mogelijkheid bieden om per dagboek, sub-en grootboekadministratie de nummering automatisch dan wel handmatig in te kunnen richten, wijzigen en beheren.</t>
  </si>
  <si>
    <t>Inrichten, wijzigen en beheren van stamgegevens grootboek</t>
  </si>
  <si>
    <t>De Oplossing moet de inrichting, de wijziging en het beheren van stamgegevens van een grootboek ondersteunen.</t>
  </si>
  <si>
    <t xml:space="preserve">De grootboekrekening moet minimaal de volgende vaste kenmerken bevatten of een koppeling hebben met deze kenmerken:
• nummer grootboekrekening                                                                                                                                  • type grootboekrekening                                                                                                                                                     • omschrijving grootboekrekening                                                                                                                                                • decimale rubriek                                                                                                                                                                                                                                                                                                 • economische categorie BBV (baten/lasten)                                                                                                                                                                                                                                                            
• balanspost BBV (activa/passiva)
• code blokkering
• code btw
• code vpb
• WKR
</t>
  </si>
  <si>
    <t>De Oplossing biedt de mogelijkheid om het aantal posities voor het grootboekrekeningnummer per telniveau (kostenplaats, kostensoort, taak) te kunnen bepalen en in te richten.</t>
  </si>
  <si>
    <t>Balans- en grootboekrekeningen, kostenplaatsen moeten geblokkeerd kunnen worden, zodat daar niet op geboekt kan worden.</t>
  </si>
  <si>
    <t>De Oplossing biedt de mogelijkheid om bij de inrichting per subadministratie te kunnen bepalen om met vaste boekingsregels en-combinaties te werken.</t>
  </si>
  <si>
    <t>Het grootboek met een saldo, met mutaties of met een verband/koppeling met andere actieve stamgegevens kunnen niet worden verwijderd, m.u.v. bij het bereiken van de wettelijke bewaar-en vernietigingstermijn.</t>
  </si>
  <si>
    <t>Voor de koppeling van dimensies moet de volgende opties mogelijk zijn:
• vaste koppeling
• variabele koppeling
Bijvoorbeeld grootboeknummer gekoppeld aan vaste budgethouder en vaste economische kostencategorie, programma of afdeling.</t>
  </si>
  <si>
    <t>Onvangen, inlezen en verwerken van memoriaalboekingen</t>
  </si>
  <si>
    <t>De Oplossing moet een workflow ondersteunen voor het aanleveren, ontvangen, inlezen, controleren, autoriseren en verwerken van memoriaalboekingen en journaalposten. De Oplossing moet alleen een boeking/journaalpost (debet en credit) kunnen verwerken die in evenwicht is.</t>
  </si>
  <si>
    <t>De Oplossing moet de herkomst van automatische en handmatige boekingen kunnen vastleggen.</t>
  </si>
  <si>
    <t>Tijdens de invoercontrole moet een blokkering kunnen worden gezet op combinaties van dimensies (zoals bijv. grootboekrekeningen, kostenplaatsen, kostensoorten, projecten en objecten).</t>
  </si>
  <si>
    <t>Het moet mogelijk zijn om voor de data-entry een blokkering te laten plaatsvinden op combinaties van gegevens (bijvoorbeeld boekingscombinaties die niet mogelijk zijn).</t>
  </si>
  <si>
    <t>De Oplossing moet kunnen werken met boekingscombinaties waarop geboekt mag worden. Indien de combinatie niet voorkomt, dan kan niet op deze combinatie worden geboekt.</t>
  </si>
  <si>
    <t>De Oplossing moet vanuit het hoogste geaggregeerde niveau kunnen inzoomen naar het laagste boekingsniveau en ook naar onderliggende documenten kunnen inzoomen.</t>
  </si>
  <si>
    <t>De Oplossing moet boekingsmutaties (bijvoorbeeld door het inlezen van excel/csv- uploadsheets) eenvoudig kunnen verwerken.</t>
  </si>
  <si>
    <t>Vastleggen en verwerken van periodieke memoriaalboekingen</t>
  </si>
  <si>
    <t>De Oplossing moet periodieke memoriaalboekingen kunnen vastleggen en verwerken.</t>
  </si>
  <si>
    <t>Ontvangen, inlezen en verwerken van journaalpost(bestanden)</t>
  </si>
  <si>
    <t>De Oplossing moet journaalpost(bestanden) in .csv-format kunnen ontvangen, inlezen en verwerken in de grootboekadministratie.</t>
  </si>
  <si>
    <t>Het moet mogelijk zijn om aan journaalposten een status (bijvoorbeeld aangemaakt, concept, definitief etc) toe te kennen.</t>
  </si>
  <si>
    <t>Periode-afsluiting (maand, kwartaal)</t>
  </si>
  <si>
    <t>De Oplossing biedt de mogelijkheid om wel/niet met periode-afsluitingen te werken.</t>
  </si>
  <si>
    <t>De Oplossing moet een periode-afsluiting (per maand of per kwartaal) ondersteunen.</t>
  </si>
  <si>
    <t>Bij de periode-afsluiting moet het niet mogelijk zijn om in de betreffende periode te boeken.</t>
  </si>
  <si>
    <t>Bij de periode-afsluiting moet de balans in evenwicht zijn: saldo van activa is gelijk aan saldo passiva.</t>
  </si>
  <si>
    <t>Jaarafsluiting</t>
  </si>
  <si>
    <t xml:space="preserve">E     </t>
  </si>
  <si>
    <t>De Oplossing moet na de periode-afsluiting een eindbalans van het huidige boekjaar kunnen genereren en overzetten naar een nieuw boekjaar als (voorlopige of definitieve) beginbalans.</t>
  </si>
  <si>
    <t>De Oplossing moet een boekjaar voorlopig kunnen afsluiten, waarbij de eindsaldi van de balans van het huidige boekjaar voorlopig overgenomen en overgezet kunnen worden naar de beginbalans van het volgend boekjaar, eventueel met handmatige correcties.</t>
  </si>
  <si>
    <t>De Oplossing moet een boekjaar definitief kunnen afsluiten, waarbij de eindsaldi van de balans van het huidige boekjaar definitief overgenomen en overgezet kunnen worden naar de beginbalans van het volgend boekjaar, eventueel met handmatige correcties.</t>
  </si>
  <si>
    <t>De Oplossing zorgt ervoor dat de balans en journaalposten altijd in evenwicht zijn en dat het resultaat (W&amp;V-rekening) altijd wordt overgeboekt naar de balans bij het definitief afsluiten van een boekjaar.</t>
  </si>
  <si>
    <t>De Oplossing biedt de mogelijkheid om bij de jaarafsluiting met verschillende periodes te werken, zoals bijvoorbeeld periode 12 (boeking laatste facturen), periode 13 (memoriaalboekingen en transitorische posten) en periode 14 (memoriaalboekingen a.g.v. accountantscontrole).</t>
  </si>
  <si>
    <t>De Oplossing biedt de mogelijkheid om meerdere boekjaren actief te hebben en boekingen te verwerken.</t>
  </si>
  <si>
    <t>Matchen en afletteren van balans-en tussenrekeningen</t>
  </si>
  <si>
    <t>De Oplossing moet handmatig matchen en afletteren van balans-en tussenrekeningen  ondersteunen.</t>
  </si>
  <si>
    <t>De Oplossing moet foutief afgeletterde balans-en tussenrekeningen kunnen terug draaien.</t>
  </si>
  <si>
    <t>Zoeken, raadplegen en rapporteren van grootboek</t>
  </si>
  <si>
    <t>De Oplossing beschikt over een zoek-, raadpleeg-en rapportagefunctionaliteit voor het grootboek, stamgegevens, grootboekstructuur, rapportagestructuur, rekeningschema, memoriaalboekingen, periodieke boekingen, grootboekmutaties, verwerkte journaalposten, (fiscale) balans en winst-en verliesrekening, matchen en afletteren van balans-en tussenrekeningen, aansluitingen tussen sub-en grootboekadministratie, etc. Er kan op diverse opgegeven criteria, in alle metadatavelden op verschillende niveaus worden gezocht, geraadpleegd en gerapporteerd (incl. export naar excel).</t>
  </si>
  <si>
    <t>De Oplossing moet automatisch een IV3 rapportage kunnen genereren.</t>
  </si>
  <si>
    <t>Aansluiten subadministraties met grootboekadministratie</t>
  </si>
  <si>
    <t>De Oplossing moet alle subadministraties met de grootboekadministratie 1 op 1 aansluiten.</t>
  </si>
  <si>
    <t>De Oplossing moet alle boekingen in de subadministraties kunnen verwerken in de grootboekadministratie.</t>
  </si>
  <si>
    <t>De Oplossing beschikt over een activamodule/functionaliteit om een activa administratie te kunnen voeren die voldoet aan de vereisten van BBV. De activa administratie sluit aan met de grootboekadministratie.</t>
  </si>
  <si>
    <t xml:space="preserve">De Oplossing moet in ieder geval de volgende (metadata)velden voor activa kunnen inrichten en vastleggen:                                                                                                                                                                           • activanummer                                                                                                                               
• activa omschrijving                                                                                                                                                • rubricering activum                                                                                                                                                                                                                                                           • soort activa                                                                                                                                                                                                       • methode journalisering                                                                                                                                                                                              • code investering                                                                                                                                                                                        • status                                                                                                                                                                                                      • jaar 1e investering                                                                                                                                                                         • jaar laatste afschrijving                                                                                                                                                                   • kenmerken (diverse velden)                                                                                                    
</t>
  </si>
  <si>
    <t>De Oplossing moet in de activa administratie diverse statussen kunnen definieren (zoals bijv. lopend, vervallen, gereed, archief, etc.) en per investering de status kunnen selecteren.</t>
  </si>
  <si>
    <t>Vastleggen en wijzigen van activa</t>
  </si>
  <si>
    <t>De Oplossing moet activa kunnen vastleggen en wijzigen.</t>
  </si>
  <si>
    <t>De Oplossing moet meerjarige investeringen kunnen vastleggen en wijzigen.</t>
  </si>
  <si>
    <t xml:space="preserve">De Oplossing moet mutaties per investeringskrediet inclusief het oorspronkelijke investeringsbedrag kunnen tonen. </t>
  </si>
  <si>
    <t>De Oplossing ondersteunt het doorvoeren van correctiemutaties per balanscategorie en soort activa.</t>
  </si>
  <si>
    <t>De Oplossing moet de soort mutatie zoals bijv. extra afschrijvingen, desinvesteringen en bijdragen derden en mutatiedatum kunnen vastleggen in geval er  wordt gemuteerd op een investering/activum.</t>
  </si>
  <si>
    <t>De Oplossing moet een koppeling van een activumkaart met een investeringskredietnummer voor de rechtstreekse doorboeking van mutaties hebben. Zowel het investeringskrediet als de activa hebben een uniek vastgelegde koppeling.</t>
  </si>
  <si>
    <t>De Oplossing moet het autorisatiedocument of wijziging per investeringskredietmutatie kunnen koppelen of toevoegen aan het investeringskrediet.</t>
  </si>
  <si>
    <t>Berekenen kapitaallasten (afschrijving en rente)</t>
  </si>
  <si>
    <t xml:space="preserve">De Oplossing moet minimaal de volgende (metadata)velden voor het berekenen van de kapitaallasten voor een activum kunnen inrichten en vastleggen:                                                                                                                                                                                                                                                                    • jaar 1e investering                                                                                                                                                         • jaar laatste afschrijving                                                                                                                                              • aanschafprijs (historisch)
• afschrijving dit jaar
• afschrijving tot en met huidige datum
• aflossing
• boekwaarde primo boekjaar
• boekwaarde ultimo boekjaar
• vermeerderingen
• verminderingen (bijdragen van derden)
• rente
• desinvesteringen en afschrijvingen op desinvesteringen
• extra afschrijving
• totaal kapitaallasten
• jaarafsluiting investeringskrediet
• doorbelastingsrekening kapitaallasten                                                                                                                         • vrije velden toe te voegen.
</t>
  </si>
  <si>
    <t xml:space="preserve">De Oplossing moet de geraamde kapitaallasten (prognose) automatisch kunnen berekenen op basis van het Meerjarig Investeringsplan (MIP) ten behoeve van de samenstelling van de (meer jaren)begroting m.b.t. de opgegeven begrotingsperiode. </t>
  </si>
  <si>
    <t>De Oplossing moet de geraamde kapitaallasten per activum m.b.t. een opgegeven periode kunnen zoeken, raadplegen in een overzicht, incl exceldump kunnen maken en kunnen inlezen in Lias cf vooraf gedefinieerde format.</t>
  </si>
  <si>
    <t>Binnen de module is het mogelijk zowel de planning (begroting) (minimaal vijf (5)) jaren in perspectief) als de realisatie (rekening) van de activa te volgen en te berekenen.</t>
  </si>
  <si>
    <t>Berekenen afschrijving</t>
  </si>
  <si>
    <t>De Oplossing moet minimaal de volgende afschrijvingsmethode ondersteunen:
• afschrijven op basis van annuïteiten
• lineair afschrijven op basis van de boekwaarde
• lineair afschrijven op basis van de netto aanschafwaarde (verkrijgingsprijs= BBV)
• afschrijving in één keer
• afschrijven met een restwaarde
• geen afschrijving (financiële activa, grond, erfpacht, NIEGG)</t>
  </si>
  <si>
    <t>De Oplossing moet extra afschrijvingen op activa ondersteunen.</t>
  </si>
  <si>
    <t>De afschrijvingsmethode, de looptijd voor activa moeten gewijzigd kunnen worden. Ook moet het mogelijk zijn deze data na initiële invoer te kunnen wijzigen.</t>
  </si>
  <si>
    <t>De Oplossing moet voor de berekening van afschrijvingskosten rekening worden gehouden met de restwaarde van het activum.</t>
  </si>
  <si>
    <t>De Oplossing moet de mogelijkheid bieden om verkeerd berekende afschrijvingen handmatig te kunnen aanpassen.</t>
  </si>
  <si>
    <t>De Oplossing moet volledig afgeschreven activa kunnen afsluiten en zowel apart en/of als onderdeel van de volledige activa kunnen tonen.</t>
  </si>
  <si>
    <t>Berekenen rente</t>
  </si>
  <si>
    <t xml:space="preserve">De Oplossing moet gedurende de looptijd (na de eerste afschrijving) het rentepercentage voor activa kunnen wijzigen, waarbij de reeds berekende rente wordt gecorrigeerd en een nieuwe berekening o.b.v. het gewijzigde rentepercentage met betrekking tot de betreffende periode plaats vindt.  </t>
  </si>
  <si>
    <t xml:space="preserve">De Oplossing moet diverse rentepercentages voor de berekening van de rentelasten kunnen vastleggen en wijzigen (met start-en einddatum), zoals bijvoorbeeld een vaste rentepercentage, afwijkende rentepercentages per activum en rente omslagpercentages. </t>
  </si>
  <si>
    <t>Voor de begroting en de realisatie van de rentelasten moeten verschillende rentepercentages (met start-en einddatum) kunnen worden vastgelegd.</t>
  </si>
  <si>
    <t xml:space="preserve">De rentelasten moeten worden berekend over de boekwaarde per 1/1. </t>
  </si>
  <si>
    <t>De Oplossing moet de rente automatisch kunnen berekenen op basis van het ingestelde rentepercentage. De rentelasten moeten kunnen worden verwerkt in de activa administratie maar ook als een journaalpost in de grootboekadministratie.</t>
  </si>
  <si>
    <t>Verwerken kapitaallasten</t>
  </si>
  <si>
    <t>De Oplossing moet periodieke boekingen van kapitaallasten automatisch kunnen verwerken in het grootboek.</t>
  </si>
  <si>
    <t>De Oplossing moet bij het boeken van de rente-en afschrijvingslasten het activanummer in de boekingsregel vermelden.</t>
  </si>
  <si>
    <t>Bij alle activum met status Vervallen moet de totale afschrijving tegen de balanswaarde worden afgeboekt, wel eerst met een controle en autorisatie. Evt. restwaarde moet ten laste van de exploitatie worden geboekt.</t>
  </si>
  <si>
    <t>Jaarafsluiting activa</t>
  </si>
  <si>
    <t>De Oplossing moet bij de jaarafsluiting van de activa het huidige boekjaar kunnen afsluiten en een nieuwe boekjaar kunnen openen.</t>
  </si>
  <si>
    <t xml:space="preserve">De Oplossing moet bij de jaarafsluiting van de activa de jaarlijkse kapitaallasten kunnen berekenen. </t>
  </si>
  <si>
    <t xml:space="preserve">De Oplossing moet bij de jaarafsluiting van de activa de boekwaarde per activum per 31-12-jjjj van het afgesloten boekjaar als beginstanden per 1-1-jjjj overnemen naar het nieuwe boekjaar. </t>
  </si>
  <si>
    <t>Zoeken, raadplegen en rapporteren van activa, mutaties, kapitaallasten</t>
  </si>
  <si>
    <t>De Oplossing beschikt over een zoek-, raadpleeg-en rapportagefunctionaliteit voor activa. Er kan op diverse opgegeven criteria, in alle metadatavelden op verschillende niveaus worden gezocht, geraadpleegd en gerapporteerd (incl. export naar excel). Per activum moet in een overzicht minimaal het volgende te kunnen worden weergeven:
• aanschafprijs (historisch)
• afschrijving(en) op jaarniveau
• afschrijving(en) huidig boekjaar
• gecumuleerde afschrijving tot huidige boekjaar
• aflossingen
• beginboekwaarde en eindboekwaarde dit jaar
• vermeerderingen
• verminderingen
• desinvesteringen
• bijdragen derden
• rente</t>
  </si>
  <si>
    <t>De Oplossing moet een overzicht kunnen genereren van alle investeringen met verschillende statussen over een bepaalde periode.</t>
  </si>
  <si>
    <t xml:space="preserve">De staat van activa moet gegenereerd kunnen worden op basis van de criteria (van alle van toepassing zijnde metadatavelden) die in het zoek-en selectiescherm worden ingevoerd. </t>
  </si>
  <si>
    <t>Aansluiten activa administratie met de grootboekadministratie</t>
  </si>
  <si>
    <t>De Oplossing moet een (automatische) koppeling van de activa administratie met de grootboekadministratie hebben.</t>
  </si>
  <si>
    <t xml:space="preserve">De Oplossing sluit de activa administratie aan op de grootboekadministratie. Het saldo van de activa in de activa administratie sluit aan op het saldo van de activa op de balans en de kapitaallasten (afschrijving en rente) in de activa administratie sluiten aan op de kapitaallasten in de exploitatierekening. </t>
  </si>
  <si>
    <t>Reserves en voorzieningen (R&amp;V)</t>
  </si>
  <si>
    <t>De Oplossing moet beschikken over een module/functionaliteit voor de verwerking van Reserves en Voorzieningen.</t>
  </si>
  <si>
    <t>De Oplossing moet in ieder geval de volgende (metadata)velden voor reserves en voorzieningen kunnen inrichten en vastleggen:                                                                                                                                • Soort reserve/voorziening                                                                                                                                    • Omschrijving                                                                                                                                                                                                                                                                   • Grootboeknummer                                                                                                                                                                                                                                                                                                                                                                                                                                                                                             • Baten of lasten                                                                                                                                                             • Datum                                                                                                                                                                             • Status</t>
  </si>
  <si>
    <t>Aanmaken en muteren Reserves &amp; Voorzieningen</t>
  </si>
  <si>
    <t>De Oplossing moet een reserve en voorziening kunnen aanmaken.</t>
  </si>
  <si>
    <t>De Oplossing moet een reserve kunnen muteren (toevoegingen, onttrekkingen en vrijval).</t>
  </si>
  <si>
    <t>De Oplossing moet een voorziening kunnen muteren (dotaties, aanwendingen en vrijval).</t>
  </si>
  <si>
    <t>De Oplossing moet een onderscheid kunnen maken tussen actieve en afgesloten reserves en voorzieningen.</t>
  </si>
  <si>
    <t>Verwerken (mutaties) Reserves &amp; Voorzieningen</t>
  </si>
  <si>
    <t>De Oplossing moet toevoegingen, onttrekkingen en vrijval van reserves kunnen verwerken in de balans en de winst-en verliesrekening.</t>
  </si>
  <si>
    <t>De Oplossing moet dotaties, aanwendingen en vrijval van voorzieningen kunnen verwerken in de balans en de winst-en verliesrekening.</t>
  </si>
  <si>
    <t>De Oplossing moet een onderscheid kunnen maken tussen het resultaat voor en na dotaties en onttrekkingen aan de reserves en voorzieningen.</t>
  </si>
  <si>
    <t>De Oplossing moet een onderverdeling in soorten reserves en voorzieningen kunnen maken, waarbij per reserve en voorziening een vergelijking gemaakt kan worden tussen de begroting en de realisatie.</t>
  </si>
  <si>
    <t>Zoeken, raadplegen, rapporteren reserves en voorzieningen</t>
  </si>
  <si>
    <t xml:space="preserve">De Oplossing beschikt over een zoek-, raadpleeg-en rapportagefunctionaliteit voor reserves en voorzieningen. Er kan op diverse opgegeven criteria, in alle metadatavelden op verschillende niveaus worden gezocht, geraadpleegd en gerapporteerd (incl. export naar excel). </t>
  </si>
  <si>
    <t>Het moet mogelijk zijn om minimaal de volgende rapportages/overzichten van reserves en voorzieningen op programma/afdeling-niveau/soort (zoals bijv. egalisatie, specifieke en overige) te zoeken, raadplegen, rapporteren en in een overzicht te exporteren naar excel: 
• beginstand begrote en gerealiseerde reserve/voorziening huidige periode;
• begrote en gerealiseerde dotaties reserves/voorzieningen;
• begrote en gerealiseerde onttrekking reserves/voorzieningen;
• begrote en gerealiseerde vrijval reserves/voorzieningen;
• eindstand begrote en gerealiseerde reserve/voorzieningen huidige periode.</t>
  </si>
  <si>
    <t>De Oplossing moet begroting- en/of rekeningoverzichten van reserves en voorzieningen kunnen genereren.</t>
  </si>
  <si>
    <t>Binnen de gemeenten Heemstede en Bloemendaal is LIAS leidend voor het maken van de planning en control documenten ((MJ)begroting, jaarrekening, voortgangsdocumenten), het maken van begrotingswijzigingen en de raming van het budget. De Oplossing moet geautomatiseerd gekoppeld kunnen worden met LIAS, waarbij werkelijke baten en lasten en openstaande verplichtingen per boekingsregel dagelijks kunnen worden ingelezen. Ook moet de grootboek-en rapportagestructuur dagelijks automatisch vanuit de Oplossing kunnen worden ingelezen in LIAS. Daarnaast moeten alle (meerjarige) begrotingsgegevens (zowel van het betreffende boekjaar (primaire begroting incl. begrotingswijzigingen) als meerjarig) uit LIAS kunnen worden geupload naar de Oplossing.</t>
  </si>
  <si>
    <r>
      <rPr>
        <sz val="11"/>
        <color rgb="FF000000"/>
        <rFont val="Calibri"/>
        <family val="2"/>
        <scheme val="minor"/>
      </rPr>
      <t>De Oplossing moet beschikken over een module/functionaliteit (meerjaren)begroting waarin begrotingsgegevens zowel van het betreffende boekjaar (primaire begroting incl. begrotingswijzigingen) als meerjarig uit LIAS kunnen worden geupload naar de Oplossing, dan wel kunnen worden geraadpleegd</t>
    </r>
    <r>
      <rPr>
        <sz val="11"/>
        <color rgb="FF0070C0"/>
        <rFont val="Calibri"/>
        <family val="2"/>
        <scheme val="minor"/>
      </rPr>
      <t xml:space="preserve">. </t>
    </r>
  </si>
  <si>
    <t xml:space="preserve">De Oplossing moet (metadata)velden voor (MJ)Begroting en budgetbewaking kunnen inrichten en vastleggen. In de meerjarenbegroting moet worden gewerkt met minimaal vijf (5) jaarschijven.                                                                                         </t>
  </si>
  <si>
    <t>Begroting en budgetten</t>
  </si>
  <si>
    <t>De begroting moet voor het opstellen van de jaarrekening de vergelijking met het vorig boekjaar, primaire begrotingsbedragen, gewijzigde begrotingsbedragen en afwijking tussen begroting en werkelijkheid kunnen weergeven conform BBV, op verschillende niveaus (zoals per programma, budgethouder, etc.)</t>
  </si>
  <si>
    <t>290A</t>
  </si>
  <si>
    <t xml:space="preserve">Budgetten moeten aan een budgethouder/budgetbeheerder gekoppeld kunnen worden in een vrije combinatie van dimensies. </t>
  </si>
  <si>
    <t>290B</t>
  </si>
  <si>
    <t>De Oplossing moet gedurende het jaar andere budgethouders of plaatsvervangers kunnen koppelen aan budgetten voor een bepaalde periode, zoals bijvoorbeeld bij organisatieveranderingen of in geval van afwezigheid van de budgethouders.</t>
  </si>
  <si>
    <t>Zoeken, raadplegen, rapporteren (MJ)Begrotingen, budgetbewaking</t>
  </si>
  <si>
    <t xml:space="preserve">De Oplossing beschikt over een zoek-, raadpleeg-en rapportagefunctionaliteit voor (MJ)Begrotingen en budgetbewaking op verschillende niveaus. Er kan op diverse opgegeven criteria, in alle metadatavelden op verschillende niveaus worden gezocht, geraadpleegd en gerapporteerd (incl. export naar excel). </t>
  </si>
  <si>
    <t>De Oplossing beschikt over een zoek-, raadpleeg-en rapportagefunctionaliteit voor de in het PvE genoemde modules/functionaliteiten/processen. Er kan op diverse opgegeven selectiecriteria, in alle metadatavelden op verschillende niveaus worden gezocht, geraadpleegd en gerapporteerd. Overzichten moeten naar excel kunnen worden geexporteerd. De rapportagestructuur moet kunnen worden gedefinieerd, gewijzigd en beheerd.</t>
  </si>
  <si>
    <t>De Oplossing moet standaardrapportages en overzichten beschikbaar stellen.</t>
  </si>
  <si>
    <t>De Oplossing moet makkelijk en gebruiksvriendelijk rapportages op alle niveaus kunnen definieren, wijzigen, genereren en beheren.</t>
  </si>
  <si>
    <t>De Oplossing moet versiebeheer van rapportages en overzichten ondersteunen.</t>
  </si>
  <si>
    <t>De Oplossing moet eenvoudig updates en onderhoud in rapportages en overzichten kunnen doorvoeren.</t>
  </si>
  <si>
    <t>De Oplossing moet budgetbewakingsoverzichten op verschillende niveaus en over een bepaalde periode kunnen genereren, zoals bijvoorbeeld per organisatie(-onderdeel), per (sub-)programma, per (sub-)product, per project, maar ook op totaalniveaus. In het budgetbewakingsoverzicht staan: begroting, realisatie, openstaande verplichting en vrije budgetruimte.</t>
  </si>
  <si>
    <t>Rapportages moeten worden gegenereerd voor programma’s, projecten en organisatieonderdelen, etc.</t>
  </si>
  <si>
    <t>De Oplossing moet een (Fiscale) Balans en Verlies en Winst overzicht kunnen genereren.</t>
  </si>
  <si>
    <t>De Oplossing moet rapportages/overzichten kunnen schedulen.</t>
  </si>
  <si>
    <t>De Oplossing moet mutatieverslagen en boekingsoverzichten (incl. op persoon en datum) kunnen genereren.</t>
  </si>
  <si>
    <t>De Oplossing moet batchinvoerverslagen kunnen genereren.</t>
  </si>
  <si>
    <t>De Oplossing moet grootboekoverzichten kunnen genereren.</t>
  </si>
  <si>
    <t>De Oplossing moet het aangifteformat van het CBS – IV3 en I4All (na ingang), zowel in de voorgeschreven formats als in xlsx-format, automatisch kunnen genereren.</t>
  </si>
  <si>
    <t>Uitgebreide documentatie met betrekking tot het kunnen beheren en onderhouden van rapportages, het zelf definieren van rapportages, data en rapportage modellen moeten worden opgeleverd.</t>
  </si>
  <si>
    <t>Zoeken en raadplegen van rapportages en overzichten</t>
  </si>
  <si>
    <t>Zoeken en raadplegen in de Oplossing is mogelijk op diverse ingangen waaronder grootboek-, rapportagestructuur, rekeningschema, grootboeknummer, kostensoort, taak, afdelingen, IV3 codes, kredietbeheerder, crediteur, debiteur, dagboek, decimale rubriek uitsplitsen naar inkomsten, uitgaven, saldo, per boekjaar, per periode. Tevens is zoeken/sorteren op (delen van) omschrijving (grootboek, kostensoort, taak, afdeling, detailregel) mogelijk en exporteren naar excel.</t>
  </si>
  <si>
    <t>BTW en BTW-compensatiefonds</t>
  </si>
  <si>
    <t>De Oplossing moet beschikken over een basistabel BTW en BCF waarin combinaties kunnen worden vastgelegd op grootboekrekeningen, kostensoort-en taakniveau voor de afwikkeling van BTW en BCF.</t>
  </si>
  <si>
    <t>De Oplossing moet met diverse BTW-en BCF-percentages kunnen rekenen, waarbij ook per percentage de start-en einddatum en in een extra veld een toelichting meegegeven kan worden.</t>
  </si>
  <si>
    <t>De Oplossing moet diverse BTW-en BCF-percentages kunnen koppelen aan diverse dimensies dan wel combinaties van dimensies, zoals bijvoorbeeld grootboekrekeningen, kostensoort-en taakniveau ten behoeve van de aangifte BTW en BCF.</t>
  </si>
  <si>
    <t>De Oplossing moet kunnen omgaan met gemengde/samengestelde percentages voor kostprijsverhogende BTW en BCF.</t>
  </si>
  <si>
    <t>De Oplossing moet de BTW-aangifte en de BCF-aangifte volgens wetgeving ondersteunen, waarbij vantevoren aangegeven kan worden of dit per maand/kwartaal/jaar moet plaats vinden per organisatie.</t>
  </si>
  <si>
    <t>De Oplossing moet de  BTW en BCF real-time verwerken.</t>
  </si>
  <si>
    <t>De Oplossing moet de BTW en BCF zodanig verwerken zodat op diverse dimensies dan wel combinatie van dimensies direct wordt vastgelegd welk deel van de btw verrekenbaar, compensabel en/of kostenverhogend is.</t>
  </si>
  <si>
    <t>De Oplossing moet de BTW-aangifte en opgave BCF (inclusief eventuele suppleties) automatisch kunnen genereren over een bepaalde opgegeven periode.</t>
  </si>
  <si>
    <t>De Oplossing moet beschikken over een basistabel VPB waarin verschillende percentages met start-en einddatum kunnen worden vastgelegd.</t>
  </si>
  <si>
    <t>De Oplossing moet een fiscale balans kunnen genereren ten behoeve van de VPB-aangifte. De grootboekrekeningen moeten geclusterd kunnen worden tot een fiscale balans.</t>
  </si>
  <si>
    <t>De Oplossing dient voorzien te zijn van standaard services voor het uitwisselen van (financiële) gegevens tussen de Oplossing met zowel toeleverende als afnemende applicaties van de Opdrachtgever. Om deze uitwisseling adequaat te faciliteren zal de Oplossing moeten voldoen aan belangrijke standaarden voor mogelijke koppelingen.</t>
  </si>
  <si>
    <t xml:space="preserve">De Oplossing maakt gebruik van de standaarden zoals benoemd in de 'Pas toe of leg uit'-lijst van het Forum Standaardisatie.  Zie hiervoor http://www.forumstandaardisatie.nl. </t>
  </si>
  <si>
    <r>
      <t xml:space="preserve">De Oplossing ondersteunt in het algemeen de verwerking van import- en exportbestanden met standaard uitwisselformaten zoals bijvoorbeeld .txt , .csv, .xls(x)) en .xml. De mogelijkheid tot importeren </t>
    </r>
    <r>
      <rPr>
        <sz val="11"/>
        <color theme="1"/>
        <rFont val="Calibri"/>
        <family val="2"/>
        <scheme val="minor"/>
      </rPr>
      <t>en exporteren van gegevens wordt binnen alle hierboven en hierna nader beschreven modules/functionaliteiten ondersteund.</t>
    </r>
  </si>
  <si>
    <t>In geval van een import of export moeten metadata in een gangbaar bestandsformaat geleverd worden, zoals bijvoorbeeld .txt , .csv, .xls(x)) en .xml.</t>
  </si>
  <si>
    <t>Inschrijver zorgt samen met de andere leveranciers voor de benodigde werkende koppelingen, zonder dat hier maatwerk voor nodig is.</t>
  </si>
  <si>
    <t xml:space="preserve">Koppelingen met andere applicaties moeten zo in te richten zijn dat deze alleen op de juiste administratie aansluiten. Van de gegevens is altijd te herleiden bij welke administratie ze horen (gegevensintegriteit). </t>
  </si>
  <si>
    <t>De Oplossing moet gekoppeld kunnen worden aan Power BI of andere rapportagetools. De koppeling moet gebruiksklaar zijn met overzichtelijke en leesbare veld-en tabelnamen. Gegevens uit de database van de Oplossing moeten dagelijks beschikbaar worden gesteld voor de gekoppelde rapportagetool.</t>
  </si>
  <si>
    <t xml:space="preserve">E </t>
  </si>
  <si>
    <t xml:space="preserve">De Oplossing moet een automatische koppeling met de BRP (Basis Registratie Persoonsgegevens)/GBA-V voor de uitvraag en ontvangst van persoonsgegevens op basis van API of met het Integratieplatform hebben. </t>
  </si>
  <si>
    <t>De Oplossing moet een automatische koppeling met de NHR (Nationaal Handels Register) van de Kamer van Koophandel voor de uitvraag en ontvangst van bedrijfsgegevens op basis van API of met het Integratieplatform hebben.</t>
  </si>
  <si>
    <t>De Oplossing moet een automatische koppeling met de applicatie LIAS ten behoeve van de (financiële) gegevens ((MJ)Begrotingen, realisatiecijfers, openstaande verplichtingen, facturen, etc.) voor de P&amp;C cyclus. De facturen moeten in LIAS geraadpleegd kunnen worden. Hierbij is het mogelijk om van zowel 2 gescheiden LIAS omgevingen (ten behoeve van 2 administraties) gegevens te ontvangen (importeren) dan wel te versturen (exporteren).</t>
  </si>
  <si>
    <t>(Financiële) gegevens uit de uitvaart-/begraafplaatsapplicatie Trobit moeten automatisch gekoppeld kunnen worden en ook via een exportbestand automatisch ingelezen en verwerkt kunnen worden.</t>
  </si>
  <si>
    <t>Financiële/salaris gegevens uit de eHRM-applicatie (Youforce van Visma.Raet) moeten automatisch gekoppeld kunnen worden en ook via een exportbestand automatisch ingelezen en verwerkt kunnen worden.</t>
  </si>
  <si>
    <t>(Financiële) gegevens uit de applicatie Civision Samenleving (PinkRoccade) moeten  automatisch gekoppeld kunnen worden en ook via een exportbestand automatisch ingelezen en verwerkt kunnen worden.</t>
  </si>
  <si>
    <t>(Financiële) gegevens uit de applicatie GKAS moeten automatisch gekoppeld kunnen worden en ook via een exportbestand automatisch ingelezen en verwerkt kunnen worden.</t>
  </si>
  <si>
    <t>(Financiële) gegevens uit de applicatie Civision Belasting moeten automatisch gekoppeld kunnen worden en ook via een exportbestand automatisch ingelezen en verwerkt kunnen worden.</t>
  </si>
  <si>
    <t>(Financiële) en contractgegevens uit een andere applicatie moeten automatisch gekoppeld kunnen worden en ook via een exportbestand automatisch ingelezen en verwerkt kunnen worden.</t>
  </si>
  <si>
    <t>(Financiële) gegevens uit de applicatie MOOR moeten automatisch gekoppeld kunnen worden en ook via een exportbestand automatisch ingelezen en verwerkt kunnen worden.</t>
  </si>
  <si>
    <t>(Financiële) gegevens uit de applicatie VBS (Vastgoed Beheer Systeem) moeten automatisch gekoppeld kunnen worden en ook via een exportbestand automatisch ingelezen en verwerkt kunnen worden.</t>
  </si>
  <si>
    <t>De Oplossing moet autorisatiebeheer ondersteunen, met een overzichtelijke autorisatiematrix, waarbij rollen, taken en bevoegdheden per module/functionaliteit/proces/workflow/administratie in te richten zijn, aan te maken, te wijzigen en te exporteren (naar minimaal Excel) zijn.</t>
  </si>
  <si>
    <t>De functioneel beheerder moet configuraties in rollen en rechten kunnen stapelen, in groepen toekennen,  overerven, kopiëren en delegeren.</t>
  </si>
  <si>
    <t>De Oplossing moet workflows per module/functionaliteit/proces kunnen ondersteunen, inrichten, aanmaken, wijzigen (met start-en einddatum) en beheren.</t>
  </si>
  <si>
    <t>Voor het uitvoeren van functioneel beheer moet de functioneel beheerder zelf de autorisaties en stamtabellen kunnen inrichten en beheren met begin- en einddatum en gebruikmakend van logfiles. Voorbeelden daarvan zijn het aanmaken en wijzigen van gebruikers, functierollen, stuur- en stamgegevens en het beheren van helpteksten.</t>
  </si>
  <si>
    <t>De functioneel beheerder moet systeemlogging rapporten kunnen genereren.</t>
  </si>
  <si>
    <r>
      <t>De communicatie met de Opdrachtgever geschiedt in de Nederlandse taal.</t>
    </r>
    <r>
      <rPr>
        <sz val="8"/>
        <color theme="1"/>
        <rFont val="Calibri"/>
        <family val="2"/>
        <scheme val="minor"/>
      </rPr>
      <t> </t>
    </r>
  </si>
  <si>
    <t>De bepalingen uit de overeenkomst en de Gibit 2023 zijn op de Service Level Agreement (SLA) van toepassing, tenzij daarvan in dit Service Level Agreement expliciet wordt afgeweken. Bij beëindiging en/of verloop van de overeenkomst, blijft dit Service Level Agreement onverkort van kracht, inclusief de bepalingen uit de overeenkomst en de Gibit 2023. De mogelijkheden voor Opdrachtgever, om dit Service Level Agreement te beëindigen conform de toepasselijke bepalingen omtrent beëindiging, blijven onverminderd van kracht.</t>
  </si>
  <si>
    <t xml:space="preserve">De Inschrijver leidt groepen van eindgebruikers (functioneel beheerder(s), medewerkers financiële administratie, P&amp;C adviseurs, budgethouders en budgetbeheerders) van de Oplossing op in de Nederlandse taal. Hierbij worden zij voorzien van alle benodigde documentatie in de Nederlandse taal (indicatie B2 niveau) (incl. alle technische documenten) en eventuele hulpmiddelen, zodat het beheer volledig zelfstandig kan plaatsvinden. </t>
  </si>
  <si>
    <t xml:space="preserve">De Inschrijver geeft minimaal een training voor functioneel beheerders en testgebruikers bij de start van de implementatie van het pakket. De overige medewerkers vlak voordat het systeem operationeel wordt. </t>
  </si>
  <si>
    <t>Helpdesk</t>
  </si>
  <si>
    <t>Voor onze SPOC en functioneel beheerder beschikt de Inschrijver over een Nederlandstalige helpdesk voor zowel technische als functionele ondersteuning. De helpdesk is het centrale punt voor het melden van incidenten, het stellen van vragen, indienen van wijzigingsvoorstellen en geeft informatie/ inzicht in de afhandeling daarvan richting onze SPOC en functioneel beheerder.</t>
  </si>
  <si>
    <t xml:space="preserve">De helpdesk van de leverancier levert zowel telefonische ondersteuning als ondersteuning via e-mail en/of een web-portaal/kennisbank. </t>
  </si>
  <si>
    <t xml:space="preserve">De helpdesk dient op werkdagen telefonisch bereikbaar te zijn tussen 07.00 en 18.00 uur. </t>
  </si>
  <si>
    <t>Alle updates, upgrades en releases en alle bijkomende kosten zijn in de prijs inbegrepen.</t>
  </si>
  <si>
    <t>Er is toegang tot de kennisbank van de Oplossing.</t>
  </si>
  <si>
    <t>Voor de Opdrachtgever moet er 1 centraal telefoonnummer en 1 vast e-mailadres beschikbaar worden gesteld voor de Helpdesk.</t>
  </si>
  <si>
    <t xml:space="preserve">De helpdesk is verantwoordelijk voor de gehele behandeling van meldingen, incidenten m.b.t. de Oplossing volgens de procedure zoals vastgelegd in de Service Level Agreement (SLA). De Opdrachtgever bepaalt prioriteit van incidenten. T.a.v. ondersteuning wordt de volgende prioriteitsbepaling gehanteerd: 
Nr.    Omschrijving
1.      De Oplossing is deels niet beschikbaar of deels niet beschikbaar voor meer dan 10% van de gebruikers (naar mening van de Opdrachtgever een Major Problem)
2.      Kleine verstoringen (naar mening van de Opdrachtgever een Minor Problem)
3.      Gebruikers/beheerdersvraag
Hierbij worden de volgende afspraken gehanteerd:
Prio 1: time to react &lt; 0,5 uur; workaround / oplossing &lt; 4 uur
Prio 2: time to react &lt; 4 uur; workaround/oplossing &lt; 8 uur
Prio 3: time to react &lt; 8 uur; workaround/oplossing &lt; 16 uur
De helpdesk draagt tevens zorg voor het relateren van incidenten aan reeds bekende problemen m.b.t. de Oplossing. De Inschrijver maakt voor de Opdrachtgever inzichtelijk wanneer een incident in behandeling is genomen en wat de status van afhandeling is. De Inschrijver is eindverantwoordelijk voor het beheren van incidenten.  
</t>
  </si>
  <si>
    <t xml:space="preserve">De Inschrijver moet aan de minimale beschikbaarheid van de Oplossing voldoen:                                             de werktijden voor beschikbaarheid zijn van maandag tot en met vrijdag van 7:00 uur tot 18:00 uur:
Beschikbaarheid tijdens werktijd  	99,60%	 (min)
Beschikbaarheid buiten werktijd	  96,10% 	(min.)
MTBF 	100 dagen	 (minimaal)
MTTR (voor storingen langer dan 3 minuten)	 4 uur	 (max.)
</t>
  </si>
  <si>
    <t>De Inschrijver moet maandelijks over de geboden beschikbaarheid (zowel over de beschikbaarheid/uptime als ook over de storingen (aantal, oplostijden, MTBF) rapporteren.</t>
  </si>
  <si>
    <t>Minimaal 2 maal per jaar vindt een overleg plaats tussen de Inschrijver en de Opdrachtgever over de geboden beschikbaarheid.</t>
  </si>
  <si>
    <t>Indien de beschikbaarheid gedurende 3 maanden per half jaar niet wordt gehaald treedt de boeteclausule in werking.</t>
  </si>
  <si>
    <t>Onderhoudstijden van Inschrijver worden ingepland buiten werktijden. Bij major updates vindt deze in overleg met de Opdrachtgever plaats. Gepland onderhoud vindt derhalve plaats in de avonden, weekenden of op nationale feestdagen. Werktijden worden als volgt gedefinieerd: Ma t/m vr: 07:00 – 18:00 uur.</t>
  </si>
  <si>
    <r>
      <t>Werkzaamheden, met impact op de gebruikers, worden door de Inschrijver altijd met instemming van de Opdrachtgever uitgevoerd en minimaal veertien (14) kalenderdagen van tevoren gecommuniceerd.</t>
    </r>
    <r>
      <rPr>
        <sz val="8"/>
        <color theme="1"/>
        <rFont val="Calibri"/>
        <family val="2"/>
        <scheme val="minor"/>
      </rPr>
      <t> </t>
    </r>
  </si>
  <si>
    <t>Een uitzondering op de vaste onderhoudstijden (inclusief communicatie) zijn calamiteiten met een hoge prioriteit zoals onvoorziene zaken waarbij de integriteit van de gegevens in gevaar zijn, informatieveiligheidsincidenten en  H/H securitypatches of andere noodzakelijke patches.</t>
  </si>
  <si>
    <t xml:space="preserve">Oplossing is een Software as a Service (SaaS) oplossing: een oplossing die wordt aangeboden via het internet, de cloud. Voor de afnemer is het niet noodzakelijk om hier extra hard- en software voor aan te schaffen, te installeren of te onderhouden. De SaaS-provider is verantwoordelijk voor de software, hosting, beveiliging en het onderhoud. </t>
  </si>
  <si>
    <t>Oplossing werkt met alle gangbare en momenteel ondersteunde internetbrowsers (Firefox, Chrome, Edge, Safari, samsung Browser).</t>
  </si>
  <si>
    <t>De Oplossing maakt gebruik van een webbased userinterface zonder verlies van functionaliteit.</t>
  </si>
  <si>
    <t>De applicatie is geschikt voor diverse apparaten (desktop, laptop, tablet, mobiel), maakt gebruik van responsive design en voldoet aan de toegankelijkheidseisen zonder verlies van functionaliteiten.</t>
  </si>
  <si>
    <t>Bij gebruik van MS Office add-ins/plug-ins dienen deze compatible te zijn met minimaal MS Office 365.</t>
  </si>
  <si>
    <t>De Oplossing moet meerdere mailboxen (van meerdere organisaties/domeinnamen) kunnen uitlezen en in de juiste administratie van de betreffende organisatie terecht komen.</t>
  </si>
  <si>
    <t xml:space="preserve">De Oplossing communiceert via de reguliere poort 443 (https). </t>
  </si>
  <si>
    <t>Toegang tot de Oplossing moet mogelijk zijn met SSO (via azure AD). De SSO moet beschikbaar zijn vanaf de beheerde werkplekken of vanuit de Citrix werkomgeving.  Buiten de beheerde omgevingen moet MFA van toepassing zijn voor toegang tot de Oplossing.</t>
  </si>
  <si>
    <r>
      <t xml:space="preserve">Een update (release) wordt minimaal 2 weken van te voren aangekondigd door de leverancier bij Functioneel Beheer. </t>
    </r>
    <r>
      <rPr>
        <sz val="8"/>
        <color theme="1"/>
        <rFont val="Calibri"/>
        <family val="2"/>
        <scheme val="minor"/>
      </rPr>
      <t> </t>
    </r>
  </si>
  <si>
    <t>De Oplossing beschikt over een gescheiden productie en testomgeving (inclusief versiebeheer) waarbij duidelijk moet zijn in welke omgeving gewerkt wordt.</t>
  </si>
  <si>
    <t>De Oplossing biedt de mogelijkheid om snel en gemakkelijk en gedeeltelijk of volledig gegevens vanuit de productie-omgeving te kopieren naar de test-omgeving. Dit kan zonder meerkosten door een functioneel beheerder worden uitgevoerd en waar nodig worden geanonimiseerd.</t>
  </si>
  <si>
    <t>Alle bewerkingen met gegevens worden vastgelegd in een auditlog. Hierin staan minimaal de volgende zaken, welke handeling, met welke data, wanneer, door wie.</t>
  </si>
  <si>
    <t>Auditlogs worden minimaal 1 jaar bewaard op zodanige wijze dat ze niet achteraf aan te passen zijn. Als er beveiligingsincidenten of (strafrechterlijke) onderzoeken hebben plaatsgevonden, dient de betreffende loginformatie 2 jaar bewaard te worden.</t>
  </si>
  <si>
    <t xml:space="preserve">Het is niet mogelijk om binnen De Oplossing meerdere gebruikers op hetzelfde moment dezelfde actie binnen eenzelfde record in de Oplossing te kunnen uitvoeren. </t>
  </si>
  <si>
    <t xml:space="preserve">De logging biedt voldoende inzicht in de bijhouding, uitwisseling, en selecties van gegevens om het gebruik van een gegeven via een koppeling door een applicatie te kunnen achterhalen en hierop te signaleren of acteren. 
Onderdelen die minimaal in de logging opgenomen dienen te zijn:
• ontvangen gegevens;
• gestelde vraag;
• datum/tijd van aanroep;
• verstuurde antwoord;
• naam en/of locatie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het object waarop de handeling werd uitgevoerd.
</t>
  </si>
  <si>
    <r>
      <rPr>
        <sz val="11"/>
        <color theme="1"/>
        <rFont val="Calibri"/>
        <family val="2"/>
        <scheme val="minor"/>
      </rPr>
      <t>In een logregel worden in geen geval gevoelige gegevens opgenomen. Dit betreft onder meer gegevens waarmee de beveiliging doorbroken kan worden (zoals wachtwoorden, inbelnummers, etc.). In de logregel mogen ook geen persoonsgegevens worden opgenomen uit andere systemen van de Opdrachtgever zelf (dus wel gebruikersnamen of inlog accounts).</t>
    </r>
  </si>
  <si>
    <t xml:space="preserve">De logging dient read-only te zijn. Het muteren en verwijderen van log-records is niet toegestaan, uitgezonderd verwijdering o.b.v. de AVG. </t>
  </si>
  <si>
    <t>De logging dient alleen beschikbaar te zijn voor daartoe geautoriseerde medewerkers. De toegang hiertoe kan worden geregeld door de functioneel beheerder van de Opdrachtgever.</t>
  </si>
  <si>
    <t>De logging (methodiek) veroorzaakt geen performanceverlies in de Oplossing .</t>
  </si>
  <si>
    <t>Inschrijver beschikt over een monitoringsysteem om de beschikbaarheid en performance van de aangeboden diensten te monitoren zodat de gevraagde beschikbaarheid geborgd is.</t>
  </si>
  <si>
    <t>Inschrijver beschikt over een SIEM/SOC zodat op gebied van beveiliging continu actief gekeken wordt naar verdachte handelingen om incidenten te voorkomen.</t>
  </si>
  <si>
    <r>
      <rPr>
        <sz val="11"/>
        <color theme="1"/>
        <rFont val="Calibri"/>
        <family val="2"/>
        <scheme val="minor"/>
      </rPr>
      <t>Inschrijver levert diensten zodat de oplossing voldoet aan alle normen van de BIO, ISO 27001 en ISO 27002.</t>
    </r>
  </si>
  <si>
    <t>Inschrijver levert jaarlijks een derden-(TPM)-verklaring (ISAE3402 type 2 voor financiële controles, SSAE16 of ISAE 3400 SOC type 2 of vergelijkbaar voor security en privacy controles) in relatie tot de door opdrachtgever gevraagde diensten, afgegeven door een daartoe geautoriseerde instantie die voldoet aan deze normering.</t>
  </si>
  <si>
    <t>Inschrijver heeft van alle (sub-)verwerkers van gegevens een actuele VOG en heeft met alle     (sub-)verwerkers afspraken gemaakt met betrekking tot informatiebeveiliging en privacy.</t>
  </si>
  <si>
    <t>Alle onderliggende (hulp)software dient up-to-date te zijn en minimaal een versie te zijn die wordt onderhouden door de leverancier van de (hulp)software.</t>
  </si>
  <si>
    <t>Inschrijver hanteert duidelijk patch-schema waarbij installatiewerkzaamheden zoveel als mogelijk buiten reguliere werktijden plaatsvindt en/of geen verstoring veroorzaakt.</t>
  </si>
  <si>
    <t>Kritische beveiligingsupdates/patches worden in overleg met de opdrachtgever binnen 24 uur na uitgifte geïnstalleerd en beschikbaar gesteld in de Oplossing.</t>
  </si>
  <si>
    <t>Er moet gebruik worden gemaakt van beveiligde internetverbindingen volgens de actuele standaarden.</t>
  </si>
  <si>
    <t>Inschrijver beschermt data tijdens transport, verwerking en in opslag met cryptografie-maatregelen in overeenstemming met Nederlandse wetgeving en met gangbare veilige oplossingen.</t>
  </si>
  <si>
    <t>Gegevens die van en naar de Oplossing getransporteerd worden, in welke vorm dan ook, dienen beveiligd te worden door middel van encryptie. Hierbij dient gebruik te worden gemaakt van het SSL-protocol op basis van de meest recente veilige versie. Huidige versie (september 2022) dient minimaal TLS 1.2 te zijn. Bij transport over onveilige netwerken (bijv. internet) wordt gebruik gemaakt van geschikte encryptie zoals https, hsts (v 1.2), TLS (minimaal 1.2), certicaten</t>
  </si>
  <si>
    <t>Inschrijver beheerst het toewijzen van geheime authenticatie-informatie door middel van een formeel beheersproces.</t>
  </si>
  <si>
    <t>Inschrijver voert minimaal vier (4 ) maal per jaar penetratietesten uit conform de NCSC of OWASP.</t>
  </si>
  <si>
    <t>Inschrijver voert in ieder geval een (1) maal per maand vulnerability assessments (security scans) uit bijvoorbeeld op basis van de CIS.</t>
  </si>
  <si>
    <t>Situaties waarin kwetsbaarheden of risico’s aanwezig zijn, dienen gemeld te worden conform de afspraken die zijn vastgelegd in de SLA of DAP</t>
  </si>
  <si>
    <t>Inschrijver dient bij (vermoedelijke) ongeautoriseerde toegang tot gegevens/systemen, alle noodzakelijke maatregelen te nemen om (eventuele) schade tot een minimum te beperken en herhaling te voorkomen en rapporteert aan opdrachtgever de impact en gedane maatregelen (conform de afspraken in de SLA of DAP).</t>
  </si>
  <si>
    <t>Inschrijver beperkt het gebruik van speciale toegangsrechten en geeft jaarlijks een rapportage voor wie, waarvoor  en voor welke periode speciale rechten zijn toegekend.</t>
  </si>
  <si>
    <t>De Oplossing ondersteunt Domain Name System Security Extensions (DNSSEC) voor de webservices.</t>
  </si>
  <si>
    <t xml:space="preserve">Opslag van data (zowel productie/test en backup data) staat op servers/datacenters die staan in de EER en voldoen aan de bepalingen van de GPDR en vallen onder Europees recht. </t>
  </si>
  <si>
    <t>Het verlenen van toegang tot persoonsgegevens aan medewerkers van de Inschrijver wordt beperkt op basis van duidelijke en afgebakende taken en het doel en de verstrekte toegang is toetsbaar.</t>
  </si>
  <si>
    <t>De Oplossing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</si>
  <si>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Er worden backups gemaakt van het complete systeem en van de data zodat bij een verstoring of calamiteit terug gegaan kan worden naar een goed werkende productie-omgeving en bijbehorende data.</t>
  </si>
  <si>
    <t>De backup is zo ingeregeld dat er maximaal 4 uur verlies is van data en systeemdata.</t>
  </si>
  <si>
    <t>De hersteltijd in geval van incidenten is maximaal 4 werkuren in 85% van de gevallen</t>
  </si>
  <si>
    <t>Minstens drie versies van een back-up moeten worden bewaard, op tenminste twee  verschillende opslagmedium, waarvan er 1 op een andere fysieke plek bewaard moet worden. Daarnaast wordt minimaal 1x per jaar een complete backup offline bewaard (offline of op een andere manier die gegarandeerd niet door ransomware getroffen kan worden).</t>
  </si>
  <si>
    <t>De dagelijkse (incremental) back-up wordt minimaal 1 week bewaard, de wekelijkse (full) back-up wordt minimaal 1 maand bewaard, de maandelijkse full back-up wordt minimaal 1 jaar bewaard, de complete off-line backup wordt ook minimaal 1 jaar bewaard.</t>
  </si>
  <si>
    <t>Recovery procedures moeten minimaal eenmaal per jaar worden getest. Bij de recoverytest wordt  zowel het systeem als de data terug gezet. De opdrachtgever werkt mee aan de recoverytest door te testen of data en functionaliteiten beschikbaar zijn. Hiervan wordt een verslag gemaakt dat de Opdrachtgever ook ontvangt.</t>
  </si>
  <si>
    <t>Indien in de Oplossing gebruik van algoritmes wordt gemaakt, dan moet de Inschrijver dit bij de Inschrijving melden en ook aangegeven welke algoritmes dit zijn, welke regels erachter zitten en voor welke functionaliteit/processen. Ook dient te worden aangegeven of en welke dataset/database wordt gebruikt door de algoritmes.</t>
  </si>
  <si>
    <r>
      <t>De Oplossing voldoet aan de geldende Archiefwet en daaruit vloeiende regelingen zoals de selectelijst 202</t>
    </r>
    <r>
      <rPr>
        <sz val="11"/>
        <color theme="1"/>
        <rFont val="Calibri"/>
        <family val="2"/>
        <scheme val="minor"/>
      </rPr>
      <t>0, alsmede de bewaartermijnen in andere wet- en regelgeving</t>
    </r>
    <r>
      <rPr>
        <sz val="11"/>
        <color theme="1"/>
        <rFont val="Calibri"/>
        <family val="2"/>
        <scheme val="minor"/>
      </rPr>
      <t>.</t>
    </r>
  </si>
  <si>
    <r>
      <t xml:space="preserve">Gearchiveerde data slaat de Inschrijver gedurende de van toepassing zijnde bewaartermijn, technologie-onafhankelijk, raadpleegbaar, onveranderbaar en integer op </t>
    </r>
    <r>
      <rPr>
        <sz val="11"/>
        <color theme="1"/>
        <rFont val="Calibri"/>
        <family val="2"/>
        <scheme val="minor"/>
      </rPr>
      <t>en vernietigt deze op aanwijzing van de Opdrachtgever.</t>
    </r>
  </si>
  <si>
    <r>
      <t xml:space="preserve">Aan de informatieobjecten (een verzameling aan elkaar gerelateerde gegevens die als eenheid </t>
    </r>
    <r>
      <rPr>
        <sz val="11"/>
        <color theme="1"/>
        <rFont val="Calibri"/>
        <family val="2"/>
        <scheme val="minor"/>
      </rPr>
      <t xml:space="preserve">worden behandeld) moeten metadata over de grondslag van de waardering en/of duur van de bewaartermijn kunnen worden toegevoegd. 
Met andere woorden: de geldende Selectielijst met de daarbij behorende bewaartermijnen en bewaar- of vernietigingscategorien (nr.) </t>
    </r>
  </si>
  <si>
    <r>
      <t xml:space="preserve">Van de informatieobjecten, bijbehorende metadata en gekoppelde bestanden die voor vernietiging of overbrenging zijn aangemerkt dient op basis van het vernietigings- of overbrengingsjaar een overzicht </t>
    </r>
    <r>
      <rPr>
        <sz val="11"/>
        <color theme="1"/>
        <rFont val="Calibri"/>
        <family val="2"/>
        <scheme val="minor"/>
      </rPr>
      <t>in tenminste Excel te kunnen worden gecreëerd.</t>
    </r>
  </si>
  <si>
    <t>De in de Oplossing opgeslagen data blijft toegankelijk gedurende de looptijd van de overeenkomst tussen Opdrachtgever en Inschrijver.</t>
  </si>
  <si>
    <t>Informatieobjecten, bijbehorende metadata en onderliggende documenten/bestanden moeten op verschillende aggregatieniveaus (bijv. boekjaar, module/functionaliteit) onherstelbaar vernietigd kunnen worden op basis van de als zoekcriteria (metadata) opgegeven bewaartermijn.</t>
  </si>
  <si>
    <t>Inschrijver moet een verklaring van vernietiging met betrekking tot de informatieobjecten, bijbehorende metadata en onderliggende documenten/bestanden kunnen opleveren waarin minimaal het volgende is opgenomen:                                                                                                                                                                                                                         • welke informatie is vernietigd                                                                                                                                                                                                                                  • op welke wijze de vernietiging heeft plaats gevonden                                                                                                                                           • de omvang van de data (tb, mb etc.)                                                                                                                                                                      • de bevestiging dat de vernietiging volledig is uitgevoerd</t>
  </si>
  <si>
    <t>Het moet mogelijk zijn om een export (minimaal in Excel) te maken van informatieobjecten, bijbehorende metadata en gekoppelde bestanden/documenten op basis van opgegeven zoekcriteria, ten behoeve van bijvoorbeeld overbrenging naar een E-depot of een andere applicatie. De export die de Oplossing genereert, moet in ieder geval voldoen aan de overbrengingsvoorwaarden die het Noord Hollands Archief (NHA) stelt aan informatieobjecten en bijbehorende metadata die naar het e-depot moeten worden overgebracht.                                                                                                                                         Hieronder de twee hyperlinks met overbrengingsvoorwaarden van het NHA voor TMLO en MDTO. 
https://noord-hollandsarchief.nl/images/Archiefbeheer/Handleidingen/Aanlevervoorwaarden_TMLO_v10.pdf
https://noord-hollandsarchief.nl/images/Archiefbeheer/Handleidingen/Aanlevervoorwaarden_MDTO_v10.pdf
Ze zijn te vinden op de website van het NHA op de pagina: https://noord-hollandsarchief.nl/informatiebeheer/handleidingen-informatiebeheer</t>
  </si>
  <si>
    <t>De in de Oplossing te gebruiken metadata zijn te mappen naar de TMLO (Toepassingsprofiel Metadatering Lokale Overheden) of de MDTO (Metagegevens voor Duurzaam Toegankelijke Overheidsinformatie) om gegevens uit te kunnen wisselen met andere applicaties.</t>
  </si>
  <si>
    <t>De Oplossing moet per 1-1-2026 operationeel zijn. Inschrijver gaat akkoord met de planning om dit te realiseren.</t>
  </si>
  <si>
    <t>Het Go/No go-besluit vindt plaats uiterlijk in december 2025. Er is alleen sprake van acceptatie van de Oplossing bij een wederzijdse akkoordverklaring, welke schriftelijk wordt geformaliseerd door zowel de Opdrachtgever als de Inschrijver.</t>
  </si>
  <si>
    <t>De Inschrijver levert een projectleider die verantwoordelijk is voor de inrichting en implementatie van de Oplossing. De projectleider dient over de nodige ervaring te beschikken, de Nederlandse taal te beheersen en deze aan te kunnen tonen in het, bij het implementatieplan, meegeleverde CV.</t>
  </si>
  <si>
    <t>Voor de ingebruikname van de Oplossing moeten alle technische en functionele specificaties, gebruikersinstructies en handleidingen, datamodel en alle benodigde documentatie voor het gebruik en beheer van de Oplossing te worden opgeleverd.</t>
  </si>
  <si>
    <t xml:space="preserve">De met de Oplossing automatisch gekoppelde applicaties moet in eerste instantie met een alleen lezen account gekoppeld worden. </t>
  </si>
  <si>
    <t>Op basis van het afgesloten contract garandeert de Inschrijver dat de Oplossing, gedurende de contractperiode zal worden doorontwikkeld. Hieronder wordt, naast correctief en preventief onderhoud, ook verstaan dat binnen De Oplossing innovatief onderhoud wordt uitgevoerd om te blijven voldoen aan de geldende wet- en regelgeving (GIBIT 2023).</t>
  </si>
  <si>
    <t>Alle wijzigingen worden door de leverancier altijd eerst getest voordat deze in productie worden genomen en worden via wijzigingsbeheer doorgevoerd.</t>
  </si>
  <si>
    <t>Opdrachtgever wenst inzicht te hebben in de wijziging(en) die in een release zijn opgenomen. Inschrijver informeert Opdrachtgever tijdig en op actieve wijze over releases.</t>
  </si>
  <si>
    <r>
      <t>Exitstrategie</t>
    </r>
    <r>
      <rPr>
        <sz val="8"/>
        <rFont val="Calibri"/>
        <family val="2"/>
        <scheme val="minor"/>
      </rPr>
      <t> </t>
    </r>
  </si>
  <si>
    <t>De Inschrijver draagt aan het einde van de looptijd van het contract alle data (inclusief metadata) uit de Oplossing kosteloos in een overzichtelijk Excelbestand over aan de Opdrachtgever. Na bevestiging van Opdrachtgever van succesvolle overdracht worden alle data uit de systemen van de Inschrijver vernietigd. De Inschrijver levert een verklaring van vernietiging. Hierin wordt minimaal vermeld welke informatie is vernietigd, op welke wijze de vernietiging heeft plaats gevonden, de omvang van de data (tb, mb etc.) en de bevestiging dat de vernietiging volledig is uitgevoerd.</t>
  </si>
  <si>
    <t>De Inschrijver verleent in de periode vóór het verstrijken van de looptijd van de Overeenkomst c.q. de beëindiging daarvan zijn volledige medewerking aan een migratie naar een andere partij. Hiertoe krijgt de Opdrachtgever kosteloos de beschikking over alle databases (incl. gegevensmodelbeschrijving), gegevens, en configuratiebestanden, wachtwoorden, inclusief alle eventuele bijbehorende documentatie, zodanig dat de Opdrachtgever of een derde partij namens haar alle gegevens (incl. content), configuraties, etc. kan migreren. Bovendien zal Inschrijver hierbij desgevraagd aanvullende dienstverlening verzorgen zodanig dat de continuïteit van de dienstverlening en bedrijfsvoering van de Opdrachtgever niet in gevaar komt, uitgezonderd beperkte downtime (hooguit enkele uren) tijdens feitelijke (deel)migratie en bij problemen. Deze medewerking vindt plaats o.b.v. een nadere offerteaanvraag, tegen (maximaal) de uurtarieven zoals aangeboden in de Offerte.</t>
  </si>
  <si>
    <t>Inschrijver stelt één vaste contactpersoon en een vervanger aan voor alle communicatie tussen de Opdrachtgever en de Inschrijver.</t>
  </si>
  <si>
    <t>PvE oud</t>
  </si>
  <si>
    <t>PvE nieuw na review</t>
  </si>
  <si>
    <t>OPMERKINGEN</t>
  </si>
  <si>
    <t>REACTIE FAB</t>
  </si>
  <si>
    <t>Review door Alex</t>
  </si>
  <si>
    <t>Marion</t>
  </si>
  <si>
    <t>15.1</t>
  </si>
  <si>
    <t>De Oplossing dient voorzien te zijn van standaard services voor het uitwisselen van (financiële) gegevens tussen de financiële administratie met andere systemen van de Opdrachtgever. Om deze uitwisseling adequaat te faciliteren zal de Oplossing moeten voldoen aan belangrijke standaarden voor mogelijke koppelingen.</t>
  </si>
  <si>
    <t>21-05-2024 mhg: ik zou '(financiele)' weg laten. het zijn de gegevens die je wil kunnen uitwisselen. rest prima.</t>
  </si>
  <si>
    <t>wat zijn die? En welke systemen gekoppeld?</t>
  </si>
  <si>
    <t>15.2</t>
  </si>
  <si>
    <r>
      <t xml:space="preserve">De Oplossing beschikt over ondersteuning voor gegevensuitwisseling op basis van open standaarden </t>
    </r>
    <r>
      <rPr>
        <sz val="11"/>
        <rFont val="Calibri"/>
        <family val="2"/>
        <scheme val="minor"/>
      </rPr>
      <t>(zoals CSV, XML,  SOAP, XBRL, W3C, OLE (Object Linking and Embedding) en gelijksoortige alternatieven). </t>
    </r>
    <r>
      <rPr>
        <sz val="11"/>
        <color theme="1"/>
        <rFont val="Calibri"/>
        <family val="2"/>
        <scheme val="minor"/>
      </rPr>
      <t> </t>
    </r>
  </si>
  <si>
    <t>21-05-2024 mhg: niet bekend met de standaarden. kan hier dus niets over zeggen. wel de vraag: wat bedoelen we met 'beschikt over ondersteuning'? is het niet gewoon beschikt?? (nakijken : 28-05-2024 mhg en wyw api?</t>
  </si>
  <si>
    <t>15.3</t>
  </si>
  <si>
    <r>
      <t xml:space="preserve">De Oplossing ondersteunt in het algemeen de verwerking van import- en exportbestanden met standaard uitwisselformaten zoals bijvoorbeeld .txt , .csv, .xls(x)) en .xml. De mogelijkheid tot importeren </t>
    </r>
    <r>
      <rPr>
        <sz val="11"/>
        <color rgb="FF0070C0"/>
        <rFont val="Calibri"/>
        <family val="2"/>
        <scheme val="minor"/>
      </rPr>
      <t>en exporteren</t>
    </r>
    <r>
      <rPr>
        <sz val="11"/>
        <color theme="1"/>
        <rFont val="Calibri"/>
        <family val="2"/>
        <scheme val="minor"/>
      </rPr>
      <t xml:space="preserve"> van gegevens wordt binnen alle hierboven en hierna nader beschreven modules ondersteund.</t>
    </r>
  </si>
  <si>
    <t>21-05-2024 mhg: akkoord (wel even nakijken of dit wel overeenkomt met 25.2 samen met wai-yee)</t>
  </si>
  <si>
    <t>15.4</t>
  </si>
  <si>
    <t>Bij een export kan metadata in een gangbaar bestandsformaat geleverd worden, zoals bijvoorbeeld .txt , .csv, .xls(x)) en .xml.</t>
  </si>
  <si>
    <t>21-05-2024 mhg: machinaal leesbaar? 28-05-2024 mhg iom wai-yee deel verwijderd</t>
  </si>
  <si>
    <t>Check op juist-en volledigheid van alle koppelingen</t>
  </si>
  <si>
    <t>16.1</t>
  </si>
  <si>
    <t>nw</t>
  </si>
  <si>
    <t>21-05-2024 mhg: Koppelingen met andere applicaties moeten zo in te richten zijn dat aan beiden zijden te zien is uit welke applicatie deze gegevens afkomstig zijn (nakijken : 28-05-2024 mhg en wyw api?) Koppelingen met andere applicaties moeten zo in te richten zijn dat in k2f duidelijk is waaruit deze gegevens vandaan komen bij inlezen incl. registratienummer uit gekoppeld systeem (indien van toepassing)</t>
  </si>
  <si>
    <t>16.2</t>
  </si>
  <si>
    <t>Op de Oplossing dienen rapportagetools (BI Tools) gekoppeld te kunnen worden zonder uitvoering van maatwerk om de applicaties te koppelen.</t>
  </si>
  <si>
    <t xml:space="preserve">De Oplossing moet gekoppeld kunnen worden aan Microsoft Power BI. </t>
  </si>
  <si>
    <t>21-05-2024 mhg: is het niet andersom? de oplossing dient de mogelijkheid te hebben om aan een rapportagetool / bi tool gekoppeld te kunnen worden. daarnaast dient de koppeling gebruiksklaar te zijn met leesbaar en overzichtelijke veld en tabelnamen. tevens dienen alle gegevens aanwezig te zijn voor gebruik. dit allemaal zonder uitvoer van maatwerk.  28-05-2024 mhg en wyw: power bi</t>
  </si>
  <si>
    <t>standaard rapportagetools (minimaal Power BI). Power BI gaan we volgens ons gebruiken (Robin navragen alex)</t>
  </si>
  <si>
    <t>16.3</t>
  </si>
  <si>
    <t>Inschrijver dient Opdrachtgever te ontzorgen betreffende het realiseren en het beheer van koppelingen.</t>
  </si>
  <si>
    <t>Inschrijver zorgt samen met de andere leveranciers voor de benodigde werkende koppelingen.</t>
  </si>
  <si>
    <t>21-05-2024 mhg: akkoord 28-05-2024 mhg wyw: wyw gaat kijken hoe ontzorgen verwoord kan worden "Inschrijver dient Opdrachtgever te ontzorgen betreffende het realiseren en het beheer van koppelingen."</t>
  </si>
  <si>
    <t>16.4</t>
  </si>
  <si>
    <t>Koppelingen met andere applicaties moeten zo in te richten zijn dat deze alleen op de juiste administratie aansluiten. Van de gegevens is altijd te herleiden bij welke administratie ze horen (gegevensintegriteit).</t>
  </si>
  <si>
    <t>De Oplossing moet een koppeling naar andere applicaties hebben waarbij de gegevens in de juiste administratie terecht komen.  Van de gegevens is altijd te herleiden bij welke administratie ze horen (gegevensintegriteit).</t>
  </si>
  <si>
    <t>21-05-2024 mhg: akkoord</t>
  </si>
  <si>
    <t>16.6</t>
  </si>
  <si>
    <r>
      <t xml:space="preserve">De Inschrijver levert en implementeert de Oplossing met een gegevensuitwisseling met de BRP omgeving (Basis Registratie Persoonsgegevens) </t>
    </r>
    <r>
      <rPr>
        <sz val="11"/>
        <color rgb="FFFF0000"/>
        <rFont val="Calibri"/>
        <family val="2"/>
        <scheme val="minor"/>
      </rPr>
      <t>en de NHR (Nationaal Handels Register)</t>
    </r>
    <r>
      <rPr>
        <sz val="11"/>
        <color theme="1"/>
        <rFont val="Calibri"/>
        <family val="2"/>
        <scheme val="minor"/>
      </rPr>
      <t xml:space="preserve">. </t>
    </r>
    <r>
      <rPr>
        <strike/>
        <sz val="11"/>
        <color theme="1"/>
        <rFont val="Calibri"/>
        <family val="2"/>
        <scheme val="minor"/>
      </rPr>
      <t>Opdrachtgever maakt op dit moment gebruik van de MakelaarSuite van PinkRoccade.</t>
    </r>
    <r>
      <rPr>
        <sz val="11"/>
        <color theme="1"/>
        <rFont val="Calibri"/>
        <family val="2"/>
        <scheme val="minor"/>
      </rPr>
      <t xml:space="preserve"> </t>
    </r>
  </si>
  <si>
    <t>De Oplossing moet gekoppeld kunnen worden met de landelijke voorzieningen (GBA-V en NHR) en het Integratieplatform.</t>
  </si>
  <si>
    <t>21-05-2024 mhg: akkoord 28-05-2024 mhg wyw: wyw ook niet ingezetenen? (rni) gba-v (gba-v is brp+rni). nakijken.</t>
  </si>
  <si>
    <t>BRP en NHR (nationaal handels register voor bedrijven). Toevoeging Makelaar: opdrachtgever gebruikt nu naast makelaar ook de tussenkomst Opentunnel, aantekening bij opmerking is ok, echter ook NHR meenemen. (staat bij punt 26.6)</t>
  </si>
  <si>
    <t>16.10</t>
  </si>
  <si>
    <r>
      <t xml:space="preserve">Er is een koppeling met de applicatie LIAS tbv de financiele gegevens voor de P&amp;C cyclus zonder dat hier maatwerk voor nodig is. </t>
    </r>
    <r>
      <rPr>
        <sz val="11"/>
        <color rgb="FFFF0000"/>
        <rFont val="Calibri"/>
        <family val="2"/>
        <scheme val="minor"/>
      </rPr>
      <t>Hierbij is het mogelijk om naar 2 gescheiden LIAS opgevingen gegevens te sturen</t>
    </r>
  </si>
  <si>
    <r>
      <rPr>
        <sz val="11"/>
        <color theme="1"/>
        <rFont val="Calibri"/>
        <family val="2"/>
        <scheme val="minor"/>
      </rPr>
      <t>De Oplossing moet gekoppeld kunnen worden met de applicatie LIAS ten behoeve van de financiele gegevens voor de P&amp;C cyclus zonder dat hier maatwerk voor nodig is. Hierbij is het mogelijk om naar 2 gescheiden LIAS omgevingen gegevens te sturen.</t>
    </r>
  </si>
  <si>
    <t>Robin: bij de becshrijving van de koppelingen wordt uitgegaan van 2-weg verkeer??</t>
  </si>
  <si>
    <t>Inschrijver zorgt voor een koppeling met de applicatie LIAS BMD en LIAS HMS tbv de financiele gegevens voor de P&amp;C cyclus zonder dat hier maatwerk voor nodig is. Waarbij scheiding van administraties noodzakelijk is. het financieel pakket mag alleen gegevens aanleveren (alleen lezen) niet ontvangen en wegschrijven.</t>
  </si>
  <si>
    <t>16.11</t>
  </si>
  <si>
    <r>
      <t xml:space="preserve">Financiele gegevens uit de uitvaart-/begraafplaatsapplicatie Trobit moeten via een (handmatige) export danwel automatisch ingelezen kunnen wordt zonder dat hier maatwerk voor nodig is. </t>
    </r>
    <r>
      <rPr>
        <strike/>
        <sz val="11"/>
        <color theme="1"/>
        <rFont val="Calibri"/>
        <family val="2"/>
        <scheme val="minor"/>
      </rPr>
      <t>(bijlage</t>
    </r>
    <r>
      <rPr>
        <sz val="11"/>
        <color theme="1"/>
        <rFont val="Calibri"/>
        <family val="2"/>
        <scheme val="minor"/>
      </rPr>
      <t xml:space="preserve"> </t>
    </r>
  </si>
  <si>
    <t>De Oplossing moet (financiele) gegevens uit de uitvaart-/begraafplaatsapplicatie Trobit via een (handmatige) exportbestand dan wel automatisch kunnen inlezen zonder dat hier maatwerk voor nodig is.</t>
  </si>
  <si>
    <r>
      <t xml:space="preserve">Voorbeeld toevoegen. (bijlage?? </t>
    </r>
    <r>
      <rPr>
        <sz val="11"/>
        <color rgb="FFFF0000"/>
        <rFont val="Calibri"/>
        <family val="2"/>
        <scheme val="minor"/>
      </rPr>
      <t>Robin: staat beschreven bij de koppelingen</t>
    </r>
  </si>
  <si>
    <t>"(bijlage" weg halen. Waarom voorbeeld toevoegen? Zie opmerkingen. Bij lias wordt dit ook niet gevraagd. Wij zouden hier gewoon zeggen: koppeling met het Trobit pakket (waarbij de administraties BMD en HMS gescheiden zijn) met het financieel pakket zonder maatwerk. gegevens moeten in de correcte administratie van het financieel komen. Trobit heeft dit al gescheiden en netjes in de export staan.</t>
  </si>
  <si>
    <t>16.12</t>
  </si>
  <si>
    <t xml:space="preserve">Financiele/salaris gegevens uit de eHRM-applicatie (Youforce van Visma.Raet) moeten via een (handmatige) export danwel automatisch ingelezen kunnen wordt zonder dat hier maatwerk voor nodig is. </t>
  </si>
  <si>
    <t>De Oplossing moet (financiele/salaris) gegevens uit de eHRM-applicatie Youforce  via een (handmatige) exportbestand dan wel automatisch kunnen inlezen zonder dat hier maatwerk voor nodig is.</t>
  </si>
  <si>
    <t>Voorbeeld toevoegen: onderscheid tussen betaalbestand en salarisjournaalpost. Automatische koppeling tussen salarisbetaalbestand en BNG met autorisaties. Idem voor salarisjournaalpost?</t>
  </si>
  <si>
    <t xml:space="preserve">Waarom voorbeeld toevoegen? Zie opmerkingen. Bij lias wordt dit ook niet gevraagd. Wij zouden hier gewoon zeggen: koppeling met het &lt;soort pakket&gt; met het financieel pakket zonder maatwerk. gegevens moeten in de correcte administratie van het financieel komen. </t>
  </si>
  <si>
    <t>16.13</t>
  </si>
  <si>
    <t>Financiele gegevens uit de applicatie Civision Samenleving (PinkRoccade) moeten via een (handmatige) export danwel automatisch ingelezen kunnen wordt zonder dat hier maatwerk voor nodig is.</t>
  </si>
  <si>
    <t>De Oplossing moet (financiele) gegevens uit de applicatie CiVision Samenleving via een (handmatige) exportbestand dan wel automatisch kunnen inlezen zonder dat hier maatwerk voor nodig is.</t>
  </si>
  <si>
    <t>voorbeeld toevoegen</t>
  </si>
  <si>
    <t>16.14</t>
  </si>
  <si>
    <t>Financiele gegevens uit de applicatie GKAS moeten via een (handmatige) export danwel automatisch ingelezen kunnen wordt zonder dat hier maatwerk voor nodig is.</t>
  </si>
  <si>
    <t>De Oplossing moet (financiele) gegevens uit de applicatie GKAS via een (handmatige) exportbestand dan wel automatisch kunnen inlezen zonder dat hier maatwerk voor nodig is.</t>
  </si>
  <si>
    <t>16.15</t>
  </si>
  <si>
    <t>Financiele gegevens uit de applicatie Civision Belasting moeten via een (handmatige) export danwel automatisch ingelezen kunnen wordt zonder dat hier maatwerk voor nodig is.</t>
  </si>
  <si>
    <t>De Oplossing moet (financiele) gegevens uit de applicatie CiVision via een (handmatige) exportbestand dan wel automatisch kunnen inlezen zonder dat hier maatwerk voor nodig is.</t>
  </si>
  <si>
    <t>Opleveren functionele specificaties, datamodel, gebruikersspecificaties/handleidingen oftewel alle documentaties die nodig zijn om de functionele beheertaken uit te kunnen voeren.</t>
  </si>
  <si>
    <t>wij zien bij opmerkingen staan: "Opleveren functionele specificaties, datamodel, gebruikersspecificaties/handleidingen oftewel alle documentaties die nodig zijn om de functionele beheertaken uit te kunnen voeren." Wij gaan dit niet voor dit onderdeel aanleveren. Dat is een taak apart. Als je vragen hebt dan horen wij dit graag. wel zoals afgesproken zullen wij een door ons getekende model aanleveren met koppelingen. echteer daar staat ook niet alles op. neem even contact met ons op.</t>
  </si>
  <si>
    <t>17.1</t>
  </si>
  <si>
    <t xml:space="preserve">Dagelijkse functionele beheertaken kunnen worden uitgevoerd, zonder dat dit invloed heeft op de werking van de Oplossing voor de overige gebruikers en op andere ICT-oplossingen. </t>
  </si>
  <si>
    <t>14-05-2024 mhg: akkoord</t>
  </si>
  <si>
    <t>Welke beheertaken? Dit is heel veel en sommige hebben altijd invloed op de werking en anderen weer niet. Ik denk niet dat dit hierin hoort of relevant is.</t>
  </si>
  <si>
    <t>17.2</t>
  </si>
  <si>
    <t>Autorisaties dienen middels een beheerinterface gebruiksvriendelijk te kunnen worden geconfigureerd. Het hele rollen- en rechtenmodel van de Oplossing kan op één plek geconfigureerd worden.</t>
  </si>
  <si>
    <t>De Oplossing moet autorisatiebeheer ondersteunen, met een overzichtelijke autorisatiematrix, waarbij rollen, taken en bevoegdheden per module/functionaliteit/proces/workflow/administratie in te richten zijn, aan te maken, te wijzigen en te exporteren zijn.</t>
  </si>
  <si>
    <t>Autorisatiematrix. Rechten: wijzigen, raadplegen kunnen koppelen aan de diverse rollen.</t>
  </si>
  <si>
    <t>Wat! Even overleggen, dit gaat niet goed.</t>
  </si>
  <si>
    <t>17.3</t>
  </si>
  <si>
    <t>Het is mogelijk om configuraties in rollen en rechten te stapelen, in groepen toe te kennen, te overerven, te kopiëren en te delegeren.</t>
  </si>
  <si>
    <t>Nadere toelichting en voorbeelden nodig.</t>
  </si>
  <si>
    <t>Graag even overleg.</t>
  </si>
  <si>
    <t>17.4</t>
  </si>
  <si>
    <t>Voor het uitvoeren van het functioneel beheer van de Oplossing is geen programmeerkennis nodig.</t>
  </si>
  <si>
    <t xml:space="preserve">Nadere toelichting en voorbeelden nodig. </t>
  </si>
  <si>
    <t>17.5</t>
  </si>
  <si>
    <t>De functioneel beheerder dient;
• zelf de logging en auditrail(rapportages) in te kunnen instellen
• snel en flexibel inspelen op wijzigingen in processen. Dit houdt in dat Functioneel beheerder workflows snel kan aanpassen of via autorisatie wijziging een groep of medewerker te kunnen laten uitvoeren.</t>
  </si>
  <si>
    <r>
      <rPr>
        <sz val="11"/>
        <color rgb="FF000000"/>
        <rFont val="Calibri"/>
        <family val="2"/>
        <scheme val="minor"/>
      </rPr>
      <t xml:space="preserve">14-05-2024 mhg: De functioneel beheerder dient;
• </t>
    </r>
    <r>
      <rPr>
        <sz val="11"/>
        <color rgb="FFFF0000"/>
        <rFont val="Calibri"/>
        <family val="2"/>
        <scheme val="minor"/>
      </rPr>
      <t xml:space="preserve">zelf de logging en auditrail(rapportages) in te kunnen instellen over alle velden van de database
</t>
    </r>
    <r>
      <rPr>
        <sz val="11"/>
        <color rgb="FF000000"/>
        <rFont val="Calibri"/>
        <family val="2"/>
        <scheme val="minor"/>
      </rPr>
      <t>• snel en flexibel inspelen op wijzigingen in processen. Dit houdt</t>
    </r>
    <r>
      <rPr>
        <sz val="11"/>
        <color rgb="FFFF0000"/>
        <rFont val="Calibri"/>
        <family val="2"/>
        <scheme val="minor"/>
      </rPr>
      <t xml:space="preserve"> o.a.</t>
    </r>
    <r>
      <rPr>
        <sz val="11"/>
        <color rgb="FF000000"/>
        <rFont val="Calibri"/>
        <family val="2"/>
        <scheme val="minor"/>
      </rPr>
      <t xml:space="preserve"> in dat Functioneel beheerder workflows snel kan aanpassen of via autorisatie wijziging een groep of medewerker te kunnen laten uitvoeren.</t>
    </r>
  </si>
  <si>
    <t>Workflowmanagement.</t>
  </si>
  <si>
    <t>17.6</t>
  </si>
  <si>
    <t>17.7</t>
  </si>
  <si>
    <t>De functioneel beheerder dient uit systeemlogging rapporten te kunnen genereren.</t>
  </si>
  <si>
    <t>17.8</t>
  </si>
  <si>
    <t>Gebruik en licenties dienen inzichtelijk te zijn in de Oplossing</t>
  </si>
  <si>
    <t>17.9</t>
  </si>
  <si>
    <t>In de Oplossing moet inzichtelijk zijn hoeveel licenties er in gebruik zijn en hoeveel er resterend zijn en signalering nodig wanneer deze bijna overschreden worden. Functioneel beheerder moet zelf kunnen instellen wanneer deze signalering opkomt.</t>
  </si>
  <si>
    <r>
      <rPr>
        <sz val="11"/>
        <color rgb="FF000000"/>
        <rFont val="Calibri"/>
        <family val="2"/>
        <scheme val="minor"/>
      </rPr>
      <t xml:space="preserve">14-05-2024 mhg: In de Oplossing moet inzichtelijk zijn hoeveel licenties er in gebruik zijn en hoeveel er resterend zijn en signalering nodig wanneer deze bijna overschreden worden. Functioneel beheerder moet zelf kunnen instellen wanneer deze signalering opkomt </t>
    </r>
    <r>
      <rPr>
        <sz val="11"/>
        <color rgb="FFFF0000"/>
        <rFont val="Calibri"/>
        <family val="2"/>
        <scheme val="minor"/>
      </rPr>
      <t>en in welke vormen de signalering zichtbaar is (bijvoorbeeld in beeld of per mailmelding of beiden).</t>
    </r>
  </si>
  <si>
    <t>17.10</t>
  </si>
  <si>
    <t>Data dient eenvoudig door de functioneel beheerder van de productie- naar de testomgeving gezet kunnen worden. Dit mag niet leiden tot meerkosten.</t>
  </si>
  <si>
    <t>Acceptatie-omgeving ook? Nog iets opnemen over backup, fallback en restore voor de functionele beheerder.</t>
  </si>
  <si>
    <t>marion</t>
  </si>
  <si>
    <t>technisch beheer is wel erg kort???</t>
  </si>
  <si>
    <t>18.1</t>
  </si>
  <si>
    <t>De duurzaamheid van de Oplossing is binnen de contractperiode gegarandeerd indien de Oplossing niet langer ondersteund wordt door de Inschrijver (bijvoorbeeld wanneer de mogelijkheid bestaat om het onderhoud en de ondersteuning voort te zetten bij een andere partij).</t>
  </si>
  <si>
    <t>21-05-2024 mhg: overleg met wai-yee. wat wordt hier bedoeld?</t>
  </si>
  <si>
    <t>duurzaamheid moet zijn continuiteit. De continuiteit moet gegarandeerd zijn.</t>
  </si>
  <si>
    <t>18.2</t>
  </si>
  <si>
    <t>18.3</t>
  </si>
  <si>
    <r>
      <t xml:space="preserve">De bepalingen uit de overeenkomst en de Gibit </t>
    </r>
    <r>
      <rPr>
        <strike/>
        <sz val="11"/>
        <color theme="1"/>
        <rFont val="Calibri"/>
        <family val="2"/>
        <scheme val="minor"/>
      </rPr>
      <t>2020</t>
    </r>
    <r>
      <rPr>
        <sz val="11"/>
        <color theme="1"/>
        <rFont val="Calibri"/>
        <family val="2"/>
        <scheme val="minor"/>
      </rPr>
      <t xml:space="preserve"> 2023 zijn op dit Service Level Agreement van toepassing, tenzij daarvan in dit Service Level Agreement expliciet wordt afgeweken. Bij beëindiging en/ of verloop van de overeenkomst, blijft dit Service Level Agreement onverkort van kracht, inclusief de bepalingen uit de overeenkomst en de Gibit </t>
    </r>
    <r>
      <rPr>
        <strike/>
        <sz val="11"/>
        <color theme="1"/>
        <rFont val="Calibri"/>
        <family val="2"/>
        <scheme val="minor"/>
      </rPr>
      <t>2020</t>
    </r>
    <r>
      <rPr>
        <sz val="11"/>
        <color theme="1"/>
        <rFont val="Calibri"/>
        <family val="2"/>
        <scheme val="minor"/>
      </rPr>
      <t xml:space="preserve"> 2023. De mogelijkheden voor Opdrachtgever, om dit Service Level Agreement te beëindigen conform de toepasselijke bepalingen omtrent beëindiging, blijven onverminderd van kracht.</t>
    </r>
  </si>
  <si>
    <t>21-05-2024 mhg: kan ik niets over zeggen, bij team wijziging neerleggen</t>
  </si>
  <si>
    <t>niet van ons</t>
  </si>
  <si>
    <t>18.4</t>
  </si>
  <si>
    <r>
      <t xml:space="preserve">De Inschrijver beschikt over een Nederlandstalige helpdesk voor zowel technische als functionele ondersteuning </t>
    </r>
    <r>
      <rPr>
        <strike/>
        <sz val="11"/>
        <color theme="1"/>
        <rFont val="Calibri"/>
        <family val="2"/>
        <scheme val="minor"/>
      </rPr>
      <t>ter ondersteuning bij onderhavige opdracht</t>
    </r>
    <r>
      <rPr>
        <sz val="11"/>
        <color theme="1"/>
        <rFont val="Calibri"/>
        <family val="2"/>
        <scheme val="minor"/>
      </rPr>
      <t>. De helpdesk is het centrale punt voor het melden van incidenten, het stellen van vragen, indienen van wijzigingsvoorstellen en geeft informatie/ inzicht in de afhandeling daarvan.</t>
    </r>
  </si>
  <si>
    <t>wat is een onderhavige opdracht???</t>
  </si>
  <si>
    <t>18.5</t>
  </si>
  <si>
    <t>18.6</t>
  </si>
  <si>
    <t>De helpdesk dient op werkdagen telefonisch bereikbaar te zijn tussen 07.30 en 18.00 uur. Voor ondersteuning door de helpdesk (eerste lijn) van de Inschrijver worden geen aanvullende kosten in rekening gebracht.</t>
  </si>
  <si>
    <t>waarom tijdstippen? Wat doen we met onze flextijden?</t>
  </si>
  <si>
    <t>18.7</t>
  </si>
  <si>
    <t>21-05-2024 mhg: webportaal bevat ondersteuning voor meerdere organisaties (gemeente heemstede en gemeente bloemendaal)</t>
  </si>
  <si>
    <t>18.8</t>
  </si>
  <si>
    <t>21-05-2024 mhg: helpdesk webportaal bevat een uitgebreide kennisbank</t>
  </si>
  <si>
    <t>18.9</t>
  </si>
  <si>
    <t>21-05-2024 mhg: iets over afhandeling calls bij helpdesk??</t>
  </si>
  <si>
    <t>18.10</t>
  </si>
  <si>
    <t xml:space="preserve">Voor contact met de Helpdesk zal er 1 centraal telefoonnummer en 1 vast e-mailadres beschikbaar worden gesteld. </t>
  </si>
  <si>
    <t>21-05-2024 mhg: is dit voor de inschrijver? dat zij 1 tel en 1 vast emailadres beschikbaar hebben?</t>
  </si>
  <si>
    <t>18.11</t>
  </si>
  <si>
    <t>De Inschrijver geeft inzicht in ingediende meldingen (inhoudelijk) en wijzigingsvoorstellen (inhoudelijk) door de Opdrachtgever. Indien de daadwerkelijke beschikbaarheid lager is dan de gegarandeerde beschikbaarheid is Opdrachtgever gerechtigd op compensatie van een gedeelte van de maandfactuur inzake deze Service Level Agreement Software conform onderstaande tabel van het maandbedrag conform het geoffreerde door Opdrachtnemer in de “Aanbieding” .
Categorie 1:  2 of meer  per maand: boete 50% van de maandelijkse kosten
Categorie 2:  2 of meer per maand: boete 25% van de maandelijkse kosten
De Opdrachtgever kan deze boete wegstrepen indien er in de drie aaneengesloten maanden na de maand waarin de malusregeling in werking treedt geen storingen van categorie 1 en 2 optreden en 100 % van de storingen/meldingen van categorie 3 binnen de react-, respons- en repairtijden wordt opgelost.</t>
  </si>
  <si>
    <t>21-05-2024 mhg: kan ik niets over zeggen, bij team wijziging neerleggen?</t>
  </si>
  <si>
    <t>st Rijk</t>
  </si>
  <si>
    <t>geen kennis van /kan dit niet beoordelen</t>
  </si>
  <si>
    <t>18.12</t>
  </si>
  <si>
    <t xml:space="preserve">De helpdesk is verantwoordelijk voor de gehele behandeling van meldingen, incidenten m.b.t. de Oplossing volgens de procedure zoals vastgelegd in de Service Level Agreement (SLA). De Opdrachtgever bepaalt prioriteit van incidenten. T.a.v. ondersteuning wordt de volgende prioriteitsbepaling gehanteerd: 
Nr.    Omschrijving
1.      De Oplossing is deels niet beschikbaar of deels niet beschikbaar voor meer dan 10% van de gebruikers (naar mening van de Opdrachtgever een Major Problem)
2.      Kleine verstoringen (naar mening van de Opdrachtgever een Minor Problem)
3.      Gebruikers/beheerdersvraag
Hierbij worden de volgende afspraken gehanteerd:
Prio 1: time to react &lt; 0,5 uur;  workaround / oplossing &lt; 4 uur
Prio 2: time to react &lt; 4 uur; workaround/oplossing &lt; 8 uur
Prio 3: time to react &lt; 8 uur; workaround/oplossing &lt; 16 uur
De helpdesk draagt tevens zorg voor het relateren van incidenten aan reeds bekende problemen m.b.t. de Oplossing. De Inschrijver maakt voor de Opdrachtgever inzichtelijk wanneer een incident in behandeling is genomen en wat de status van afhandeling is. De Inschrijver is eindverantwoordelijk voor het beheren van incidenten.  
</t>
  </si>
  <si>
    <t>19.1</t>
  </si>
  <si>
    <t>De beschikbaarheid van de Oplossing is 99,6% op maandag t/m vrijdag van 07:00 tot 18:00 uur behoudens algemeen erkende feestdagen.</t>
  </si>
  <si>
    <t xml:space="preserve">De Inschrijver moet aan de minimale beschikbaarheid van de Oplossing voldoen:                       de werktijden voor beschikbaarheid zijn van maandag tot en met vrijdag van 7:00 uur tot 18:00 uur:
Beschikbaarheid tijdens werktijd  	99,60%	 (min)
Beschikbaarheid buiten werktijd	  96,10% 	(min.)
MTBF	100 dagen	 (minimaal)
MTTR (voor storingen langer dan 3 minuten)	 4 uur	 (max.)
</t>
  </si>
  <si>
    <t xml:space="preserve">Onderstaand staat de minimale beschikbaarheid van de Oplossing voor Opdrachtnemer, de werktijden voor beschikbaarheid zijn van maandag tot en met vrijdag van 7:00 uur tot 18:00 uur:
Beschikbaarheid tijdens werktijd	99,60%	(min)
Beschikbaarheid buiten werktijd	96,10%	(min.)
MTBF	100 dagen	(min.)
MTTR (voor storingen langer dan 3 minuten)	4 uur	(max.)
</t>
  </si>
  <si>
    <t>19.2</t>
  </si>
  <si>
    <t>Maandelijks moet gerapporteed worden over de geboden beschikbaarheid (zowel over de beschikbaarheid/uptime als ook over de storingen (aantal, oplostijden, MTBF)</t>
  </si>
  <si>
    <t>19.3</t>
  </si>
  <si>
    <t>Minimaal 2 maal per jaar vind een overleg plaats tussen de leverancier en de gemeente over de geboden beschikbaarheid.</t>
  </si>
  <si>
    <t>19.4</t>
  </si>
  <si>
    <t>Indien de beschikbaarheid gedurende 3 maanden per half jaar niet wordt gehaald treedt de boeteclausule in werking</t>
  </si>
  <si>
    <t>19.5</t>
  </si>
  <si>
    <t>Onderhoudstijden van Inschrijver worden ingepland buiten werktijden. Bij major updates in overleg. Gepland onderhoud vindt derhalve plaats op avonden, weekenden of op nationale feestdagen. Werktijden worden als volgt gedefinieerd: Ma t/m vr: 07:00 – 18:00 uur.</t>
  </si>
  <si>
    <t>19.6</t>
  </si>
  <si>
    <r>
      <t>Werkzaamheden, met impact op de gebruikers, worden door de Inschrijver altijd met instemming van de opdrachtgever uitgevoerd en minimaal veertien (14) kalenderdagen van tevoren gecommuniceerd.</t>
    </r>
    <r>
      <rPr>
        <sz val="8"/>
        <color theme="1"/>
        <rFont val="Calibri"/>
        <family val="2"/>
        <scheme val="minor"/>
      </rPr>
      <t> </t>
    </r>
  </si>
  <si>
    <t>19.7</t>
  </si>
  <si>
    <r>
      <rPr>
        <sz val="11"/>
        <color rgb="FF000000"/>
        <rFont val="Calibri"/>
        <family val="2"/>
        <scheme val="minor"/>
      </rPr>
      <t>Een uitzondering op de vaste onderhoudstijden (inclusief communicatie) zijn calamiteiten met een hoge prioriteit zoals onvoorziene zaken waarbij de integriteit van de gegevens in gevaar zijn, informatieveiligheidsincidenten en rampen (securitypatchers)</t>
    </r>
    <r>
      <rPr>
        <sz val="8"/>
        <color rgb="FF000000"/>
        <rFont val="Calibri"/>
        <family val="2"/>
        <scheme val="minor"/>
      </rPr>
      <t>  </t>
    </r>
  </si>
  <si>
    <t>20.1</t>
  </si>
  <si>
    <t xml:space="preserve">Oplossing is een Software as a Service (SaaS) oplossing: een oplossing die wordt aangeboden via het internet, de cloud. Voor de afnemer is het niet noodzakelijk om hier extra hard- en software voor aan te schaffen, te installeren of te onderhouden. De SaaS-provider is verantwoordelijk voor de software, hosting, beveiliging en het onderhoud. En zijn geen componenten lokaal benodigd om de applicatie te laten werken. </t>
  </si>
  <si>
    <r>
      <rPr>
        <sz val="11"/>
        <color rgb="FFFF0000"/>
        <rFont val="Calibri"/>
        <family val="2"/>
        <scheme val="minor"/>
      </rPr>
      <t xml:space="preserve">14-05-2024 mhg: wachten op Alex. het is nu SAAS tenzij (wordt een nieuwe verwoording voor gevonden)
</t>
    </r>
    <r>
      <rPr>
        <sz val="11"/>
        <color rgb="FF000000"/>
        <rFont val="Calibri"/>
        <family val="2"/>
        <scheme val="minor"/>
      </rPr>
      <t xml:space="preserve">
Oplossing is een Software as a Service (SaaS) systeem. Voor de afnemer is het niet nodig om hier extra hard- en software voor aan te schaffen, te installeren of te onderhouden. De SaaS-provider is verantwoordelijk voor de software, hosting, beveiliging en het technisch beheer, onderhoud en support. De Oplossing moet wel gekoppeld kunnen worden met  andere SAAS-applicaties en applicaties en/of componenten (zoals bijvoorbeeld een afdelingsschijf/map etc.) die on premise zijn. Er zijn geen componenten lokaal benodigd om de applicatie te laten werken. </t>
    </r>
  </si>
  <si>
    <t>20.2</t>
  </si>
  <si>
    <t>Oplossing werkt met alle gangbare en momenteel ondersteunde internetbrowsers (Firefox, Chrome, Edge, Safari, samsung Browser) zonder dat daarvoor een add-in/plugin noodzakelijk is.</t>
  </si>
  <si>
    <r>
      <rPr>
        <sz val="11"/>
        <color rgb="FF000000"/>
        <rFont val="Calibri"/>
        <family val="2"/>
        <scheme val="minor"/>
      </rPr>
      <t xml:space="preserve">14-05-2024 mhg </t>
    </r>
    <r>
      <rPr>
        <sz val="11"/>
        <color rgb="FFFF0000"/>
        <rFont val="Calibri"/>
        <family val="2"/>
        <scheme val="minor"/>
      </rPr>
      <t>(ik mis iets met toekomstbestendig)</t>
    </r>
    <r>
      <rPr>
        <sz val="11"/>
        <color rgb="FF000000"/>
        <rFont val="Calibri"/>
        <family val="2"/>
        <scheme val="minor"/>
      </rPr>
      <t>: Oplossing werkt met alle gangbare en momenteel ondersteunde internetbrowsers (</t>
    </r>
    <r>
      <rPr>
        <sz val="11"/>
        <color rgb="FFFF0000"/>
        <rFont val="Calibri"/>
        <family val="2"/>
        <scheme val="minor"/>
      </rPr>
      <t xml:space="preserve">o.a. </t>
    </r>
    <r>
      <rPr>
        <sz val="11"/>
        <color rgb="FF000000"/>
        <rFont val="Calibri"/>
        <family val="2"/>
        <scheme val="minor"/>
      </rPr>
      <t xml:space="preserve">Firefox, Chrome, Edge, Safari, samsung Browser) zonder dat daarvoor een add-in/plugin noodzakelijk is. </t>
    </r>
  </si>
  <si>
    <t>Versienummers van internetbrowsers checken door Marion. Minimaal deze 'oudere' versies. Browser versies (stylesheet).</t>
  </si>
  <si>
    <t>20.3</t>
  </si>
  <si>
    <t>14-05-2024 mhg: wachten op Alex. het is nu SAAS tenzij (wordt een nieuwe verwoording voor gevonden). dan moet mogelijk deze erin blijven??</t>
  </si>
  <si>
    <t>SAAS is webbased. Deze opmerking kan eruit.</t>
  </si>
  <si>
    <t>20.4</t>
  </si>
  <si>
    <r>
      <rPr>
        <sz val="11"/>
        <color rgb="FF000000"/>
        <rFont val="Calibri"/>
        <family val="2"/>
        <scheme val="minor"/>
      </rPr>
      <t>14-05-2024 mhg: De applicatie is geschikt voor diverse apparaten (</t>
    </r>
    <r>
      <rPr>
        <sz val="11"/>
        <color rgb="FFFF0000"/>
        <rFont val="Calibri"/>
        <family val="2"/>
        <scheme val="minor"/>
      </rPr>
      <t>o.a.</t>
    </r>
    <r>
      <rPr>
        <sz val="11"/>
        <color rgb="FF000000"/>
        <rFont val="Calibri"/>
        <family val="2"/>
        <scheme val="minor"/>
      </rPr>
      <t xml:space="preserve"> desktop, laptop, tablet, mobiel), maakt gebruik van responsive design en voldoet aan de toegankelijkheidseisen zonder verlies van functionaliteiten.</t>
    </r>
  </si>
  <si>
    <t>20.6</t>
  </si>
  <si>
    <t>14-05-2024 mhg: voor nu, en wat voor de toekomst?
De Oplossing dient compatible te zijn met minimaal MS Office 365 en alle updates die daarna volgen.</t>
  </si>
  <si>
    <t>Uitzoeken of dit geldt voor gebruik van MS Office add-in/plug-ins en in samenhang met E15 waarin staat dat er geen add-in/plug-in nodig zijn? Of van maken: De Oplossing dient compatible te zijn met minimaal MS Office 365 en alle updates die daarna volgen.</t>
  </si>
  <si>
    <t>20.8</t>
  </si>
  <si>
    <t xml:space="preserve">14-05-2024 mhg: (nakijken, iets met controles en logs. moet het kunnen checken) De Oplossing moet meerdere mailboxen (van meerdere organisaties/domeinnamen) kunnen uitlezen en in de juiste administratie van de betreffende organisatie terecht komen. </t>
  </si>
  <si>
    <t>??</t>
  </si>
  <si>
    <t>van meerdere bedrijven/domeinnamen en in de juiste administratie van de betreffende organisatie terecht komen.</t>
  </si>
  <si>
    <t>20.9</t>
  </si>
  <si>
    <t xml:space="preserve">14-05-2024 mhg: Akkoord </t>
  </si>
  <si>
    <t>20.10</t>
  </si>
  <si>
    <t>Voor toegang tot de Oplossing binnen de standaard werkomgeving (Citrix) is SSO (via Azure AD) vereist en buiten de standaard werkomgeving MFA, waarbij gebruik wordt gemaakt van de door de opdrachtgever gebruikte authenticatietechniek (Azure AD, MFA via Ms Authenticator)</t>
  </si>
  <si>
    <t>14-05-2024 mhg: @wai-yee: ik kan hier helaas niets over zeggen
Voor toegang tot de Oplossing binnen de standaard werkomgeving (Citrix) is SSO (via Azure AD) vereist en buiten de standaard werkomgeving MFA, waarbij gebruik wordt gemaakt van de door de opdrachtgever gebruikte authenticatietechniek (Azure AD, MFA via Ms Authenticator)</t>
  </si>
  <si>
    <t>20.11</t>
  </si>
  <si>
    <r>
      <t xml:space="preserve">Een update (release) wordt minimaal 2 weken van te voren aangekondigd door de leverancier bij Functioneel Beheer. </t>
    </r>
    <r>
      <rPr>
        <sz val="8"/>
        <color theme="1"/>
        <rFont val="Calibri"/>
        <family val="2"/>
        <scheme val="minor"/>
      </rPr>
      <t> </t>
    </r>
    <r>
      <rPr>
        <sz val="11"/>
        <color theme="1"/>
        <rFont val="Calibri"/>
        <family val="2"/>
        <scheme val="minor"/>
      </rPr>
      <t>In overleg met Functioneel Beheer wordt afgesproken wanneer de update (release) plaats gaat vinden binnen de afgesproken termijn.</t>
    </r>
  </si>
  <si>
    <r>
      <rPr>
        <sz val="11"/>
        <color rgb="FF000000"/>
        <rFont val="Calibri"/>
        <family val="2"/>
        <scheme val="minor"/>
      </rPr>
      <t xml:space="preserve">14-05-2024 mhg: Een update (release) wordt minimaal 2 weken van te voren aangekondigd door de leverancier bij Functioneel Beheer </t>
    </r>
    <r>
      <rPr>
        <sz val="11"/>
        <color rgb="FFFF0000"/>
        <rFont val="Calibri"/>
        <family val="2"/>
        <scheme val="minor"/>
      </rPr>
      <t>en zal eerst in de testomgeving worden gezet</t>
    </r>
    <r>
      <rPr>
        <sz val="11"/>
        <color rgb="FF000000"/>
        <rFont val="Calibri"/>
        <family val="2"/>
        <scheme val="minor"/>
      </rPr>
      <t>.  </t>
    </r>
    <r>
      <rPr>
        <sz val="11"/>
        <color rgb="FFFF0000"/>
        <rFont val="Calibri"/>
        <family val="2"/>
        <scheme val="minor"/>
      </rPr>
      <t>Bij akkoord ontvangst van de Functioneel Beheerder zal deze in de acceptatieomgeving worden uitgevoerd. Na akkoord ontvangst van de Functioneel beheerder zal deze in de productieomgeving worden uitgevoerd. van alle omgevingen is er vooraf door de leverancier van de oplossing een goede backup gemaakt zodat de omgeving bij problemen weer terug gezet kan worden. In overleg met Functioneel Beheer wordt afgesproken wanneer de update (release) plaats gaat vinden binnen de afgesproken termijnen en omgevingen.</t>
    </r>
  </si>
  <si>
    <r>
      <rPr>
        <sz val="11"/>
        <color rgb="FFFF0000"/>
        <rFont val="Calibri"/>
        <family val="2"/>
        <scheme val="minor"/>
      </rPr>
      <t xml:space="preserve">14-05-2024 mhg:  nav opmerking RIJK hieronder: geldt dit voor alle saas omgevingen?? of alleen voor de niet complexe omgevingen.
</t>
    </r>
    <r>
      <rPr>
        <sz val="11"/>
        <color rgb="FF000000"/>
        <rFont val="Calibri"/>
        <family val="2"/>
        <scheme val="minor"/>
      </rPr>
      <t xml:space="preserve">
RIJK: Bij SaaS is dit niet mogelijk, dan gaat de release voor alle gebruikers in één keer
</t>
    </r>
  </si>
  <si>
    <t xml:space="preserve">i.o.m. FB wordt bepaald wanneer de update (release) gaat plaats vinden. </t>
  </si>
  <si>
    <t>20.12</t>
  </si>
  <si>
    <r>
      <t xml:space="preserve">De Oplossing beschikt over een gescheiden test-, </t>
    </r>
    <r>
      <rPr>
        <sz val="11"/>
        <color rgb="FFFF0000"/>
        <rFont val="Calibri"/>
        <family val="2"/>
        <scheme val="minor"/>
      </rPr>
      <t>acceptatie-</t>
    </r>
    <r>
      <rPr>
        <sz val="11"/>
        <color theme="1"/>
        <rFont val="Calibri"/>
        <family val="2"/>
        <scheme val="minor"/>
      </rPr>
      <t xml:space="preserve"> en productieomgeving</t>
    </r>
    <r>
      <rPr>
        <sz val="11"/>
        <color rgb="FFFF0000"/>
        <rFont val="Calibri"/>
        <family val="2"/>
        <scheme val="minor"/>
      </rPr>
      <t xml:space="preserve"> (TAP).</t>
    </r>
    <r>
      <rPr>
        <sz val="11"/>
        <color theme="1"/>
        <rFont val="Calibri"/>
        <family val="2"/>
        <scheme val="minor"/>
      </rPr>
      <t xml:space="preserve"> </t>
    </r>
    <r>
      <rPr>
        <strike/>
        <sz val="11"/>
        <color theme="1"/>
        <rFont val="Calibri"/>
        <family val="2"/>
        <scheme val="minor"/>
      </rPr>
      <t>waarbij gegevens van de test omgeving geanonimiseerd zijn</t>
    </r>
  </si>
  <si>
    <t>14-05-2024 mhg: De Oplossing beschikt over een volledige en duidelijk gescheiden test-en productieomgeving (TP) met o.a. versiebeheer en rechtenbeheer per omgeving. alle TP- omgevingen hebben ook de bijbehorende koppelingen naar de correcte omgevingen (test naar test, acceptatie naar acceptatie etc.). Ook dient in één oogopslag duidelijk zichtbaar te zijn in welke omgeving je op dat moment zit (bijv. Kleur en test).
Niets mag zomaar naar een andere omgeving verwijzen, ook niet in de koppelvlakken. Dit moet voor de FB ook duidelijk zichtbaar zijn.</t>
  </si>
  <si>
    <t>Of alle data in de TAP-omgeving worden encrypted opgeslagen? Zie Privacy en Beveiliging. Testomgeving is ten alle tijden een 1 op 1 kopie van de productieomgeving.</t>
  </si>
  <si>
    <t>aparte en lostaande acceptatieomgeving hoort er ook nog bij, (extra info: testomgeving is voor het testen o.a. door FB en kan erg vervuilt raken), acceptatieomgeving is de omgeving waarin gebruikers testen voordat het de prod omgeving in gaat (akkoord omgeving). volgorde Testomgeving (kan vervuilt raken) - acceptatie omgeving (goedkeuringstest voor gebruikers en fb) en productieomgeving (zegt al genoeg).  omgevingen kunnen afwijken ivm testen functies (zowel versie's als vulling).</t>
  </si>
  <si>
    <t>20.13</t>
  </si>
  <si>
    <r>
      <rPr>
        <strike/>
        <sz val="11"/>
        <color rgb="FF000000"/>
        <rFont val="Calibri"/>
        <family val="2"/>
        <scheme val="minor"/>
      </rPr>
      <t xml:space="preserve">Er is functionaliteit in de De </t>
    </r>
    <r>
      <rPr>
        <sz val="11"/>
        <color rgb="FF000000"/>
        <rFont val="Calibri"/>
        <family val="2"/>
        <scheme val="minor"/>
      </rPr>
      <t xml:space="preserve">De Oplossing biedt de mogelijkheid om </t>
    </r>
    <r>
      <rPr>
        <sz val="11"/>
        <color rgb="FFFF0000"/>
        <rFont val="Calibri"/>
        <family val="2"/>
        <scheme val="minor"/>
      </rPr>
      <t xml:space="preserve">snel en gemakkelijk en gedeeltelijk of volledig </t>
    </r>
    <r>
      <rPr>
        <sz val="11"/>
        <color rgb="FF000000"/>
        <rFont val="Calibri"/>
        <family val="2"/>
        <scheme val="minor"/>
      </rPr>
      <t xml:space="preserve">gegevens vanuit de productie-omgeving te kopieren naar de </t>
    </r>
    <r>
      <rPr>
        <sz val="11"/>
        <color rgb="FFFF0000"/>
        <rFont val="Calibri"/>
        <family val="2"/>
        <scheme val="minor"/>
      </rPr>
      <t xml:space="preserve">acceptatie- en </t>
    </r>
    <r>
      <rPr>
        <sz val="11"/>
        <color rgb="FF000000"/>
        <rFont val="Calibri"/>
        <family val="2"/>
        <scheme val="minor"/>
      </rPr>
      <t>test-omgeving en dit kan zonder meerkosten door een functioneel beheerder worden uitgevoerd.</t>
    </r>
  </si>
  <si>
    <t>14-05-2024 mhg: akkoord
De Oplossing biedt de mogelijkheid om snel en gemakkelijk en gedeeltelijk of volledig gegevens vanuit de productie-omgeving te kopieren naar de test-omgeving en dit kan zonder meerkosten door een functioneel beheerder worden uitgevoerd.</t>
  </si>
  <si>
    <t>Mogelijkheid om gegevens vanuit de P-omgeving te kopieren naar de T/A-omgeving en vice versa. Beschikbaarheid van backup-en restore functionaliteit, versiebeheer. Check hoe dat zit met wijzigingen in functionaliteiten/releases in alle omgevingen?</t>
  </si>
  <si>
    <t>Multi-user (#) zonder impact op de performance.</t>
  </si>
  <si>
    <t>21.2</t>
  </si>
  <si>
    <t>toegevoegd vanuit controlelijst IV</t>
  </si>
  <si>
    <t>21.3</t>
  </si>
  <si>
    <t>e</t>
  </si>
  <si>
    <t>21.4</t>
  </si>
  <si>
    <t>Onder De Oplossing (generieke eisen) opnemen.</t>
  </si>
  <si>
    <t>De Oplossing signaleert indien meerdere gebruikers op hetzelfde moment dezelfde actie binnen eenzelfde record in de Oplossing willen uitvoeren. Acties/mutaties worden geblokkeerd met vermelding naar de gebruikers.</t>
  </si>
  <si>
    <t>21.5</t>
  </si>
  <si>
    <t>Nader definieren de metadatavelden van de logging</t>
  </si>
  <si>
    <t>21.6</t>
  </si>
  <si>
    <r>
      <rPr>
        <sz val="11"/>
        <color rgb="FF000000"/>
        <rFont val="Calibri"/>
        <family val="2"/>
        <scheme val="minor"/>
      </rPr>
      <t xml:space="preserve">In een logregel worden in geen geval gevoelige gegevens opgenomen. Dit betreft onder meer gegevens waarmee de beveiliging doorbroken kan worden (zoals wachtwoorden, inbelnummers, etc.). </t>
    </r>
    <r>
      <rPr>
        <sz val="11"/>
        <color rgb="FFFF0000"/>
        <rFont val="Calibri"/>
        <family val="2"/>
        <scheme val="minor"/>
      </rPr>
      <t>In de logregel mogen ook geen persoonsgegevens worden opgenomen uit andere systemen van de Opdrachtgever zelf (dus wel gebruikersnamen of inlog accounts).</t>
    </r>
  </si>
  <si>
    <t xml:space="preserve">14-05-2024 mhg: In een logregel worden in geen geval gevoelige gegevens opgenomen. Dit betreft onder meer gegevens waarmee de beveiliging doorbroken kan worden (zoals wachtwoorden, inbelnummers, etc.). </t>
  </si>
  <si>
    <t>14-05-2024 mhg: rode regel mag er vlg mij uit. is een beetje dubbel op.
Nakijken rode regel</t>
  </si>
  <si>
    <t>21.8</t>
  </si>
  <si>
    <t>Nakijken</t>
  </si>
  <si>
    <t>21.10</t>
  </si>
  <si>
    <t>21.12</t>
  </si>
  <si>
    <t>21.13</t>
  </si>
  <si>
    <t>Inschrijver beschikt over een monitoringsysteem om de beschikbaarheid en performance van de aangeboden diensten te monitoren, zodat de beheersorganisatie direct gealarmeerd wordt bij onder andere, maar niet uitputtend: uitval, performanceproblemen, (D)DOS-aanvallen, onverklaarbare toename in verkeer naar internet, verlopen van beveiligingscertificaten, ongeautoriseerde wijzigingen aan configuratiebestanden, ongeautoriseerde wijzigingen aan systeembestanden etc.</t>
  </si>
  <si>
    <t>Dit valt onder Privacy en Beveiliging.</t>
  </si>
  <si>
    <t>22.1</t>
  </si>
  <si>
    <t>Inschrijver levert diensten conform het normenkader van de BIO, ISO 27001 en ISO 27002.</t>
  </si>
  <si>
    <t>22.2</t>
  </si>
  <si>
    <t>Inschrijver levert jaarlijks een derden-(TPM)-verklaring (ISAE3402 type 2 voor financiele controles,  SSAE16 of ISAE 3400 SOC type 2 of vergelijkbaar voor security en privacy controles) in relatie tot de door opdrachtgever gevraagde diensten, afgegeven door een daartoe geautoriseerde instantie die voldoet aan deze normering.</t>
  </si>
  <si>
    <t>22.3</t>
  </si>
  <si>
    <t>Inschrijver heeft van alle (sub-)verwerkers van gegevens een actuele VOG en heeft met alle (sub-) verwerkers afspraken gemaakt mbt informatiebeveiliging en privacy.</t>
  </si>
  <si>
    <t>22.4</t>
  </si>
  <si>
    <t>Software, inclusief software die niet vanaf het internet benaderbaar is, dient up-to-date te worden gehouden.</t>
  </si>
  <si>
    <t>22.5</t>
  </si>
  <si>
    <t>22.6</t>
  </si>
  <si>
    <t>22.7</t>
  </si>
  <si>
    <t xml:space="preserve">Er dient geen gebruik gemaakt te worden van onbeveiligde internetverbindingen. </t>
  </si>
  <si>
    <t>22.8</t>
  </si>
  <si>
    <t>Inschrijver beschermt data tijdens transport, verwerking en in opslag met cryptografie-maatregelen in overeenstemming met Nederlandse wetgeving.</t>
  </si>
  <si>
    <t>22.9</t>
  </si>
  <si>
    <t>22.10</t>
  </si>
  <si>
    <t>Zoals bijv. wachtwoorden</t>
  </si>
  <si>
    <t>22.11</t>
  </si>
  <si>
    <t xml:space="preserve">Minimaal één (1 ) per jaar wordt een penetratietests uitgevoerd conform de NCSC of OWASP. </t>
  </si>
  <si>
    <t>22.12</t>
  </si>
  <si>
    <t>Regelmatig worden vulnerability assessments (security scans) uitgevoerd.</t>
  </si>
  <si>
    <t>22.13</t>
  </si>
  <si>
    <t>Situaties waarin meer dan normale kwetsbaarheden of risico’s aanwezig zijn, dienen gemeld te worden conform de afspraken die zijn vastgelegd in de verwerkersovereenkomst.</t>
  </si>
  <si>
    <t>Dossier Afspraken en Procedures (DAP). Na ondertekening overeenkomst met de winnende partij -&gt; werkafspraken. SLA van leverancier cf vereisten.</t>
  </si>
  <si>
    <t>22.14</t>
  </si>
  <si>
    <t>Inschrijver dient bij (vermoedelijke) ongeautoriseerde toegang tot gegevens/systemen, alle noodzakelijke maatregelen nemen om (eventuele) schade tot een minimum te beperken en herhaling te voorkomen en rapporteert aan opdrachtgever de impact en gedane maatregelen (conform de afspraken in de verwerkersovereenkomst).</t>
  </si>
  <si>
    <t>22.16</t>
  </si>
  <si>
    <t>Inschrijver beperkt en beheerst de toewijzing en gebruik van speciale toegangsrechten en geeft jaarlijks een rapportage wie en waarvoor speciale rechten zijn toegekend.</t>
  </si>
  <si>
    <t>22.18</t>
  </si>
  <si>
    <t>22.19</t>
  </si>
  <si>
    <t>Opslag van data en backup-en restore mogelijkheid gebeurt op servers/datacenters die staan in de EER, voldoen aan de bepalingen van de GPDR en vallen onder Europees recht</t>
  </si>
  <si>
    <t>22.21</t>
  </si>
  <si>
    <t>Het verlenen van toegang tot persoonsgegevens aan medewerkers van de opdrachtnemer wordt beperkt op basis van duidelijke en afgebakende taken en het doel en de verstrekte toegang is toetsbaar.</t>
  </si>
  <si>
    <t>22.22</t>
  </si>
  <si>
    <t>Het financiële systeem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</si>
  <si>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Wie zijn de betrokkenen?</t>
  </si>
  <si>
    <t>Voorleggen aan de archiefbeheerder</t>
  </si>
  <si>
    <t>23.2</t>
  </si>
  <si>
    <t>Er worden backups gemaakt van het complete systeem en van de data zodat bij een verstoring of calamiteit terug gegaan kan worden naar een goed werkende omgeving en bijbehorende data.</t>
  </si>
  <si>
    <t>23.3</t>
  </si>
  <si>
    <t>Dataverlies wordt beperkt afhankelijk van de classificatie conform de basis beveiligingsniveaus van de Baseline Informatiebeveiliging Overheid. Voor basis beveiligingsniveau 1 geldt maximaal 24 uur verlies van data en systeemdata, voor basis beveiligingsniveau 2 geldt maximaal 4 uur verlies van data en systeemdata.</t>
  </si>
  <si>
    <t>Dubbel: stond eerst bij Privacy. De Inschrijver garandeert adequate back-up- en restorevoorzieningen van de Oplossing waarbij, in het geval een restore van data nodig is, de afgesproken dienstverlening binnen acht (8) uur kan worden gecontinueerd. Er mag sprake zijn van maximaal één (1) uur dataverlies. Back-ups worden gemaakt terwijl de volledige oplossing ‘online’ is. De inschrijver levert backup- en restore faciliteiten waarbij het mogelijk is om, indien restore noodzakelijk is, de dienstverlening binnen acht (8) uur gecontinueerd kan worden</t>
  </si>
  <si>
    <t>23.4</t>
  </si>
  <si>
    <t>De hersteltijd in geval van incidenten is afhankelijk van de classificatie conform de basis beveiligingsniveaus van de Baseline Informatiebeveiliging Overheid. Voor basis beveiligingsniveau 1 geldt een hersteltijd van maximaal 16 werkuren in 85% van de gevallen, voor basis beveiligingsniveau 2 geldt een hersteltijd van maximaal 4 werkuren in 85% van de gevallen</t>
  </si>
  <si>
    <t>Dubbel: stond eerst bij Privacy. In geval van corrupte data kan een herstel/rollback worden uitgevoerd om een eerdere (consistente) staat van de Oplossing te herstellen. Het herstel-/rollbackmechanisme van de SaaS-applicatie is zodanig dat het mogelijk is om de volledige oplossing vanaf een bepaalde transactie te herstellen. Desgewenst kan ook gekozen worden voor herstel/rollback van bijvoorbeeld een specifieke zaak, een specifiek document, etc. De backup faciliteiten zijn ingeregeld conform onze standaard eisen (dagelijkse backup/ wekelijkse backup gedurende 1 maand/maandelijkse backup gedurende 1 jaar) </t>
  </si>
  <si>
    <t>23.5</t>
  </si>
  <si>
    <t>23.6</t>
  </si>
  <si>
    <t>23.7</t>
  </si>
  <si>
    <t>Recovery procedures (conform de procedure een complete omgeving inclusief data restoren vanuit de backup en laten testen door de gemeente) moeten minimaal eenmaal per jaar worden getest. Hiervan wordt een verslag gemaakt dat de gemeente ook ontvangt.</t>
  </si>
  <si>
    <t>24.1</t>
  </si>
  <si>
    <t>Indien er in het systeem gebruik gemaakt wordt van algoritmes, dan dient de leverancier aan te geven dat er algoritmes gebruikt worden. Ook moet worden aangegeven welke algoritmes dit zijn (wat zijn de regels er achter) en voor welke functionaliteit.</t>
  </si>
  <si>
    <t>Indien in de Oplossing gebruik van algoritmes wordt gemaakt, dan moet de Inschrijver dit bij de Inschrijving melden en ook aangegeven welke algoritmes dit zijn, welke regels erachter zitten en voor welke functionaliteit. Ook dient te worden aangegeven of en welke dataset/database wordt gebruikt door de algoritmes.</t>
  </si>
  <si>
    <t>Review door NH Archief</t>
  </si>
  <si>
    <t>Olga</t>
  </si>
  <si>
    <t>25.1</t>
  </si>
  <si>
    <r>
      <t>De Oplossing voldoet aan de geldende Archiefwet en daaruit vloeiende regelingen zoals de selectelijst 202</t>
    </r>
    <r>
      <rPr>
        <sz val="11"/>
        <color rgb="FFFF0000"/>
        <rFont val="Calibri"/>
        <family val="2"/>
        <scheme val="minor"/>
      </rPr>
      <t>0</t>
    </r>
    <r>
      <rPr>
        <sz val="11"/>
        <color theme="1"/>
        <rFont val="Calibri"/>
        <family val="2"/>
        <scheme val="minor"/>
      </rPr>
      <t>.</t>
    </r>
  </si>
  <si>
    <r>
      <t>De Oplossing voldoet aan de geldende Archiefwet en daaruit vloeiende regelingen zoals de selectelijst 202</t>
    </r>
    <r>
      <rPr>
        <sz val="11"/>
        <color theme="1"/>
        <rFont val="Calibri"/>
        <family val="2"/>
        <scheme val="minor"/>
      </rPr>
      <t>0, alsmede de bewaartermijnen in andere wet- en regelgeving.</t>
    </r>
  </si>
  <si>
    <t>25.2</t>
  </si>
  <si>
    <t>Gearchiveerde data slaat de opdrachtnemer gedurende de overeengekomen bewaartermijn, technologie-onafhankelijk, raadpleegbaar, onveranderbaar en integer op vernietigt deze op aanwijzing van de opdrachtnemer.</t>
  </si>
  <si>
    <r>
      <t xml:space="preserve">Gearchiveerde data slaat de opdrachtnemer gedurende de overeengekomen bewaartermijn, technologie-onafhankelijk, raadpleegbaar, onveranderbaar en integer op </t>
    </r>
    <r>
      <rPr>
        <sz val="11"/>
        <color theme="1"/>
        <rFont val="Calibri"/>
        <family val="2"/>
        <scheme val="minor"/>
      </rPr>
      <t>en vernietigt deze op aanwijzing van de opdrachtgever.</t>
    </r>
  </si>
  <si>
    <t>25.3</t>
  </si>
  <si>
    <t xml:space="preserve">Aan de informatieobjecten (een verzameling aan elkaar gerelateerde gegevens die als eenheid wordt behandeld) moeten metadata over de achtergronden van de waardering en/of hoogte van de bewaartermijn kunnen worden toegevoegd. </t>
  </si>
  <si>
    <r>
      <t xml:space="preserve">Aan de informatieobjecten (een verzameling aan elkaar gerelateerde gegevens die als eenheid </t>
    </r>
    <r>
      <rPr>
        <sz val="11"/>
        <color theme="1"/>
        <rFont val="Calibri"/>
        <family val="2"/>
        <scheme val="minor"/>
      </rPr>
      <t>worden behandeld) moeten metadata over de achtergronden van de waardering en/of hoogte van de bewaartermijn kunnen worden toegevoegd.</t>
    </r>
  </si>
  <si>
    <t>25.4</t>
  </si>
  <si>
    <t>Van informatieobjecten en metadata die voor vernietiging of overbrenging zijn aangemerkt dient op basis van het vernietigings- of overbrengingsjaar een overzicht te kunnen worden gecreëerd.</t>
  </si>
  <si>
    <r>
      <t xml:space="preserve">Van informatieobjecten en metadata die voor vernietiging of overbrenging zijn aangemerkt dient op basis van het vernietigings- of overbrengingsjaar een overzicht </t>
    </r>
    <r>
      <rPr>
        <sz val="11"/>
        <color theme="1"/>
        <rFont val="Calibri"/>
        <family val="2"/>
        <scheme val="minor"/>
      </rPr>
      <t>in Excel te kunnen worden gecreëerd.</t>
    </r>
  </si>
  <si>
    <t>25.5</t>
  </si>
  <si>
    <t>De in de Oplossing opgeslagen data blijft toegankelijk gedurende de looptijd van de overeenkomst, e.e.a. conform dit Programma van eisen en wensen, behoudens conform protocol vernietigde data.</t>
  </si>
  <si>
    <r>
      <t xml:space="preserve">De in de Oplossing opgeslagen data blijft toegankelijk gedurende de looptijd van de overeenkomst, e.e.a. conform dit Programma van eisen en wensen, behoudens conform protocol </t>
    </r>
    <r>
      <rPr>
        <sz val="11"/>
        <color theme="1"/>
        <rFont val="Calibri"/>
        <family val="2"/>
        <scheme val="minor"/>
      </rPr>
      <t>inclusief overzicht specificatie vernietigde data.</t>
    </r>
  </si>
  <si>
    <t>25.6</t>
  </si>
  <si>
    <t>Informatieobjecten en bijbehorende metadata dienen op verschillende aggregatieniveaus (bijv. boekjaar, module, dossier en onderliggende documenten/bestanden) onherstelbaar vernietigd te kunnen worden op basis van de als zoekcriteria (metadata) opgegeven waardering/vernietigtermijn.</t>
  </si>
  <si>
    <r>
      <t>Informatieobjecten en bijbehorende metadata dienen op verschillende aggregatieniveaus (bijv. boekjaar,</t>
    </r>
    <r>
      <rPr>
        <sz val="11"/>
        <color rgb="FF0070C0"/>
        <rFont val="Calibri"/>
        <family val="2"/>
        <scheme val="minor"/>
      </rPr>
      <t xml:space="preserve"> module</t>
    </r>
    <r>
      <rPr>
        <sz val="11"/>
        <color theme="1"/>
        <rFont val="Calibri"/>
        <family val="2"/>
        <scheme val="minor"/>
      </rPr>
      <t>, dossier en onderliggende documenten/bestanden) onherstelbaar vernietigd te kunnen worden op basis van de als zoekcriteria (metadata) opgegeven waardering/vernietig</t>
    </r>
    <r>
      <rPr>
        <sz val="11"/>
        <color theme="1"/>
        <rFont val="Calibri"/>
        <family val="2"/>
        <scheme val="minor"/>
      </rPr>
      <t>ingstermijn.</t>
    </r>
  </si>
  <si>
    <t>Niet alle systemen zijn modulair opgebouwd.</t>
  </si>
  <si>
    <t>25.7</t>
  </si>
  <si>
    <t>Voordat tot vernietiging wordt overgegaan, levert de leverancier van de te vernietigen stukken informatieobjecten en metadata een selectielijst op. Hierin wordt minimaal vermeld welke informatie voor vernietiging in aanmerking komen, op welke wijze de vernietiging gaat plaats vinden, de omvang van de data (tb, mb etc.) en wie daarvoor een goedkeuring moet geven.</t>
  </si>
  <si>
    <t>25.8</t>
  </si>
  <si>
    <t>Van de vernietiging dient een verklaring te kunnen worden opgeleverd. Hierin wordt minimaal vermeld welke informatie is vernietigd, op welke wijze de vernietiging plaats heeft gevonden, de omvang van de data (tb, mb etc.) en de bevestiging dat de vernietiging volledig is uitgevoerd.</t>
  </si>
  <si>
    <t>De leverancier levert een verklaring op van de vernietiging. Hierin wordt minimaal vermeld welke informatie is vernietigd, op welke wijze de vernietiging plaats heeft gevonden, de omvang van de data (tb, mb etc.) en de bevestiging dat de vernietiging volledig is uitgevoerd.</t>
  </si>
  <si>
    <t>25.9</t>
  </si>
  <si>
    <t xml:space="preserve">Het moet mogelijk zijn om een export te maken van informatieobjecten, bijbehorende metadata en gekoppelde bestanden op basis van opgegeven zoekcriteria, ten behoeve van bijvoorbeeld overbrenging naar een E-depot of een andere applicatie. Bij een export kan de metadata mee geëxporteerd worden op een manier dat het verband tussen bestanden en metadata intact blijft. </t>
  </si>
  <si>
    <t>25.10</t>
  </si>
  <si>
    <t>De in het systeem te gebruiken metadata zijn te mappen aan de TMLO (Toepassingsprofiel Metadatering Lokale Overheden) of de MDTO (Metagegevens voor Duurzaam Toegankelijke Overheidsinformatie) om gegevens uit te kunnen wisselen met andere applicaties.</t>
  </si>
  <si>
    <t>25.11</t>
  </si>
  <si>
    <t>De gegevens in de Oplossing dienen conform de voorschriften van de Belastingdienst bewaard te worden. Dit geldt niet voor begrotingen en jaarrekeningen. Deze gegevens dienen blijvend bewaard te worden.</t>
  </si>
  <si>
    <t>De gegevens in de Oplossing dienen conform de voorschriften van de Belastingdienst bewaard te worden. Dit geldt niet voor begrotingen en jaarrekeningen. Deze gegevens dienen blijvend bewaard te worden en naar het E-Depot van het Noord-Hollands Archief overgebracht te kunnen worden.</t>
  </si>
  <si>
    <t>Hoe vindt overbrenging naar het E-Depot van het Noord-Hollands Archief plaats?</t>
  </si>
  <si>
    <t>25.12</t>
  </si>
  <si>
    <t>De applicatie kan een lijst van vernietiging genereren om te voldoen aan Art 8 van het Archiefbesluit 1995</t>
  </si>
  <si>
    <t>De zorgdrager maakt van de vernietiging, vervanging of vervreemding een verklaring op, 
die ten minste een specificatie van de vernietigde, vervangen of vervreemde archiefbescheiden bevat, alsmede aangeeft op grond waarvan en op welke wijze de vernietiging, vervanging of vervreemding is geschied. Een exemplaar van deze verklaring wordt bewaard door het overheidsorgaan waaronder de archiefbescheiden zouden berusten, indien zij niet waren vernietigd, vervangen of vervreemd.</t>
  </si>
  <si>
    <t>25.13</t>
  </si>
  <si>
    <t>Het is mogelijk om een export te maken van informatieobjecten, metadata en gekoppelde bestanden ten behoeve van overbrengen naar een e-depot</t>
  </si>
  <si>
    <t>Is dubbel, staat al onder 90.</t>
  </si>
  <si>
    <t>Nalopen door Marion, Wai Yee, Alex, Olga, Wineke</t>
  </si>
  <si>
    <t>REACTIE PROJECTGROEP</t>
  </si>
  <si>
    <t>Opdrachtnemer en Inschrijver worden in dit document gebruikt. Beter consistent uitgaan van 1 van de genoemde.</t>
  </si>
  <si>
    <t>1.1</t>
  </si>
  <si>
    <t>Vraag is: of ERP-systeem wenselijk is? Te denken valt aan diverse modules voor Inkoop, Contractbeheer, etc. Salaris/HR zit in Youforce. Hoe meer in een integraal systeem, hoe minder koppelingen/import nodig zijn.</t>
  </si>
  <si>
    <t>WvS ik zie geen verschil tussen tekst D en E</t>
  </si>
  <si>
    <t>1.2</t>
  </si>
  <si>
    <t xml:space="preserve">De aangeboden oplossing door Inschrijver voldoet nu en in de toekomst aan alle eisen die worden gesteld door wettelijke kaders en externe richtlijnen, zoals: 
• Richtlijnen van de BBV (Besluit Begroting en Verantwoording Provincies en Gemeenten).
• Fiscale regelgeving (zoals BTW, BTW Compensatiefonds, WKR, VPB).
• Gestelde eisen van het CBS – IV3.
• Digitale verantwoordingsvereisten van overheidsinstanties.
• Baseline Informatiebeveiliging Overheid (BIO)
• Algemene Verordening Gegevensbescherming (AVG)
• Forum standaardisatie (Zie https://www.forumstandaardisatie.nl/open-standaarden)
Dit is geen uitputtend overzicht, wet en regelgeving moet men ten alle tijden aan voldoen. Externe richtlijnen in overleg.
</t>
  </si>
  <si>
    <r>
      <rPr>
        <sz val="11"/>
        <color rgb="FF000000"/>
        <rFont val="Calibri"/>
        <family val="2"/>
        <scheme val="minor"/>
      </rPr>
      <t xml:space="preserve">De aangeboden oplossing door Inschrijver voldoet nu en in de toekomst aan alle eisen die worden gesteld door wettelijke kaders en externe richtlijnen, zoals </t>
    </r>
    <r>
      <rPr>
        <sz val="11"/>
        <color rgb="FFFF0000"/>
        <rFont val="Calibri"/>
        <family val="2"/>
        <scheme val="minor"/>
      </rPr>
      <t>onder andere</t>
    </r>
    <r>
      <rPr>
        <sz val="11"/>
        <color rgb="FF000000"/>
        <rFont val="Calibri"/>
        <family val="2"/>
        <scheme val="minor"/>
      </rPr>
      <t xml:space="preserve">: 
• Richtlijnen van de BBV (Besluit Begroting en Verantwoording Provincies en Gemeenten).
• Fiscale regelgeving (zoals BTW, BTW Compensatiefonds, WKR, VPB).
• Gestelde eisen van het CBS – IV3.
• Archiefwet 2024                                                                                                                                      • Digitale verantwoordingsvereisten van overheidsinstanties.
• Baseline Informatiebeveiliging Overheid (BIO) </t>
    </r>
    <r>
      <rPr>
        <sz val="11"/>
        <color rgb="FFFF0000"/>
        <rFont val="Calibri"/>
        <family val="2"/>
        <scheme val="minor"/>
      </rPr>
      <t xml:space="preserve">en de Europese NIS2 wetgeving
</t>
    </r>
    <r>
      <rPr>
        <sz val="11"/>
        <color rgb="FF000000"/>
        <rFont val="Calibri"/>
        <family val="2"/>
        <scheme val="minor"/>
      </rPr>
      <t>• Algemene Verordening Gegevensbescherming (AVG)
•</t>
    </r>
    <r>
      <rPr>
        <sz val="11"/>
        <color rgb="FFFF0000"/>
        <rFont val="Calibri"/>
        <family val="2"/>
        <scheme val="minor"/>
      </rPr>
      <t xml:space="preserve"> Europese AI Act
</t>
    </r>
    <r>
      <rPr>
        <sz val="11"/>
        <color rgb="FF000000"/>
        <rFont val="Calibri"/>
        <family val="2"/>
        <scheme val="minor"/>
      </rPr>
      <t xml:space="preserve">• Forum standaardisatie: Ades Baseline Profiles (AdES), Digitoegankelijk (EN 301 549 met WCAG2.1, DKIM, DMARC, DNSSEC, HTTPS en HSTS, IPv6 en IPv4, NEN-ISO/IEC 27001, NEN-ISO/IEC 27002, NLCIUS, ODF, OpenAPI Specification, PDF (NEN-ISO), REST-API Design Rules, RPKI, SAML, security.txt, SPF, STARTTLS en DANE, StUF, WPA2 Enterprise, XBRL
Dit is geen uitputtend overzicht, wet en regelgeving moet men ten alle tijden aan voldoen. Externe richtlijnen in overleg.
</t>
    </r>
  </si>
  <si>
    <t>Edwin: verwijzen naar Forum Standaardisatie is niet voldoende. Er moet aangegeven worden aan welke eisen moet worden voldaan.  Hiervoor dient de gemeente de op de opdracht van toepassing zijn de standaarden in het Programma van Eisen te benoemen. Hulpmiddel hiervoor is de beslisboom die te vinden is op de website van Forum Standaardisatie.                                                                                          WYW: Aanvullend: Archiefwet 2024, NTA-7561, ESG (CHECK), Forum Standaardisatie (obv beslisboom) - (CHECK): Ades Baseline Profiles (AdES), Digitoegankelijk (EN 301 549 met WCAG2.1, DKIM, DMARC, DNSSEC, HTTPS en HSTS, IPv6 en IPv4, NEN-ISO/IEC 27001, NEN-ISO/IEC 27002, NLCIUS, ODF, OpenAPI Specification, PDF (NEN-ISO), REST-API Design Rules, RPKI, SAML, security.txt, SPF, STARTTLS en DANE, StUF, WPA2 Enterprise, XBRL</t>
  </si>
  <si>
    <t>WvS Forum Standaardisatie lijkt me vraag voor functioneel applicatiebeheer</t>
  </si>
  <si>
    <t>1.3</t>
  </si>
  <si>
    <t>Alle rapportages en documenten die voortvloeien uit wettelijke verplichtingen met betrekking tot de Oplossing zijn aanwezig en worden bij verandering van de regelgeving tijdig aangepast voor rekening van de leverancier. Na bekendmaking zijn aanpassingen binnen maximaal acht (8) weken na  bekendmaking beschikbaar.</t>
  </si>
  <si>
    <r>
      <t xml:space="preserve">De Oplossing moet rapportages en overzichten die voortvloeien uit de wettelijke verplichtingen zoals genoemd onder </t>
    </r>
    <r>
      <rPr>
        <b/>
        <sz val="11"/>
        <color rgb="FF0070C0"/>
        <rFont val="Calibri"/>
        <family val="2"/>
        <scheme val="minor"/>
      </rPr>
      <t>E2</t>
    </r>
    <r>
      <rPr>
        <sz val="11"/>
        <color rgb="FF0070C0"/>
        <rFont val="Calibri"/>
        <family val="2"/>
        <scheme val="minor"/>
      </rPr>
      <t xml:space="preserve"> </t>
    </r>
    <r>
      <rPr>
        <sz val="11"/>
        <color theme="1"/>
        <rFont val="Calibri"/>
        <family val="2"/>
        <scheme val="minor"/>
      </rPr>
      <t>kunnen ondersteunen en standaard beschikbaar stellen.</t>
    </r>
  </si>
  <si>
    <t>Dit is niet concreet. Om welke rapportages en documenten gaat het? IV3, (Fiscale) Balans en Winst en Verliesrekening, BTW-aangifte en Opgave BCF… Welke nog meer?</t>
  </si>
  <si>
    <t xml:space="preserve">WvS binnen 8 weken mag er wat mij betreft uit, hebben wij dat bedacht ? </t>
  </si>
  <si>
    <t>1.4</t>
  </si>
  <si>
    <t>Beschikbaar of ook automatisch in de release meegenomen?</t>
  </si>
  <si>
    <t>WvS beschikbaar lijkt me duidelijk</t>
  </si>
  <si>
    <t>1.5</t>
  </si>
  <si>
    <t>De Oplossing heeft de mogelijkheid volledig digitaal te werken of door geautomatiseerde oplossingen de papierstroom te reduceren.</t>
  </si>
  <si>
    <t>WvS woord volledig eruit ?</t>
  </si>
  <si>
    <t>1.6</t>
  </si>
  <si>
    <t>De gemeente  is eigenaar van de data in de aangeboden oplossing van de Inschrijver.</t>
  </si>
  <si>
    <r>
      <rPr>
        <sz val="11"/>
        <color rgb="FFFF0000"/>
        <rFont val="Aptos Narrow"/>
        <family val="2"/>
      </rPr>
      <t>De gemeente is en blijft eigenaar van de data in de aangeboden oplossing van de Inschrijver</t>
    </r>
    <r>
      <rPr>
        <sz val="11"/>
        <color rgb="FF242424"/>
        <rFont val="Aptos Narrow"/>
        <family val="2"/>
      </rPr>
      <t>.</t>
    </r>
  </si>
  <si>
    <t>1.7</t>
  </si>
  <si>
    <t>De eisen zijn ook van toepassing op onderaannemers van de opdrachtnemer.</t>
  </si>
  <si>
    <t>Er wordt niet met onderaannemers gewerkt zonder toestemming van de Opdrachtgever.</t>
  </si>
  <si>
    <t>In principe doe je zaken met de opdrachtnemer en is hij/zij volledig veranwoordelijkheid voor de gestelde eisen. Indien er sprake is van onderaannemers dient dit vantevoren bekend te zijn en is de opdrachtnemer volledig aansprakelijk/verantwoordelijk.</t>
  </si>
  <si>
    <t>1.8</t>
  </si>
  <si>
    <t>De Oplossing dient hieraan te worden voldaan? Als daar kosten mee gemoeid zijn, voor wiens rekening komt dat dan?</t>
  </si>
  <si>
    <t>WvS ja, en kosten lijkt mij hier niet van belang</t>
  </si>
  <si>
    <t>1.9</t>
  </si>
  <si>
    <t xml:space="preserve">De aangeboden Oplossing bevat geen maatwerkfunctionaliteiten. </t>
  </si>
  <si>
    <t>De wens is om zoveel mogelijk uit te gaan van standaardfunctionaliteiten. Echter, als niet aan de eisen voldaan kan worden is de vraag of je in uitzonderlijke gevallen voor een maatwerkfunctionaliteit wil gaan ipv dat gelijk uit te sluiten in het PvE. Standaard voor het ene pakket kan een maatwerkoplossing voor een ander pakket en vice versa. Belangrijk is dat middels configureren de functioneel beheerders velden zelf kunnen definieren/inrichten etc., makkelijk te onderhouden en beheren. zonder dat er voor elke wijziging een leverancier nodig is.</t>
  </si>
  <si>
    <t>WvS tekst wijzigen in bevat standaardfunctionaliteiten en incidenteel maatwerkfunctionaliteiten ?</t>
  </si>
  <si>
    <t>1.10</t>
  </si>
  <si>
    <t>Er wordt minimaal een test- en productieomgeving beschikbaar gesteld, beiden inclusief alle in dit Programma van eisen en wensen geëiste en later toegevoegde koppelingen. De testomgeving geeft te allen tijde een representatie van de productieomgeving en dient continu beschikbaar te zijn. De testomgeving binnen de Oplossing dient tevens beschikbaar te zijn gedurende de volledige implementatie. </t>
  </si>
  <si>
    <t>Is dubbel. (OS)TAP-omgeving. Het is denk ik niet wenselijk dat de leverancier in de TAP-omgeving gaat werken. TAP-omgeving is voor de eigen organisatie. OS-omgeving is voor de leverancier. T-omgeving voor de functionele testen, A-omgeving voor de gebruikersacceptatietesten en evt. opleidingen/trainingen. P-omgeving voor de productietesten. Deze omgevingen dienen ook na de implementatie beschikbaar te zijn en niet alleen voor implementatie.</t>
  </si>
  <si>
    <t>1.11</t>
  </si>
  <si>
    <t xml:space="preserve">Onder de Implementatie valt dus ook de Migratie van de oude naar de nieuw oplossing, dat wil zeggen migratie van minimaal stamgegevens, beginbalans, openstaande posten en vaste activa. Hieronder wordt niet verstaan de migratie van historische data. </t>
  </si>
  <si>
    <t>Leverancier moet een implementatieplan opleveren, waarin staat beschreven wat en hoe de implementatie moet plaats vinden. Gevaarlijk om dit in PvE op te nemen en zaken uit te sluiten.</t>
  </si>
  <si>
    <t>1.12</t>
  </si>
  <si>
    <t>De Oplossing dient het ontvangen en verwerken van elektronische facturen (e-facturen) te ondersteunen, die voldoen aan de EU-richtlijn 2014/55/EU.</t>
  </si>
  <si>
    <t>Onder crediteuren opnemen</t>
  </si>
  <si>
    <t>1.13</t>
  </si>
  <si>
    <t>De Oplossing dient e-facturen te kunnen genereren en te versturen.</t>
  </si>
  <si>
    <t>De leverancier van het systeem heeft een regeling waarbij de broncode van het systeem bij een onafhankelijke instantie wordt gedeponeerd en waar de gemeente toegang toe krijgt in geval de leverancier niet meer in staat is het systeem te beheren.</t>
  </si>
  <si>
    <t>nalopen door (marion, wai-yee, alex)</t>
  </si>
  <si>
    <t>2.1</t>
  </si>
  <si>
    <t>wai-yee</t>
  </si>
  <si>
    <t>2.2</t>
  </si>
  <si>
    <t>2.3</t>
  </si>
  <si>
    <t>2.4</t>
  </si>
  <si>
    <t>2.5</t>
  </si>
  <si>
    <t>Indien gebruik wordt gemaakt van de e-mailvoorziening binnen de Oplossing i.p.v. via de mailserver van de Opdrachtgever is de mail herkenbaar als e-mail behorende bij de desbetreffende administratie (zoals bijvoorbeeld Gemeente Bloemendaal, Gemeente Heemstede etc.) van de Opdrachtgever. Dit is van toepassing van e-mails zowel van als naar De Oplossing.</t>
  </si>
  <si>
    <t xml:space="preserve">14-05-2024 mhg: @wai-yee: ik begrijp deze niet zo goed. </t>
  </si>
  <si>
    <t xml:space="preserve">Hoe zit het met de veiligheid en beveiliging van e-mails? </t>
  </si>
  <si>
    <t>2.6</t>
  </si>
  <si>
    <t>wai-yee, alex</t>
  </si>
  <si>
    <t>14-05-2024 mhg: voor nu, en wat voor de toekomst?
De Oplossing dient compatible te zijn met minimaal MS Office 365 en alle updates die daarna volgen.</t>
  </si>
  <si>
    <t>2.7</t>
  </si>
  <si>
    <t>De Oplossing dient compatible te zijn met minimaal MS Office 365 en alle updates die daarna volgen.Indien Oplossing MS Office functionaliteit ondersteunt en/of vereist dan is deze compatible met MS Office 365.</t>
  </si>
  <si>
    <t>14-05-2024 mhg: 2.6 e 19 vervangen door deze?</t>
  </si>
  <si>
    <t>Dubbel: verwijderen</t>
  </si>
  <si>
    <t>hier moet ook minimaal komen te staan</t>
  </si>
  <si>
    <t>2.8</t>
  </si>
  <si>
    <t>2.9</t>
  </si>
  <si>
    <t>2.10</t>
  </si>
  <si>
    <t>2.11</t>
  </si>
  <si>
    <t>2.12</t>
  </si>
  <si>
    <t>14-05-2024 mhg: De Oplossing beschikt over een volledige en duidelijk gescheiden test-, acceptatie- en productieomgeving (TAP) met o.a. versiebeheer en rechtenbeheer per omgeving. alle TAP omgevingen hebben ook de bijbehorende koppelingen naar de correcte omgevingen (test naar test, acceptatie naar acceptatie etc.). Ook dient in één oogopslag duidelijk zichtbaar te zijn in welke omgeving je op dat moment zit (bijv. Kleur en test).
Niets mag zomaar naar een andere omgeving verwijzen, ook niet in de koppelvlakken. Dit moet voor de FB ook duidelijk zichtbaar zijn.</t>
  </si>
  <si>
    <t>2.13</t>
  </si>
  <si>
    <r>
      <rPr>
        <strike/>
        <sz val="11"/>
        <color theme="1"/>
        <rFont val="Calibri"/>
        <family val="2"/>
        <scheme val="minor"/>
      </rPr>
      <t xml:space="preserve">Er is functionaliteit in de De </t>
    </r>
    <r>
      <rPr>
        <sz val="11"/>
        <color theme="1"/>
        <rFont val="Calibri"/>
        <family val="2"/>
        <scheme val="minor"/>
      </rPr>
      <t xml:space="preserve">De Oplossing biedt de mogelijkheid om </t>
    </r>
    <r>
      <rPr>
        <sz val="11"/>
        <color rgb="FFFF0000"/>
        <rFont val="Calibri"/>
        <family val="2"/>
        <scheme val="minor"/>
      </rPr>
      <t xml:space="preserve">snel en gemakkelijk en gedeeltelijk of volledig </t>
    </r>
    <r>
      <rPr>
        <sz val="11"/>
        <color theme="1"/>
        <rFont val="Calibri"/>
        <family val="2"/>
        <scheme val="minor"/>
      </rPr>
      <t xml:space="preserve">gegevens vanuit de productie-omgeving te kopieren naar de </t>
    </r>
    <r>
      <rPr>
        <sz val="11"/>
        <color rgb="FFFF0000"/>
        <rFont val="Calibri"/>
        <family val="2"/>
        <scheme val="minor"/>
      </rPr>
      <t xml:space="preserve">acceptatie- en </t>
    </r>
    <r>
      <rPr>
        <sz val="11"/>
        <color theme="1"/>
        <rFont val="Calibri"/>
        <family val="2"/>
        <scheme val="minor"/>
      </rPr>
      <t>test-omgeving en dit kan zonder meerkosten door een functioneel beheerder worden uitgevoerd.</t>
    </r>
  </si>
  <si>
    <t>14-05-2024 mhg: akkoord
De Oplossing biedt de mogelijkheid om snel en gemakkelijk en gedeeltelijk of volledig gegevens vanuit de productie-omgeving te kopieren naar de acceptatie- en test-omgeving en dit kan zonder meerkosten door een functioneel beheerder worden uitgevoerd.</t>
  </si>
  <si>
    <t>3.1</t>
  </si>
  <si>
    <r>
      <rPr>
        <sz val="11"/>
        <color rgb="FFFF0000"/>
        <rFont val="Calibri"/>
        <family val="2"/>
        <scheme val="minor"/>
      </rPr>
      <t xml:space="preserve">Inschrijver levert diensten zodat de oplossing voldoet aan alle normen </t>
    </r>
    <r>
      <rPr>
        <sz val="11"/>
        <color rgb="FF000000"/>
        <rFont val="Calibri"/>
        <family val="2"/>
        <scheme val="minor"/>
      </rPr>
      <t>van de BIO, ISO 27001 en ISO 27002.</t>
    </r>
  </si>
  <si>
    <t>3.2</t>
  </si>
  <si>
    <t>Inschrijver levert jaarlijks een derden-(TPM)-verklaring (ISAE3402 type 2 voor financiele controles,  SSAE16 of ISAE 3400 SOC type 2 of vergelijkbaar voor security en privacy controles, ) in relatie tot de door opdrachtgever gevraagde diensten, afgegeven door een daartoe geautoriseerde instantie die voldoet aan deze normering.</t>
  </si>
  <si>
    <t>3.3</t>
  </si>
  <si>
    <t>Inschrijver voldoet aan de uitgangspunten zoals beschreven in AVG.</t>
  </si>
  <si>
    <t>Dit staat al in de verwerkersovereenkomst, is hier dan dubbel</t>
  </si>
  <si>
    <t>@/Wineke: Heb jij een verwerkersovereenkomst voor mij?</t>
  </si>
  <si>
    <t>3.4</t>
  </si>
  <si>
    <t>Inschrijver dient op eigen kosten jaarlijks een verklaring van getrouwheid (of vergelijkbaar) te verkrijgen van een onafhankelijke derde partij waaruit blijkt dat zij als contractant veilig omgaat met vertrouwelijke informatie.</t>
  </si>
  <si>
    <t>Ik heb nog nooit hier een apart soort rapportage voor gezien, wie heeft dit erin gezet?</t>
  </si>
  <si>
    <t>3.5</t>
  </si>
  <si>
    <t>Informatiebeveiliging en privacy zijn dynamische onderwerpen. Inschrijver actualiseert maatregelen vanwege toenemende risico’s en bedreigingen via een PDCA-cyclus.</t>
  </si>
  <si>
    <t>3.6</t>
  </si>
  <si>
    <t>Inschrijver heeft van alle (sub-)verwerkers van gegevens een actuele VOG en heeft met alle (sub-)verwerkers afspraken gemaakt mbt informatiebeveiliging en privacy.</t>
  </si>
  <si>
    <t>3.7</t>
  </si>
  <si>
    <t xml:space="preserve">Inschrijver faciliteert de oplossing via een redundant uitgevoerde faciliteiten die aan gestelde continuteits eisen voldoet. </t>
  </si>
  <si>
    <t>3.8</t>
  </si>
  <si>
    <t>De Inschrijver garandeert adequate back-up- en restorevoorzieningen van de Oplossing waarbij, in het geval een restore van data nodig is, de afgesproken dienstverlening binnen acht (8) uur kan worden gecontinueerd. Er mag sprake zijn van maximaal één (1) uur dataverlies. Back-ups worden gemaakt terwijl de volledige oplossing ‘online’ is. De inschrijver levert backup- en restore faciliteiten waarbij het mogelijk is om, indien restore noodzakelijk is, de dienstverlening binnen acht (8) uur gecontinueerd kan worden</t>
  </si>
  <si>
    <t>dit staat al bij Backup &amp; Recovery met andere tijden!</t>
  </si>
  <si>
    <t>3.9</t>
  </si>
  <si>
    <t>In geval van corrupte data kan een herstel/rollback worden uitgevoerd om een eerdere (consistente) staat van de Oplossing te herstellen. Het herstel-/rollbackmechanisme van de SaaS-applicatie is zodanig dat het mogelijk is om de volledige oplossing vanaf een bepaalde transactie te herstellen. Desgewenst kan ook gekozen worden voor herstel/rollback van bijvoorbeeld een specifieke zaak, een specifiek document, etc. De backup faciliteiten zijn ingeregeld conform onze standaard eisen (dagelijkse backup/ wekelijkse backup gedurende 1 maand/maandelijkse backup gedurende 1 jaar) </t>
  </si>
  <si>
    <t>3.10</t>
  </si>
  <si>
    <r>
      <rPr>
        <sz val="11"/>
        <color rgb="FF000000"/>
        <rFont val="Calibri"/>
        <family val="2"/>
      </rPr>
      <t>Er is minimaal een virtuele scheiding aanwezig tussen de productieomgeving en de backup.</t>
    </r>
    <r>
      <rPr>
        <sz val="8"/>
        <color rgb="FF000000"/>
        <rFont val="Calibri"/>
        <family val="2"/>
      </rPr>
      <t> </t>
    </r>
  </si>
  <si>
    <t>3.11</t>
  </si>
  <si>
    <t>De Inschrijver voorkomt dat gebruik van gedeelde componenten door andere klanten van Inschrijver in de infrastructuur de performance bij opdrachtgever bedreigen.</t>
  </si>
  <si>
    <t>3.12</t>
  </si>
  <si>
    <t>Welke software?</t>
  </si>
  <si>
    <t>3.13</t>
  </si>
  <si>
    <t>Kritische patches/update worden, in overleg met opdrachtgever, binnen 24 uur geinstalleerd.</t>
  </si>
  <si>
    <t>Deze staat ook al bij 50.</t>
  </si>
  <si>
    <t>Check 48 en 50 -&gt; dubbel?</t>
  </si>
  <si>
    <t>3.14</t>
  </si>
  <si>
    <t>3.15</t>
  </si>
  <si>
    <t>Kritische beveiligingsupdates worden in overleg met de opdrachtgever binnen 24 uur na uitgifte geïnstalleerd en beschikbaar gesteld in de Oplossing.</t>
  </si>
  <si>
    <t>3.16</t>
  </si>
  <si>
    <t>Er mag alleen gebruik gemaakt worden van beveiligde internetverbindingen volgens de actuele standaarden.</t>
  </si>
  <si>
    <t>Wat is de eis?</t>
  </si>
  <si>
    <t>3.17</t>
  </si>
  <si>
    <t>Check 52 en 53 -&gt; dubbel?</t>
  </si>
  <si>
    <t>3.18</t>
  </si>
  <si>
    <t>3.19</t>
  </si>
  <si>
    <t>Gegevens binnen de oplossing dienen versleuteld opgeslagen te worden waarbij minimaal gebruik wordt gemaakt van AES-256.</t>
  </si>
  <si>
    <t>3.20</t>
  </si>
  <si>
    <t xml:space="preserve">Inschrijver zorgt dat opdrachtgever te alle tijde met 1 account toegang kan krijgen tot het systeem (break-glass account). </t>
  </si>
  <si>
    <t>3.21</t>
  </si>
  <si>
    <t>Wat wordt hiermee bedoeld?</t>
  </si>
  <si>
    <t>3.22</t>
  </si>
  <si>
    <r>
      <rPr>
        <sz val="11"/>
        <color rgb="FF242424"/>
        <rFont val="Aptos Narrow"/>
        <family val="2"/>
      </rPr>
      <t xml:space="preserve">Minimaal </t>
    </r>
    <r>
      <rPr>
        <sz val="11"/>
        <color rgb="FFFF0000"/>
        <rFont val="Aptos Narrow"/>
        <family val="2"/>
      </rPr>
      <t xml:space="preserve">vier (4 ) </t>
    </r>
    <r>
      <rPr>
        <sz val="11"/>
        <color rgb="FF242424"/>
        <rFont val="Aptos Narrow"/>
        <family val="2"/>
      </rPr>
      <t>per jaar worden penetratietesten uitgevoerd conform de NCSC of OWASP.</t>
    </r>
  </si>
  <si>
    <t>3.23</t>
  </si>
  <si>
    <r>
      <rPr>
        <sz val="11"/>
        <color rgb="FFFF0000"/>
        <rFont val="Aptos Narrow"/>
        <family val="2"/>
      </rPr>
      <t>In ieder geval eenmaal</t>
    </r>
    <r>
      <rPr>
        <sz val="11"/>
        <color rgb="FF242424"/>
        <rFont val="Aptos Narrow"/>
        <family val="2"/>
      </rPr>
      <t xml:space="preserve"> per maand worden vulnerability assessments (security scans) uitgevoerd.</t>
    </r>
  </si>
  <si>
    <t>3.24</t>
  </si>
  <si>
    <r>
      <rPr>
        <sz val="11"/>
        <color rgb="FF000000"/>
        <rFont val="Calibri"/>
        <family val="2"/>
        <scheme val="minor"/>
      </rPr>
      <t xml:space="preserve">Situaties waarin meer dan normale kwetsbaarheden of risico’s aanwezig zijn, dienen gemeld te worden conform de afspraken die zijn vastgelegd in de </t>
    </r>
    <r>
      <rPr>
        <sz val="11"/>
        <color rgb="FFFF0000"/>
        <rFont val="Calibri"/>
        <family val="2"/>
        <scheme val="minor"/>
      </rPr>
      <t>SLA of DAP</t>
    </r>
  </si>
  <si>
    <t>Bij de contractering ook verwerkersovereenkomst afsluiten.</t>
  </si>
  <si>
    <t>3.25</t>
  </si>
  <si>
    <r>
      <rPr>
        <sz val="11"/>
        <color rgb="FF000000"/>
        <rFont val="Calibri"/>
        <family val="2"/>
        <scheme val="minor"/>
      </rPr>
      <t xml:space="preserve">Inschrijver dient bij (vermoedelijke) ongeautoriseerde toegang tot gegevens/systemen, alle noodzakelijke maatregelen nemen om (eventuele) schade tot een minimum te beperken en herhaling te voorkomen en rapporteert aan opdrachtgever de impact en gedane maatregelen (conform de afspraken in de </t>
    </r>
    <r>
      <rPr>
        <sz val="11"/>
        <color rgb="FFFF0000"/>
        <rFont val="Calibri"/>
        <family val="2"/>
        <scheme val="minor"/>
      </rPr>
      <t>SLA of DAP</t>
    </r>
    <r>
      <rPr>
        <sz val="11"/>
        <color rgb="FF000000"/>
        <rFont val="Calibri"/>
        <family val="2"/>
        <scheme val="minor"/>
      </rPr>
      <t>).</t>
    </r>
  </si>
  <si>
    <t>3.26</t>
  </si>
  <si>
    <t>Er is een formele registratie- en afmeldprocedure voor medewerkers van de inschrijver om toewijzing van toegangsrechten mogelijk te maken.</t>
  </si>
  <si>
    <t>61 en 62 dubbel</t>
  </si>
  <si>
    <t>In-en uitdienstprocedure irt active directory &lt;-&gt; koppelen aan cloud.</t>
  </si>
  <si>
    <t>3.27</t>
  </si>
  <si>
    <t>Er is een formele gebruikerstoegangsverleningsprocedure voor medewerkers van de inschrijver om de toegangsrechten voor alle typen gebruikers en voor alle systemen en diensten toe te wijzen of in te trekken.</t>
  </si>
  <si>
    <t>Anders formuleren is te breed.</t>
  </si>
  <si>
    <t>3.28</t>
  </si>
  <si>
    <t>De Oplossing voorziet in functionaliteit om authenticatie en rechten in te richten op basis van rollen/functie of groepslidmaatschappen.</t>
  </si>
  <si>
    <r>
      <rPr>
        <sz val="11"/>
        <color rgb="FF242424"/>
        <rFont val="Aptos Narrow"/>
        <family val="2"/>
      </rPr>
      <t>De Oplossing voorziet in functionaliteit om t</t>
    </r>
    <r>
      <rPr>
        <sz val="11"/>
        <color rgb="FFFF0000"/>
        <rFont val="Aptos Narrow"/>
        <family val="2"/>
      </rPr>
      <t>oegang en rechten tot functies/onderdelen en toegang tot data</t>
    </r>
    <r>
      <rPr>
        <sz val="11"/>
        <color rgb="FF242424"/>
        <rFont val="Aptos Narrow"/>
        <family val="2"/>
      </rPr>
      <t xml:space="preserve"> in te richten op basis van rollen/functie of groepslidmaatschappen.</t>
    </r>
  </si>
  <si>
    <t>Hoort bij FB -&gt; check of het daar ook is opgenomen.</t>
  </si>
  <si>
    <t>3.29</t>
  </si>
  <si>
    <t>3.30</t>
  </si>
  <si>
    <t>Inschrijver controleert het gebruik van toegangsbeveiligingsvoorzieningen volgens vastgestelde procedures.</t>
  </si>
  <si>
    <t>Welke vastgestelde procedures?</t>
  </si>
  <si>
    <t>3.31</t>
  </si>
  <si>
    <t>5.1</t>
  </si>
  <si>
    <t xml:space="preserve">De applicatie ondersteunt active logging van acties binnen onderdelen van de Oplossing en de functioneel beheerder kan achterhalen welke acties hebben plaats gevonden wanneer en door wie om eventuele problemen te achterhalen en op te lossen. </t>
  </si>
  <si>
    <t>14-05-2024 mhg: akkoord
De Oplossing ondersteunt active logging van acties binnen onderdelen van de Oplossing en de functioneel beheerder kan achterhalen welke acties hebben plaats gevonden wanneer en door wie om eventuele problemen te achterhalen, op te lossen en voert actief controle daarop uit.</t>
  </si>
  <si>
    <t>Welke actieve controle moet worden uitgevoerd door de applicatie?</t>
  </si>
  <si>
    <t>5.1a</t>
  </si>
  <si>
    <t>67a</t>
  </si>
  <si>
    <t>Alle bewerkingen met persoonsgegevens worden vastgelegd in een auditlog. Hierin staan minimaal de volgende zaken, welke handeling, met welke data, wanneer, door wie.</t>
  </si>
  <si>
    <t>14-05-2024 mhg: Alle bewerkingen met persoonsgegevens worden vastgelegd in een auditlog. Hierin staan minimaal de volgende zaken, welke handeling (wijzigen/verwijderen/toevoegen etc.), welke locatie (waar in de oplossing, bij welke registratie (bijvoorbeeld: nota nummer x), welk veld, oude data, nieuwe data, wanneer en tijdstip, door wie.</t>
  </si>
  <si>
    <t>5.1b</t>
  </si>
  <si>
    <t>67b</t>
  </si>
  <si>
    <t>Auditlogs worden minimaal 1 jaar bewaard op zodanige wijze dat ze niet achteraf aan te passen zijn.</t>
  </si>
  <si>
    <r>
      <rPr>
        <sz val="11"/>
        <color rgb="FF000000"/>
        <rFont val="Calibri"/>
        <family val="2"/>
      </rPr>
      <t>14-05-2024 mhg: Auditlogs</t>
    </r>
    <r>
      <rPr>
        <sz val="11"/>
        <color rgb="FFFF0000"/>
        <rFont val="Calibri"/>
        <family val="2"/>
      </rPr>
      <t xml:space="preserve"> blijven</t>
    </r>
    <r>
      <rPr>
        <sz val="11"/>
        <color rgb="FF000000"/>
        <rFont val="Calibri"/>
        <family val="2"/>
      </rPr>
      <t xml:space="preserve"> </t>
    </r>
    <r>
      <rPr>
        <sz val="11"/>
        <color rgb="FFFF0000"/>
        <rFont val="Calibri"/>
        <family val="2"/>
      </rPr>
      <t>minimaal 1 jaar bewaard e</t>
    </r>
    <r>
      <rPr>
        <sz val="11"/>
        <color rgb="FF000000"/>
        <rFont val="Calibri"/>
        <family val="2"/>
      </rPr>
      <t>n mogen niet verwijderd worden of aangepast worden. Auditlogs hebben een goede zoekingang. Ook mag dit de performancee van de oplossing niet verslechteren.</t>
    </r>
  </si>
  <si>
    <t>5.2</t>
  </si>
  <si>
    <t>14-05-2024 mhg: Het is niet mogelijk om binnen De Oplossing meerdere gebruikers op hetzelfde moment dezelfde actie binnen eenzelfde record in de Oplossing te kunnen uitvoeren. In een melding op het scherm wordt dit dan zichtbaar zodat de gebruiker weet dat het record al in bewerking is en het liefst nog door wie. in ieder geval kan de fb in de login zien wie de het record in bewerking heeft.</t>
  </si>
  <si>
    <t>5.3</t>
  </si>
  <si>
    <t xml:space="preserve">De logging biedt voldoende inzicht in de bijhouding, uitwisseling, en selecties van gegevens om het gebruik van een gegeven door een applicatie te kunnen achterhalen en hierop te signaleren of acteren. 
Onderdelen die minimaal in de logging opgenomen dienen te zijn:
• ontvangen gegevens;
• gestelde vraag;
• datum/tijd van aanroep;
• verstuurde antwoord;
• naam en/of locatie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het object waarop de handeling werd uitgevoerd.
</t>
  </si>
  <si>
    <t>14-05-2024 mhg: niet opsommmen, alles moet gebruikt kunnen worden in de login</t>
  </si>
  <si>
    <t>5.4</t>
  </si>
  <si>
    <t>5.5</t>
  </si>
  <si>
    <r>
      <t xml:space="preserve">De logging dient niet te worden verwijderd en zal beschikbaar blijven binnen de Oplossing </t>
    </r>
    <r>
      <rPr>
        <sz val="11"/>
        <color rgb="FFFF0000"/>
        <rFont val="Calibri"/>
        <family val="2"/>
        <scheme val="minor"/>
      </rPr>
      <t xml:space="preserve">SaaS-oplossing. Inschrijver bewaart alle informatie in de logbestanden tenminste 3 maanden en ten hoogste 12 maanden, tenzij wettelijke verplichtingen anders voorschrijven of de logbestanden nodig zijn voor onderzoek in het kader van een (vermoed) beveiligingsincident. </t>
    </r>
    <r>
      <rPr>
        <sz val="11"/>
        <rFont val="Calibri"/>
        <family val="2"/>
        <scheme val="minor"/>
      </rPr>
      <t>Gedurende die periode kan deze informatie worden ingezien door de opdrachtgever.</t>
    </r>
  </si>
  <si>
    <t>marion, wai-yee</t>
  </si>
  <si>
    <r>
      <rPr>
        <sz val="11"/>
        <color rgb="FF000000"/>
        <rFont val="Calibri"/>
        <family val="2"/>
        <scheme val="minor"/>
      </rPr>
      <t xml:space="preserve">21-05-2024 mhg: audit log's mogen nooit verwijderd worden, systeemlog's is een ander verhaal. even overleggen met wai-yee.
</t>
    </r>
    <r>
      <rPr>
        <sz val="11"/>
        <color rgb="FFFF0000"/>
        <rFont val="Calibri"/>
        <family val="2"/>
        <scheme val="minor"/>
      </rPr>
      <t>Ik denk dat auditlogs 1 jaar bewaard moeten blijven. Dit staat ook al in 67b</t>
    </r>
  </si>
  <si>
    <t>Checken in samenhang met archiefwet en evt anders formuleren. Administratie incl logfiles en -records kunnen niet zomaar vernietigd worden maar dienen conform Archiefwet te worden bewaard. Alle acties m.b.t. vernietiging van de administratie inclusief de logfiles en -records moeten altijd  bewaard blijven. Onderscheid tussen soorten logfiles en -records. Bepaalde technische logfiles en -records die geen betrekking hebben op het Archiefwet moeten kunnen worden verwijderd.</t>
  </si>
  <si>
    <t>5.6</t>
  </si>
  <si>
    <t>De logging dient read-only te zijn. Het muteren en verwijderen van log-records is niet toegestaan, uitgezonderd verwijdering o.b.v. de AVG. Het verwijderen van log-records dient derhalve onder voorwaarden mogelijk te zijn.</t>
  </si>
  <si>
    <t>21-05-2024 mhg: audit log's mogen nooit verwijderd worden, systeemlog's is een ander verhaal. even overleggen met olga, leuntje, wineke, wai-yee. hoe gaan we hiermee om?</t>
  </si>
  <si>
    <t>5.7</t>
  </si>
  <si>
    <t>Er dient een totaaloverzicht beschikbaar te zijn van autorisaties van zowel Inschrijver als opdrachtgever.</t>
  </si>
  <si>
    <t>21-05-2024 mhg: akkoord (wel nakijken of er ergens staat dat er een autorisatiematrix gemaakt moet kunnen worden)</t>
  </si>
  <si>
    <t>Dit valt onder Autorisatiebeheer -&gt; Functioneel beheer. Checken of het daar al staat en zo niet daar opnemen.</t>
  </si>
  <si>
    <t>5.8</t>
  </si>
  <si>
    <r>
      <rPr>
        <sz val="11"/>
        <color rgb="FF00B050"/>
        <rFont val="Calibri"/>
        <family val="2"/>
        <scheme val="minor"/>
      </rPr>
      <t>De logging dient alleen beschikbaar te zijn voor daartoe geautoriseerde medewerkers. Deze autorisaties zijn via de Oplossing inregelbaar door de functioneel beheer</t>
    </r>
    <r>
      <rPr>
        <sz val="11"/>
        <color rgb="FF000000"/>
        <rFont val="Calibri"/>
        <family val="2"/>
        <scheme val="minor"/>
      </rPr>
      <t xml:space="preserve"> </t>
    </r>
    <r>
      <rPr>
        <sz val="11"/>
        <color rgb="FFFF0000"/>
        <rFont val="Calibri"/>
        <family val="2"/>
        <scheme val="minor"/>
      </rPr>
      <t>opdrachtgever</t>
    </r>
    <r>
      <rPr>
        <sz val="11"/>
        <color rgb="FF000000"/>
        <rFont val="Calibri"/>
        <family val="2"/>
        <scheme val="minor"/>
      </rPr>
      <t>.</t>
    </r>
  </si>
  <si>
    <t>21-05-2024 mhg: De logging dient alleen beschikbaar te zijn voor daartoe geautoriseerde medewerkers. Deze autorisaties zijn via de Oplossing inregelbaar door de functioneel beheerder van de opdrachtgever.</t>
  </si>
  <si>
    <t>5.9</t>
  </si>
  <si>
    <r>
      <rPr>
        <sz val="11"/>
        <color rgb="FF000000"/>
        <rFont val="Calibri"/>
        <family val="2"/>
        <scheme val="minor"/>
      </rPr>
      <t xml:space="preserve">Inschrijver </t>
    </r>
    <r>
      <rPr>
        <sz val="11"/>
        <color rgb="FFFF0000"/>
        <rFont val="Calibri"/>
        <family val="2"/>
        <scheme val="minor"/>
      </rPr>
      <t>Opdrachtnemer</t>
    </r>
    <r>
      <rPr>
        <sz val="11"/>
        <color rgb="FF000000"/>
        <rFont val="Calibri"/>
        <family val="2"/>
        <scheme val="minor"/>
      </rPr>
      <t xml:space="preserve"> maakt log-bestanden van gebeurtenissen die gebruikersactiviteiten, uitzonderingen en informatiebeveiligingsgebeurtenissen registreren, en stelt deze op verzoek aan de opdrachtgever ter beschikking zodat ze kunnen worden beoordeeld.</t>
    </r>
  </si>
  <si>
    <r>
      <rPr>
        <sz val="11"/>
        <color rgb="FF000000"/>
        <rFont val="Calibri"/>
        <family val="2"/>
        <scheme val="minor"/>
      </rPr>
      <t xml:space="preserve">21-05-2024 mhg: welke beschrijving nemen we? inschrijver of opdrachtnemer. staat deze er niet in? gaat over log-bestanden en welke. tevens moeten wij deze zelf kunnen inzien. ten alle tijden (niet alleen op verzoek).
 </t>
    </r>
    <r>
      <rPr>
        <sz val="11"/>
        <color rgb="FFFF0000"/>
        <rFont val="Calibri"/>
        <family val="2"/>
        <scheme val="minor"/>
      </rPr>
      <t>Hier worden verschillende soorten vastlegging bij elkaaar gezet, volgens mij niet ogisch en kan dit helemaal weg</t>
    </r>
  </si>
  <si>
    <t>Wat wordt hiermee bedoeld? Checken</t>
  </si>
  <si>
    <t>5.10</t>
  </si>
  <si>
    <t>5.11</t>
  </si>
  <si>
    <t>21-05-2024 mhg: akkoord (wel nakijken of er ergens staat dat er direct melding van gemaakt moet worden bij de opdrachtgever). tevens de aantekening van wai-yee: valt dit niet onder privacy en beveiliging??</t>
  </si>
  <si>
    <t>Privacy en informatiebeveiliging van maken</t>
  </si>
  <si>
    <t>De opslag van alle data inclusief back-up data vindt plaats binnen de EER en bij een hosting partij/datacenter die geen vestiging heeft in de Verenigde Staten, dit in verband met de USA Freedom Act.</t>
  </si>
  <si>
    <t>Deze is dubbel met 79 en 79 is beter verwoord, deze weg</t>
  </si>
  <si>
    <t>Is gelijk aan 79 en kan worden verwijderd.</t>
  </si>
  <si>
    <t>Na opdrachtverstrekking ondertekent de opdrachtnemer de, door de opdrachtgever opgestelde, verwerkersovereenkomst voordat er tot de daadwerkelijke verwerking van persoonsgegevens wordt overgegaan. De verwerkersovereenkomst is gebaseerd op het, door de VNG opgestelde, model. In samenspraak tussen opdrachtgever en opdrachtnemer kunnen wijzigingen worden aangebracht die specifiek voor de opdracht van kracht zullen zijn.</t>
  </si>
  <si>
    <r>
      <rPr>
        <sz val="11"/>
        <color rgb="FF000000"/>
        <rFont val="Calibri"/>
        <family val="2"/>
        <scheme val="minor"/>
      </rPr>
      <t xml:space="preserve">Na opdrachtverstrekking ondertekent de opdrachtnemer de, door de opdrachtgever opgestelde, verwerkersovereenkomst voordat er tot de daadwerkelijke verwerking van persoonsgegevens wordt overgegaan. De verwerkersovereenkomst </t>
    </r>
    <r>
      <rPr>
        <sz val="11"/>
        <color rgb="FFFF0000"/>
        <rFont val="Calibri"/>
        <family val="2"/>
        <scheme val="minor"/>
      </rPr>
      <t xml:space="preserve">die wordt meegestuurd </t>
    </r>
    <r>
      <rPr>
        <sz val="11"/>
        <color rgb="FF000000"/>
        <rFont val="Calibri"/>
        <family val="2"/>
        <scheme val="minor"/>
      </rPr>
      <t>is gebaseerd op het, door de VNG opgestelde, model. In samenspraak tussen opdrachtgever en opdrachtnemer kunnen wijzigingen worden aangebracht die specifiek voor de opdracht van kracht zullen zijn.</t>
    </r>
  </si>
  <si>
    <t>6.1</t>
  </si>
  <si>
    <t>6.2</t>
  </si>
  <si>
    <t>alex</t>
  </si>
  <si>
    <t xml:space="preserve">21-05-2024 mhg: kan ik niet over oordelen. </t>
  </si>
  <si>
    <t>6.3</t>
  </si>
  <si>
    <t>6.4</t>
  </si>
  <si>
    <t>6.5</t>
  </si>
  <si>
    <t>21-05-2024 mhg: kan ik niet over oordelen. nakijken of dit overeenkomt met punt 6.4</t>
  </si>
  <si>
    <t>6.6</t>
  </si>
  <si>
    <t>7.1</t>
  </si>
  <si>
    <t>7.2</t>
  </si>
  <si>
    <t>7.3</t>
  </si>
  <si>
    <t>7.4</t>
  </si>
  <si>
    <t xml:space="preserve">Olga: Met andere woorden: de geldende Selectielijst met de daarbij behorende bewaartermijnen en bewaar- of vernietigingscategorieen (Nr.) </t>
  </si>
  <si>
    <t>7.5</t>
  </si>
  <si>
    <t>7.6</t>
  </si>
  <si>
    <t>7.7</t>
  </si>
  <si>
    <t>Olga: Wie vernietigt, de leverancier? Dit is, net zoals nr. 93, artikel 8 Archiefbesluit 1995.</t>
  </si>
  <si>
    <t>7.8</t>
  </si>
  <si>
    <t>Olga: Hier moet dus in ieder geval advies worden ingewonnen bij de adviseurs het Noord-Hollands Archief</t>
  </si>
  <si>
    <t>7.9</t>
  </si>
  <si>
    <t>7.10</t>
  </si>
  <si>
    <t>7.11</t>
  </si>
  <si>
    <t>7.12</t>
  </si>
  <si>
    <t>De Oplossing</t>
  </si>
  <si>
    <t>8.1</t>
  </si>
  <si>
    <t>Het doel is de financiële en begrotingsprocessen en procedures van de organisatie aan te passen en in te richten conform de wensen van deze tijd en te ondersteunen met een modern, efficiënte en gebruiksvriendelijk systeem dat flexibel en toekomstbestendig is. In de gezochte 'oplossing' is het bestelproces verbonden met het factuurverwerkingsproces. Idee is dat van een bestelling (waar nodig/mogelijk) een verplichting of inkooporder wordt aangemaakt. Iedere factuur wordt automatisch gekoppeld met de vastgelegde verplichting. Dit leidt tot een efficiënt totaalproces, grip op de uitgaven, inzicht in de verplichtingen en een goede controle of de gefactureerde dienst ook daadwerkelijk geleverd is.</t>
  </si>
  <si>
    <t>Vanaf tweede zin nader bekijken: hier hebben we het slechts over de processen Bestellen tm Betalen, terwijl er nog veel meer processen zijn die de Oplossing moet ondersteunen. Waar vindt contractregistratie plaats (in welke systeem?) Welke gegevens heb je nodig om verplichting aan te maken? Vraag is of je voor alles een verplichting wil aanmaken? Lijkt mij zelf niet wenselijk: verplichtinggrens bepalen. Terugdringen van het aantal facturen zou een verbeteractie kunnen zijn, volgens mij is dat in het verbetertraject opgenomen. Bepalen centraal/decentraal budgetteren, gezamenlijke inkopen, raamcontracten, verzamelfacturen met specificaties etc. nader bekijken.</t>
  </si>
  <si>
    <t>8.2</t>
  </si>
  <si>
    <t>Realtime verwerking van mutaties (mutaties en transacties worden direct doorgevoerd in de grootboekadministratie).</t>
  </si>
  <si>
    <t>Realtime verwerking van mutaties en transacties in de subadministraties worden na autorisatie direct doorgevoerd in de grootboekadministratie.</t>
  </si>
  <si>
    <t>8.3</t>
  </si>
  <si>
    <t>8.4</t>
  </si>
  <si>
    <t>De hierna genoemde modules/functionaliteiten zijn onderdeel van één geïntegreerd systeem. De gebruiker hoeft niet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</si>
  <si>
    <r>
      <t xml:space="preserve">De onder </t>
    </r>
    <r>
      <rPr>
        <b/>
        <sz val="11"/>
        <color rgb="FF00B0F0"/>
        <rFont val="Calibri"/>
        <family val="2"/>
        <scheme val="minor"/>
      </rPr>
      <t>E35</t>
    </r>
    <r>
      <rPr>
        <sz val="11"/>
        <color theme="1"/>
        <rFont val="Calibri"/>
        <family val="2"/>
        <scheme val="minor"/>
      </rPr>
      <t xml:space="preserve"> genoemde modules/functionaliteiten zijn onderdeel van één geïntegreerd systeem. De gebruiker hoeft niet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r>
  </si>
  <si>
    <t>8.5</t>
  </si>
  <si>
    <t>Opdrachtgever kan eenzijdig besluiten een aantal afgenomen modules na 01-01-2024 in gebruik te nemen. Inschrijver gaat hiermee akkoord zonder in dergelijke situatie meerkosten te berekenen aan Opdrachtgever. Check ook hoe dat zit met updates.</t>
  </si>
  <si>
    <t>8.6</t>
  </si>
  <si>
    <t>De eindgebruiker kan vanuit de verschillende geledingen van de Oplossing gekoppelde digitale documenten rechtstreeks openen vanuit de applicatie-interface.</t>
  </si>
  <si>
    <t>8.7</t>
  </si>
  <si>
    <t>De Oplossing biedt de functionaliteiten om digitale documenten te archiveren, en deze in ieder geval te koppelen aan boekingen en stamgegevens. </t>
  </si>
  <si>
    <t>8.8</t>
  </si>
  <si>
    <t>De Oplossing verwerkt het proces van innen en invorderen van publiek- en privaatrechtelijke vorderingen digitaal conform Awb, IW 1990 en Rv (King standaard).</t>
  </si>
  <si>
    <t>8.9</t>
  </si>
  <si>
    <t>De Oplossing voldoet aan de mogelijkheid voor het automatisch genereren van het aangifteformat van het CBS – IV3/I4all. Zowel in de voorgeschreven formats als in xlsx-format.</t>
  </si>
  <si>
    <t>Welke voorgeschreven formats?</t>
  </si>
  <si>
    <t>8.10</t>
  </si>
  <si>
    <t xml:space="preserve">De Oplossing bevat minimaal de volgende modules/functionaliteiten:
• Grootboek (incl. kas/bank/giro)
• Crediteuren
• Debiteuren
• Verzorgen aangifte BTW/BCF/VPB
• Memorialen plus workflow
• (Meerjaren-)begroting
• Balans
• Activa (inclusief leningen)
• Reserves en voorzieningen
• Verplichtingenadministratie
• Factuurherkenning
• E-facturatie
• Verkoopfacturen genereren (enkelvoudig als periodiek)
• Betalingsverkeer (incl. digitaal verwerken dagafschriften)
• Budgetbewaking
• Investeringsbudgetten/-kredieten
• Kostenverdeling
• Koppelingen met overige pakketten
</t>
  </si>
  <si>
    <t xml:space="preserve">De Oplossing bevat minimaal de volgende modules/functionaliteiten:
• Grootboek (incl. kas/bank/giro)
• Crediteuren
• Debiteuren
• Verzorgen aangifte BTW/BCF/VPB
• Memorialen plus workflow
• (Meerjaren-)begroting
• Balans                                                                                                                                             
• Winst-en verliesrekening                                                                                                                                                         • Activa (inclusief leningen)
• Reserves en voorzieningen
• Verplichtingenadministratie
• Factuurherkenning
• E-facturatie
• Verkoopfacturen genereren (enkelvoudig als periodiek)
• Betalingsverkeer (incl. digitaal verwerken dagafschriften)
• Rapportages en overzichten
• Investeringsbudgetten/-kredieten
• Kostenverdeling
• Functioneel beheer (autorisatiebeheer, workflow beheer, loggingbeheer, rapportagebeheer, etc.)                                                                                                                                                              • Koppelingen met overige pakketten
</t>
  </si>
  <si>
    <t>Nader bekijken. Workflow voor alle processen (en niet alleen voor memorialen). Check Inkoopmodule ter ondersteuning van het inkoopproces, contractregistratie in welke systeem?, Vastgoed en grondexploitatie, Projecten, Subsidies (ink en uitg), Matchen (automatisch en handmatig), Aflettermodule,  Controles (automatisch en handmatig), Aangifte VPB, Rapportages (operationeel, management, IV3), Stamgegevens, Prognoses opstellen, Zoekfunctie, etc.</t>
  </si>
  <si>
    <t>Functionaliteiten</t>
  </si>
  <si>
    <t>De Oplossing moet per module/proces/functionaliteit workflow(s) kunnen inrichten, kunnen wijzigen en kunnen beheren en gekoppeld kunnen worden aan een autorisatiematrix (rollen/taken/bevoegdheden) met raadpleeg- en/of mutatierechten.</t>
  </si>
  <si>
    <t>De Oplossing biedt de mogelijkheid om workflow(s) in te richten, aan te passen (met start-en einddatum) en te beheren per module/functionaliteit.</t>
  </si>
  <si>
    <t>9.1</t>
  </si>
  <si>
    <t>De Oplossing beschikt over unieke nummering per stambestand.</t>
  </si>
  <si>
    <t>9.2</t>
  </si>
  <si>
    <t>De Oplossing voert een automatische controle uit of een boeking (debet en credit) in evenwicht is.</t>
  </si>
  <si>
    <t>Mogelijkheid om voor de exploitatie lasten (standaard Debet + bedragen en Credit: -/- bedragen) en baten (standaard Credit: -/- bedragen en Debet + bedragen) te definieren. Idem voor de balans: Activa: standaard + en Passiva: standaard -/-</t>
  </si>
  <si>
    <t>9.3</t>
  </si>
  <si>
    <t>Opdrachtgever kan zelf bepalen welke van de invoervelden verplicht in te vullen zijn en welke niet. Wettelijk verplichte velden dienen altijd verplicht in te vullen zijn.</t>
  </si>
  <si>
    <t>De Oplossing moet per module/proces/functionaliteit/workflow velden kunnen definieren, inrichten en beheren zoals bijv.: 1) verplichte velden; 2) invoervelden; 3) berekeningsvelden; 4) gegevensvelden; 5) dropdownlist velden; 6) velden waarbij o.b.v. bepaalde gegevens workflows kunnen worden opgestart, etc.</t>
  </si>
  <si>
    <t>9.4</t>
  </si>
  <si>
    <t>Tijdens de invoercontrole kan een blokkering worden gezet op combinaties van dimensies (bv. kostenplaatsen, kostensoorten, projecten en objecten).</t>
  </si>
  <si>
    <t>9.5</t>
  </si>
  <si>
    <t>Het is standaard mogelijk om voor de data-entry een blokkering te laten plaatsvinden op combinaties van gegevens (bijvoorbeeld boekingscombinaties die niet mogelijk zijn).</t>
  </si>
  <si>
    <t>9.6</t>
  </si>
  <si>
    <t>De Oplossing biedt de mogelijkheid om te werken met boekingscombinaties waarop geboekt mag worden. Indien de combinatie niet voorkomt, dan kan niet op deze combinatie worden geboekt.</t>
  </si>
  <si>
    <t>Onder grootboek opnemen</t>
  </si>
  <si>
    <t>9.7</t>
  </si>
  <si>
    <t>De Oplossing kan vanuit het hoogste geaggregeerde niveau inzoomen naar het laagste boekingsniveau en kan ook naar onderliggende documenten inzoomen.</t>
  </si>
  <si>
    <t>9.8</t>
  </si>
  <si>
    <t>9.9</t>
  </si>
  <si>
    <t>De Oplossing wordt gebruikt door twee gemeenten. Sommige medewerkers van gemeente Bloemendaal (met mailadres van Bloemendaal) hebben ook rechten in het systeem van Heemstede (en visa versa). De Oplossing moet onafhankelijk per gemeente kunnen worden ingericht en gebruikt.  Dat wil zeggen dat gebruikers in de omgeving van bijvoorbeeld Heemstede (bij het maken van selecties, of anderzins) geen data van Bloemendaal zien staan. Gegevens in stamtabellen kunnen gescheiden worden of kunnen afgeschermd worden binnen elke administratie.</t>
  </si>
  <si>
    <t>9.10</t>
  </si>
  <si>
    <t>De Oplossing ondersteunt het voeren van meerdere administraties. De koppelingen met andere systemen moeten zo worden ingericht dat deze alleen op de juiste administratie aansluiten. Van de gegevens is altijd te herleiden bij welke administratie ze horen (gegevensintegriteit).</t>
  </si>
  <si>
    <t>9.11</t>
  </si>
  <si>
    <t>De Programmatuur heeft de functionaliteit om massawijzigingen (bijvoorbeeld door het inlezen van Excel uploadsheets) eenvoudig te verwerken.</t>
  </si>
  <si>
    <t>9.12</t>
  </si>
  <si>
    <t>Alle overzichten moeten naar excel kunnen worden geexporteerd.</t>
  </si>
  <si>
    <t>Hoort onder rapportages, check of dit al erin staat</t>
  </si>
  <si>
    <t>9.13</t>
  </si>
  <si>
    <t>De Oplossing biedt de mogelijkheid om invoervelden die niet gebruikt worden, niet zichtbaar te laten zijn op het scherm.</t>
  </si>
  <si>
    <t>Eis of wens?</t>
  </si>
  <si>
    <t>9.14</t>
  </si>
  <si>
    <t xml:space="preserve">Per administratie worden de NAW-gegevens één keer vastgelegd. Er moet een koppeling met o.a. Basisregistratie Personen (BRP) en Handelsregister (HR) mogelijk zijn. </t>
  </si>
  <si>
    <t>Onder relatiebeheer opnemen</t>
  </si>
  <si>
    <t>Verplichtingen</t>
  </si>
  <si>
    <r>
      <rPr>
        <sz val="11"/>
        <color rgb="FF000000"/>
        <rFont val="Calibri"/>
        <family val="2"/>
        <scheme val="minor"/>
      </rPr>
      <t>Verplichtingen moeten decentraal door gebruikers van de Oplossing aangemaakt kunnen worden. Na aanmaak van de verplichting gaat deze een workflow ter goedkeuring door de budgethouder in. Vanuit de verplichting zou er rechtstreeks een</t>
    </r>
    <r>
      <rPr>
        <sz val="11"/>
        <color rgb="FFFF0000"/>
        <rFont val="Calibri"/>
        <family val="2"/>
        <scheme val="minor"/>
      </rPr>
      <t xml:space="preserve"> mail of bestelling</t>
    </r>
    <r>
      <rPr>
        <sz val="11"/>
        <color rgb="FF000000"/>
        <rFont val="Calibri"/>
        <family val="2"/>
        <scheme val="minor"/>
      </rPr>
      <t xml:space="preserve"> plaats moeten kunnen vinden aan de betreffende leverancier.</t>
    </r>
  </si>
  <si>
    <t>De Oplossing moet het voeren van een Verplichtingenadministratie kunnen ondersteunen. Het moet mogelijk zijn om daarvoor een workflow in te richten, te wijzigen en te beheren.  De Oplossing moet in ieder geval de volgende processen ondersteunen: 1) Aanmaken van verplichtingen; 2)Wijzigen van verplichtingen; 3) Controleren van verplichtingen; 4) Autoriseren van verplichtingen; 5) Verwerken van verplichtingen; 6) Zoeken en raadplegen van verplichtingen; 7) Rapporteren van verplichtingen. Bij de afhandeling van de verplichtingen moet de gebruiker ook een een relatie kunnen leggen naar de betreffende contractregistratie en onderliggende stukken in een ander systeem. Het moet mogelijk zijn dat in het verplichtingafhandelingsproces (en workflow) verplichtingen automatisch een status kunnen meekrijgen, zoals bijv. geregistreerd, gewijzigd, overgeheveld, afgeboekt, afgemeld, gevalideerd, verwerkt, goedgekeurd, afgekeurd, geblokkeerd, afgehandeld, etc. Ook moet er bij elke stap vastgelegd kunnen worden wie de stap heeft uitgevoerd en de datum. De uitnutting op de verplichting op verschillende niveaus moet kunnen worden gevolgd.</t>
  </si>
  <si>
    <t>Verplichtingenadministratie is onderdeel van FIN. Vraag is of verplichtingen zonder enige check door decentraal door alle gebruikers van de Oplossing aangemaakt moeten kunnen worden? Of vanuit contractregistratie (met getekende contract) centraal door de verplichtingenadministratie? Laatste is mijn advies, omdat de foutkans groot is. Veel gegevens zouden vanuit de contractregistratie overgenomen kunnen worden. (Inkoop) en contractregistratie wel/niet meenemen in deze aanbesteding? Welke informatie leg je vast bij het aanmaken van een verplichting? Hoe ziet de workflow uit? Check of kostprijsverhogende BTW wel/niet in verplichting meegenomen wordt  -&gt; automatische optelling na invoer van de verplichting excl. BTW?</t>
  </si>
  <si>
    <t>is afhankelijk van het systeem naar mijn idee BB. JW: de zin 'Verplichtingenadministratie is ondermeer verantwoordelijk voor het afhandelen van verplichtingen' is vaag.                    WvS eens met BB: ik zou de hele regel weglaten. start en einddatum: hebben wij dat gezegd ? wat is de bedoeling daarvan ?  verder lijkt me de tekst achter de statussen te uitgebreid.                                                                                       WS. De budgetbeheerder/budgethouder is verantwoordelijk voor het afhandelen van de verplichtingen. Afhandelen of gedeeltelijk afhandelen van een verplichting, gebeurd bij het boeken van een factuur.</t>
  </si>
  <si>
    <t>Onder generieke of algemene eis opnemen</t>
  </si>
  <si>
    <t>10.1</t>
  </si>
  <si>
    <t>Bij het aanmaken van verplichtingen dienen diverse velden vooraf gedefinieerd te kunnen worden, waarbij ondermeer rekening wordt gehouden met de btw code (kostenverhogend).</t>
  </si>
  <si>
    <t>Bij het aanmaken van verplichtingen moeten diverse velden (invoer-, verplichte, dropdownlist-, en berekeningsvelden) vooraf gedefinieerd kunnen worden, waarbij ondermeer rekening wordt gehouden met de btw code (en het kostenverhogend deel van de btw)</t>
  </si>
  <si>
    <t>Wel/niet automatisch in verplichtingbedrag op te nemen?</t>
  </si>
  <si>
    <t>WvS ik vind de tekst bij kolom D duidelijk, kan worden aangevuld met het blauwe tekstvoorstel. ik vraag me alleen af of de status van belang is, wat bedoelen we daarmee</t>
  </si>
  <si>
    <t>10.2</t>
  </si>
  <si>
    <t>Voor het aanmaken van verplichtingen moeten minimaal de volgende (metadata)velden kunnen worden gedefinieerd en gebruikt:                                                                                                                                                                                            • verplichtingnummer
• omschrijving verplichting
• crediteurnummer
• naam crediteur
• boekingscombinatie/budgetcode (in aparte kolommen)                                                                                    
• routecode                                                                                                                                                                      • jaar                                                                                                                                                                                                    • totale verplichting (incl. kostenverhogend deel van BTW)                                                                                                                                                              • saldo (openstaande) verplichting                                                                                                                                • status</t>
  </si>
  <si>
    <t>Organisatie-onderdeel, budgethouder, prestatieverklaarder?</t>
  </si>
  <si>
    <t>WS  -de datum van de verplichting/opdracht wordt nu vastgelegd.                                                                                            - ook het totaal bedrag excl. btw en                                                - het totaalbedrag incl. btw.                                                                                                              - en het is mogelijk om de route mee te geven(al gebruiken we dat nu niet)                                                                                         Ik vraag me af of dit erbij moet staan.</t>
  </si>
  <si>
    <t>10.3</t>
  </si>
  <si>
    <t>De Oplossing beschikt over een verplichtingenadministratie.</t>
  </si>
  <si>
    <t>De Oplossing moet een verplichting (automatisch en handmatig) kunnen aanmaken. Daarbij kan bijv. het contractregistratienummer als verplichtingnummer worden gebruikt zodat een relatie naar de contractregistratie gemaakt kan worden.</t>
  </si>
  <si>
    <t>WvS moeten we hier niet mee beginnen ? moeten we nog iets zeggen over de nummering (dat we deze zelf kunnen bepalen of dat de oplossign automatisch nummert ?</t>
  </si>
  <si>
    <t>10.4</t>
  </si>
  <si>
    <t>Standaard dient bij een verplichting bijlagen toegevoegd te kunnen worden, bijvoorbeeld offerte, contract etc.</t>
  </si>
  <si>
    <t>Bij de verplichting moeten stukken (handmatig/geautomatiseerd) geupload kunnen worden dan wel een link of relatie naar de betreffende contractregistratie worden gemaakt.</t>
  </si>
  <si>
    <t>Offerte en contract via contractregistratie, andere bijlagen wel</t>
  </si>
  <si>
    <t>WvS dat kan nu ook bij Centric ? WS dat gebeurd nu handmatig.</t>
  </si>
  <si>
    <t>10.5</t>
  </si>
  <si>
    <t>Bij het aanmaken van verplichtingen kunnen geautomatiseerd uitgaande brieven of e-mails worden gegenereerd.</t>
  </si>
  <si>
    <t>Sjablonen (zoals opdrachtbrief, bestelbon, etc) en koppeling met MS Outlook</t>
  </si>
  <si>
    <t>WvS dat kan nu ook bij Centric ?</t>
  </si>
  <si>
    <t>10.6</t>
  </si>
  <si>
    <t>10.7</t>
  </si>
  <si>
    <t>WvS hoe zien we dit ? andere nummering ? lijkt mij een lastige eis, misschien een wens ?</t>
  </si>
  <si>
    <t>10.8</t>
  </si>
  <si>
    <t>WvS wilen we een 4 ogen principe tussen aanmaken en goedkeuren ? (lijkt me niet)</t>
  </si>
  <si>
    <t>10.9</t>
  </si>
  <si>
    <t>10.10</t>
  </si>
  <si>
    <t>Er kunnen alleen verplichtingen worden aangegaan door de daartoe bevoegde functies/rollen die in de autorisatiematrix zijn vastgelegd en voor zijn/haar eigen organisatie-onderdeel.</t>
  </si>
  <si>
    <t>WvS de autorisatiematrix is een star gegeven, dat niet iedere week wordt geactualiseerd, zou ik eruit halen, idem voor eigen organisatie-onderdeel. is soms wellicht afdelingsoverstijgend ?</t>
  </si>
  <si>
    <t>10.11</t>
  </si>
  <si>
    <t>Een verplichting dient meerjarig vastgelegd te kunnen worden.</t>
  </si>
  <si>
    <t>Een verplichting moet meerjarig (aparte verplichtingregels per jaar) vastgelegd kunnen worden.</t>
  </si>
  <si>
    <t>WvS lijkt me een lastige in de praktijk, soms bestaan jaren nog niet daadwerkelijk in de productie, bv nu alleen 2025, niet 2026                                                                                                  WS We leggen op dit moment alleen verplichtingen van dit jaar vast.</t>
  </si>
  <si>
    <t>10.12</t>
  </si>
  <si>
    <t>Verplichtingen dienen overgeheveld te kunnen worden (voor het restant openstaand bedrag) naar een volgend boekjaar.</t>
  </si>
  <si>
    <t>Verplichtingen moeten overgeheveld kunnen worden (voor het restant openstaand bedrag) naar een volgend boekjaar.</t>
  </si>
  <si>
    <t>WS Dat doen we nu met het jaarwerk verplichtingen.</t>
  </si>
  <si>
    <t>10.13</t>
  </si>
  <si>
    <t>Verplichtingen dienen handmatig af te boeken te zijn.</t>
  </si>
  <si>
    <t>Verplichtingen moeten handmatig afgeboekt kunnen worden.</t>
  </si>
  <si>
    <t>Opnemen onder Wijzigen van verplichtingen</t>
  </si>
  <si>
    <t>10.14</t>
  </si>
  <si>
    <t>10.15</t>
  </si>
  <si>
    <t>10.16</t>
  </si>
  <si>
    <t xml:space="preserve">Als een factuur gekoppeld wordt aan een verplichting stelt de Oplossing automatisch de verplichting naar beneden bij. </t>
  </si>
  <si>
    <t>De vraag is of je dit zonder enige check door de Oplossing wil laten doen.</t>
  </si>
  <si>
    <t xml:space="preserve">WvS : JA. hoeft niet gecheckt, ik zie geen verschil in tekst bij D en E                                                                                                    WS de factuur gaat nu voor akkoord in de route langs de budgethouder/beheerder en zij coderen de factuur en ook de verplichting boeken ze af of gedeeltelijk af. </t>
  </si>
  <si>
    <t>10.17</t>
  </si>
  <si>
    <t>De Oplossing moet de aangemaakte verplichtingen via de workflow kunnen controleren.</t>
  </si>
  <si>
    <t>10.18</t>
  </si>
  <si>
    <t>Een budgethouder kan alleen een verplichting aangegaan of een bedrag verantwoorden op zijn eigen budgetcodes.</t>
  </si>
  <si>
    <t>Grootboeknummers of kostenplaatsen? Bij grootboeknummers denk ik aan grootboekrekeningen (zoals bijv. Kostensoorten etc.)</t>
  </si>
  <si>
    <t>WvS hiermee beperk je een organisatiebrede inrichting</t>
  </si>
  <si>
    <t>10.19</t>
  </si>
  <si>
    <t>WvS het woord budgetcode zegt mij niks. verder geldt ook hier of ik niet weet of we een digitaal akkoord van de budgetbeheerder willen afdwingen ?</t>
  </si>
  <si>
    <t>10.20</t>
  </si>
  <si>
    <t xml:space="preserve">De Oplossing moet de budgethouder/budgetbeheerder de verplichtingen kunnen laten goedkeuren of afkeuren. Bij het afkeuren van de verplichtingen moet de reden van afkeuring in een vooraf gedefinieerde dropdownlijst of handmatige invoer worden opgegeven. Vervolgens gaat de afgekeurde verplichtingen weer terug naar de behandelaar. </t>
  </si>
  <si>
    <t>WvS de vooraf gedefinieerde dropdownlist zou ik graag invloed op willen hebben (zelf tekst toevoegen)</t>
  </si>
  <si>
    <t>10.21</t>
  </si>
  <si>
    <t>10.22</t>
  </si>
  <si>
    <t>WvS de aanvulling met betrekking tot het betreffende boekjaar kan m.i. weg ?</t>
  </si>
  <si>
    <t>10.23</t>
  </si>
  <si>
    <t>De Oplossing beschikt over een zoek-en raadpleegfunctionaliteit voor verplichtigingen die in ieder geval vanuit de verplichtingen en crediteuren, maar ook andere menu's te benaderen is. Er kan op diverse opgegeven criteria, in alle metadatavelden op verplichting-en crediteurniveau, worden gezocht en geraadpleegd.</t>
  </si>
  <si>
    <t>10.24</t>
  </si>
  <si>
    <t xml:space="preserve">Per crediteur dient afgelezen te worden welke verplichtingen nog open staan. </t>
  </si>
  <si>
    <t>De Oplossing moet inzicht geven in: de totale verplichtingen, de via facturen afgeboekte bedragen en de openstaande verplichtingen op verschillende niveaus zoals bijv. voor 1 of meerdere organisatie-onderdelen/budgethouders, 1 of meerdere crediteuren maar ook op totaalniveau over een bepaalde periode.</t>
  </si>
  <si>
    <t>Zie E248, infobehoefte nader uitwerken: op verschillende niveaus, zoals bijv. boekingscombi/budgetcode, NAW gegevens crediteur, etc.</t>
  </si>
  <si>
    <t>JW: deze zin mist een persoonsvorm en is complex.</t>
  </si>
  <si>
    <t>De verplichtingenadministratie geeft inzicht in het oorspronkelijk opgevoerde verplichtingenbedrag, de via facturen afgeboekte bedragen en het hiervan afgeleide restant openstaand bedrag.</t>
  </si>
  <si>
    <t>Is dubbel, zie voorgaande regel</t>
  </si>
  <si>
    <t>Vastlegging en wijzigingen</t>
  </si>
  <si>
    <t>Dit vervalt</t>
  </si>
  <si>
    <t>Er dient inzicht gegeven te kunnen worden in de matching tussen verplichtingen en de bijbehorende factuur.</t>
  </si>
  <si>
    <t>Opnemen onder Rapporteren van verplichtingen</t>
  </si>
  <si>
    <t>Opnemen onder Aanmaken van verplichtingen</t>
  </si>
  <si>
    <t>WvS: is dubbel ?</t>
  </si>
  <si>
    <t>WvS is dubbel ?</t>
  </si>
  <si>
    <t>Wvs is dubbel ?</t>
  </si>
  <si>
    <t>Opnemen onder Controleren van verplichtingen</t>
  </si>
  <si>
    <t>De Oplossing maakt het mogelijk dat facturen waarvan de budgethouder de verplichting heeft goedgekeurd betaald kunnen worden nadat de budgetbeheerder de factuur heeft goedgekeurd.</t>
  </si>
  <si>
    <t>Check formulering. In de toelichting staat dat de gebruikers decentraal de verplichting kunnen aanmaken. Hier staat dat de budgethouder de verplichting goedkeurt. Wie is de budgetbeheerder? Moet de rol van prestatieverklaarder niet ook in de verplichting worden vastgelegd?</t>
  </si>
  <si>
    <t>Wieke/Wendy Waarom staat dit onder het kopje verplichtingen. Het gaat over facturen die betaald kunnen worden. Dat kan alleen als de facturen helemaal akkoord zijn.</t>
  </si>
  <si>
    <t>De Oplossing is in staat om inkomende facturen automatisch te matchen met verplichtingen.</t>
  </si>
  <si>
    <t>Opnemen onder Crediteurenadministratie</t>
  </si>
  <si>
    <t>Opnemen onder Rapporteren van verplichtingen. Per crediteur, maar ook per verantwoordelijke budgethouder, dus op verschillende niveaus.</t>
  </si>
  <si>
    <t>Relatiebeheer (aanmaken, wijzigen en beheren van relaties)</t>
  </si>
  <si>
    <t>Op basis van een factuur, een verzoek van de afdeling of een debiteurennota BB</t>
  </si>
  <si>
    <t xml:space="preserve">De Oplossing moet Relatiebeheer kunnen ondersteunen. Het moet mogelijk zijn om daarvoor een workflow in te richten, te wijzigen en te beheren. Onderscheid tussen debiteuren en crediteuren moeten duidelijk te maken zijn. De Oplossing moet in ieder geval de volgende processen ondersteunen: 1) Inrichten en beheren van metadatavelden voor relatiebeheer; 2) Uitvragen van persoonsgegevens (GBA-V); 3) Uitvragen van bedrijfsgegevens (NHR); 4) Aanmaken van relaties (crediteuren/debiteuren); 5) Controleren van relaties; 6) Verwerken van relaties; 7) Zoeken en raadplegen van relaties; 8) Rapporteren van relaties. Hier is een relatie met de contractregistratie, crediteuren- en debiteurenadministratie. Het moet mogelijk zijn dat in het relatiebeheerproces (en workflow) relaties automatisch een status kunnen meekrijgen, zolas bijv. geregistreerd, gewijzigd, gevalideerd, verwerkt, goedgekeurd, afgekeurd, geblokkeerd, etc. </t>
  </si>
  <si>
    <t>WvS is het noodzakelijk dat alle statussen genoemd worden. is het noodzakelijk dat bij iedere stap moet worden vastgelegd wie de stap heeft uitgevoerd. bv naam aanmaken, deb nr aanmaken, telefoonnummer vullen, banknummer etc etc . lijkt mij erg ver gaan</t>
  </si>
  <si>
    <t>11.1</t>
  </si>
  <si>
    <t>Wvs moet dit niet naar kopje verplichtingen ?</t>
  </si>
  <si>
    <t>11.2</t>
  </si>
  <si>
    <t>De Oplossing moet in ieder geval de volgende (metadata)velden voor crediteuren kunnen gebruiken:                                                                                                                                                                                            • relatienummer                                                                                                                                                           • crediteurtype                                                                                                                                                                     • natuurlijk/niet natuurlijk persoon                                                                                                                • naw-gegevens                                                                                                                                                                                             • correspondentie adres                                                                                                                                                       • telefoonnummer                                                                                                                                                                        • emailadres                                                                                                                                                                                     • bankrekeningnummer                                                                                                                                • BIC code                                                                                                                                                              • BTW nummer                                                                                                                                                                               • KvK nummer                                                                                                                                                            • vestigingsnummer                                                                                                                                                                    • betalingswijze                                                                                                                                                                             • betalingscondities                                                                                                                                                                      • wel/geen factoring                                                                                                                                                                                                                                                                                                                                                                                                                                                                                                                                                                     • status</t>
  </si>
  <si>
    <t>Wvs willen we een startdatum en een einddatum ?    verder mis ik een veld met notities.  en KvK                                                   WS Ik  mis de BIC code van de banken.  En de keuze Niet-natuurlijk persoon of natuurlijk persoon. En bij natuurlijk persoon de keuze: overleden (vinkje) En ik mis het veld met Relatienummer NAW voor natuurlijke personen.</t>
  </si>
  <si>
    <t>11.3</t>
  </si>
  <si>
    <t>De Oplossing moet in ieder geval de volgende (metadata)velden voor crediteuren kunnen gebruiken:                                                                                                                                                                                            • relatienummer                                                                                                                                                           • debiteurtype                                                                                                                                                                     • natuurlijk/niet natuurlijk persoon                                                                                                                • openbaar lichaam/niet openbaar lichaam                                                                                                                                           • naw-gegevens                                                                                                                                                                                             • correspondentie adres                                                                                                                                                       • telefoonnummer                                                                                                                                                                        • emailadres                                                                                                                                                                                     • 1 of meer bankrekeningnummer                                                                                                                                 • BIC code                                                                                                                                                              • BTW nummer                                                                                                                                                                               • KvK nummer                                                                                                                                                            • vestigingsnummer                                                                                                                                                                    • betalingswijze                                                                                                                                                                             • betalingscondities                                                                                                                                                                                                                                                                                                                                                                                                                                                                                                                                                                                                                                                                                                                                         • status</t>
  </si>
  <si>
    <t>WvS wilen we een startdatum en een einddatum ?  waarom staat hier organisatie-onderdeel genoemd (en niet bij de crediteuren?) idem vraag bij factuuradres. ik mis hier een veld met notities.   ander verschil met crediteuren: vestigingsnummer of KvK nummer, lijkt me dat we dit hetzelfde moeten benoemen                                                       WS Ik mis de keuze Niet-natuurlijk persoon of natuurlijk persoon. En bij natuurlijk persoon de keuze: overleden (vinkje) En ik mis het veld met Relatienummer NAW voor natuurlijke personen.</t>
  </si>
  <si>
    <t>11.4</t>
  </si>
  <si>
    <t>De Oplossing moet beschikken over een relatiebestand debiteuren en crediteuren. Dit mogen separate relatiebestanden zijn.</t>
  </si>
  <si>
    <t>Relatiebestand = relatiebeheer (module om relaties deb/cred aan te kunnen maken, wijzigen en beheren.</t>
  </si>
  <si>
    <t>11.5</t>
  </si>
  <si>
    <t xml:space="preserve">Het aanmaken van crediteuren moet mogelijk zijn door het overhalen van bedrijfsgegevens uit de NHR of van persoonsgegevens uit de bevolkingsadministratie personen, middels een rechtstreekse koppeling met de landelijke voorzieningen (GBA-V en NHR) of via het Integratieplatform. </t>
  </si>
  <si>
    <t>WvS: de ontbrekende gegevens: wat bedoelen we daarmee en is dan het 4ogen principe noodzakelijk ? lijkt me bv niet bij aanmaken vast debiteurennummer of zoiets    hoort dit niet onder kopje crediteuren ?</t>
  </si>
  <si>
    <t>11.6</t>
  </si>
  <si>
    <t>Binnen het relatiebestand/de relatiebestanden dient gezocht te kunnen worden op alle ingevoerde gegevens (debiteurnummer, factuurnummer, bedrag, omschrijving etc.).</t>
  </si>
  <si>
    <t>De Oplossing beschikt over een zoekfunctionaliteit waarin gezocht kan worden op alle metadatavelden.</t>
  </si>
  <si>
    <t>Algemeen: zoekfunctie in alle modules, schermen en velden? Relatie, Debiteuren, Crediteuren, Facturen, Verplichtingen, Rechten, etc.</t>
  </si>
  <si>
    <t>De Oplossing bevat de functionaliteiten om debiteuren- en crediteurensaldi historisch vast te houden zodat op elk willekeurig tijdstip het aan te sluiten is met het grootboek van een bepaalde periode terug in de tijd.</t>
  </si>
  <si>
    <t>Dit hoort niet onder Relatiebeheer maar onder debiteuren en crediteuren.</t>
  </si>
  <si>
    <t>De Oplossing dient het debiteuren- en crediteurensaldo op elk willekeurig tijdstip aan te laten sluiten op het balanssaldo.</t>
  </si>
  <si>
    <t>Is dubbel., verwijderen. Vreemde plek. Check of aansluiting debiteuren-en crediteurenadministratie met grootboekadministratie al ergens staat.</t>
  </si>
  <si>
    <t xml:space="preserve">Per factuur is digitaal vast te leggen:
• een relatie
• een factuur
• autorisatie factuur en routing
• betaaldatum, factuurnummer, bedrag en betaallijst
• betaalbatch
• een ongelimiteerd aantal bijlagen (minimaal de extensies .pdf, .xls(x) en .doc(x)).
</t>
  </si>
  <si>
    <t>Check op dubbeling en evt verwijderen. Vreemde plek.</t>
  </si>
  <si>
    <t>11.7</t>
  </si>
  <si>
    <t>Voor het aanbrengen van wijzigingen in de stamgegevens van crediteuren en debiteuren is het mogelijk om een goedkeuring door twee (2) verschillende gebruikers in te stellen voor individuele velden.</t>
  </si>
  <si>
    <t>De stamgegevens van crediteuren en debiteuren die afkomstig zijn vanuit de NHR en persoonsgegevens administratie kunnen niet door een gebruiker worden gewijzigd. Gegevens (zoals bijvoorbeeld bankrekeningnummer) kunnen wel worden toegevoegd maar dan met goedkeuring door twee (2) verschillende gebruikers.</t>
  </si>
  <si>
    <t xml:space="preserve">Hier gaat om rollen, taken en bevoegdheden (autorisaties) voor het aanmaken, wijzigen en beheren van (bepaalde) relatiegegevens. </t>
  </si>
  <si>
    <t>naar mijn idee alleen bij bankrekeningnummers  noodzakelijk  zie 160 ? BB                                                                                    WvS mee eens, geldt m.i. alleen voor crediteuren, dus onder kopje crediteuren</t>
  </si>
  <si>
    <t>11.8</t>
  </si>
  <si>
    <t>Crediteuren kunnen worden geblokkeerd.</t>
  </si>
  <si>
    <t>Voorbeeld van deels blokkeren? Wat wordt bedoeld onder transacties kunnen worden gelimiteerd?</t>
  </si>
  <si>
    <t>WvS deels blokkeren lijkt me een lastige eis en hoort bij kopje crediteuren, de zin transacties limiteren begrijp ik ook niet</t>
  </si>
  <si>
    <t>De Oplossing voorziet in het geautomatiseerd inlezen van e-facturen</t>
  </si>
  <si>
    <t>Hoort onder crediteurenadministratie</t>
  </si>
  <si>
    <t>Per debiteur kunnen openstaande posten geraadpleegd worden.</t>
  </si>
  <si>
    <t>Hoort onder debiteurenadministratie</t>
  </si>
  <si>
    <t>Digitale facturen dienen altijd oproepbaar te zijn vanuit het grootboek, kostenplaats, kostendrager, project en activanummer.</t>
  </si>
  <si>
    <t>WvS ik zo het algemener houden, kostendrager/project kennen we bv nu niet</t>
  </si>
  <si>
    <t>WvS ik zie niet in waarom je een start- en einddatum zou willen</t>
  </si>
  <si>
    <t xml:space="preserve">Het aanmaken van crediteuren moet mogelijk zijn door het overhalen van gegevens uit de KVK of uit de bevolkingsadministratie personen. In een workflow worden ontbrekende gegevens toegevoegd of gewijzigd via het 4-ogen principe. Facturen komen bij voorkeur digitaal binnen via e-facturering of het per gemeente aanwezige mailadres. Vanuit de email vindt door de Oplossing scanning plaats (bijv. verplichtingnummer, routecode, factuurnummer, factuurdatum, bedrag, BTW kenteken auto, aansluitingsnummer energie/water, boekingscombinatie, adres etc.), waardoor zoveel mogelijk facturen geautomatiseerd de route (workflow) in gaan naar de juiste budgetbeheerder. In de workflow kan op diverse aspecten goedkeuring plaatsvinden en digitale documenten, notities etc. worden toegevoegd. Tevens is er de wens dat vanuit de workflow kan worden gemaild naar leveranciers en mails als bijlage kunnen worden opgeslagen bij de factuur.
Na codering/prestatieverklaring door de budgetbeheerder gaat de factuur ter accordering naar de budgethouder of hoger liggende tekenbevoegden. Hierbij kan de workflow zo ingericht worden dat vanaf een bepaald bedrag, zowel voor de verplichting als de factuur, de Manager of gemeentesecretaris ook moet fiatteren. De budgetbeheerder kan alleen coderen op de budgetten waarvoor hij/zij  geautoriseerd is; de budgethouder kan alleen accorderen op de budgetten waarvoor hij/zij bevoegd is.
Via een workflow moet het ook mogelijk zijn dat een administratie een betaalopdracht aanmaakt of middels een termijn kalender automatisch periodieke betalingen(subsidies etc) de routing in kan laten gaan. Van de workflow wordt een audittrail bijgehouden." </t>
  </si>
  <si>
    <r>
      <t xml:space="preserve">De Oplossing moet het voeren van een Crediteurenadministratie kunnen ondersteunen. Het moet mogelijk zijn om daarvoor een workflow in te richten, te wijzigen en te beheren. De Oplossing moet in ieder geval de volgende processen ondersteunen: 1) Ontvangen van facturen; 2) Controleren van facturen; 3) Herkennen van facturen; 4) Matchen van facturen; 5) Valideren van facturen; 6) In routing brengen van facturen; 7) Autoriseren van facturen; 8) Verwerken van facturen; 9) Verrekenen van facturen met creditnota's; 10) Zoeken en raadplegen van facturen en crediteuren; 11) Rapporteren van facturen en crediteuren. Bij de factuurafhandeling moet de gebruiker per factuurregel ook de onderliggende factuur (en eventuele bijlagen) gelijk op het scherm kunnen zien zonder te hoeven doorklikken. Het moet mogelijk zijn dat in het factuurafhandelingsproces (en workflow) facturen automatisch een status kunnen meekrijgen, zoals bijv. open, herkend, gematcht, gevalideerd, in routing, goedgekeurd, afgekeurd, on hold, in afwachting van creditnota, betaald, etc. Ook moet er bij elke stap vastgelegd te worden wie de stap heeft uitgevoerd en de datum. </t>
    </r>
    <r>
      <rPr>
        <sz val="11"/>
        <color rgb="FFFF0000"/>
        <rFont val="Calibri"/>
        <family val="2"/>
        <scheme val="minor"/>
      </rPr>
      <t xml:space="preserve">Facturen moeten op basis van two-way en three-way kunnen worden afgehandeld. </t>
    </r>
    <r>
      <rPr>
        <sz val="11"/>
        <color rgb="FF0070C0"/>
        <rFont val="Calibri"/>
        <family val="2"/>
        <scheme val="minor"/>
      </rPr>
      <t xml:space="preserve">
</t>
    </r>
    <r>
      <rPr>
        <sz val="11"/>
        <color rgb="FFFF0000"/>
        <rFont val="Calibri"/>
        <family val="2"/>
        <scheme val="minor"/>
      </rPr>
      <t>Het moet mogelijk zijn om</t>
    </r>
    <r>
      <rPr>
        <sz val="11"/>
        <color rgb="FF0070C0"/>
        <rFont val="Calibri"/>
        <family val="2"/>
        <scheme val="minor"/>
      </rPr>
      <t xml:space="preserve"> </t>
    </r>
    <r>
      <rPr>
        <sz val="11"/>
        <color rgb="FFFF0000"/>
        <rFont val="Calibri"/>
        <family val="2"/>
        <scheme val="minor"/>
      </rPr>
      <t>middels een termijn kalender automatisch periodieke betalingen (subsidies etc) de routing in kan laten gaan.</t>
    </r>
    <r>
      <rPr>
        <sz val="11"/>
        <color rgb="FF0070C0"/>
        <rFont val="Calibri"/>
        <family val="2"/>
        <scheme val="minor"/>
      </rPr>
      <t xml:space="preserve">                            </t>
    </r>
  </si>
  <si>
    <t>Wat wordt bedoeld met het overhalen van gegevens uit de KVK of uit de bevolkingsadministratie personen? Importeren/Inlezen van gegevens (obv bepaalde format) of een automatische koppeling.  Nader bespreken om de bedoeling helder te krijgen.                                                                                              Mogelijkheid om ouderdomsanalyse uit te voeren voor openstaande crediteuren: 0-30, 30-60, 60-90, &gt;90 dagen en rapportagemogelijkheid, exceldump.                                                              Anders formuleren. Gewenste situatie: niet op schijf eerst opslaan, maar vanuit MS Outlook (map) in financieel systeem -&gt; matchen en herkennen.</t>
  </si>
  <si>
    <t xml:space="preserve">Wvs idem vraag start - einddatum.  als we zo uitgebreid willen beschrijven, dan mis ik het betalen :-)  ook hier de vraag of alle statussen genoemd moeten worden. ik mis dat er bijlagen kunnen worden toegevoegd.  wat bedoelen we met two-way en three-way.  de periodieke betalingen kunnen nu niet door Centric worden uitgevoerd. ik zou hier een wens van maken. dat hebben we volgens mij vorige keer ook zo afgesproken. wat bedoelen we met dat een administratie een betaalopdracht aanmaakt ? </t>
  </si>
  <si>
    <t>12.1</t>
  </si>
  <si>
    <t xml:space="preserve">De Oplossing moet in ieder geval de volgende (metadata)velden voor facturen kunnen inrichten:                                                                                                                                                                                            •  Jaar                                                                                                                                                                                             •  Periode                                                                                                                                                                                    •  Boekingsdatum                                                                                                                                                                                                   •  Omschrijving                                                                                                                                                                                                        •  Crediteurnummer                                                                                                                                                                                                                  •  Naam crediteur                                                                                                                                                                                                  •  Dagboek                                                                                                                                                                                                 •  Documentnummer                                                                                                                                                                                                     •  Verplichtingnummer                                                                                                                                                                                                                                                                                                                                     •  Boekingscombinatie/Budgetcode (in aparte kolommen)                                                                                                                                                                                                   •  Baten of Lasten                                                                                                                                                                                                     •  Bedrag (Debet/Credit)                                                                                                                                                                     •  Vervaldatum factuur                                                                                                                                                                                                           •  Type boeking                                                                                                                                                                                              •  Status factuur                                                                                                                                                                          </t>
  </si>
  <si>
    <t>WvS rechtennummer hoort bij debiteuren.  Bate ? lijkt me baten ? de keuze wel of neit automatisch nummeren. wat is budgetcode.  ik mis route                                                                    WS Lijkt me dat ook van belang zijn: - betaalwijze, de factuurdatum , registratiedatum, het IBAN-rekeningnummer en G-rekening-nummer en het  factuurnummer en het debiteurnummer van de afzender de mogelijkheid -veld vervallen facturen en het betaalkenmerk en vestigingsnummer en btw-bedrag en code bedrag btw, bedrag btw verlegd, regelnummer vd verplichting, status van de verplichting (afgehandeld of niet), transitorianummer? Of vallen deze zaken onder een ander kopje?</t>
  </si>
  <si>
    <t>12.2</t>
  </si>
  <si>
    <t>De Oplossing moet facturen digitaal via e-facturering kunnen ontvangen en afhandelen.</t>
  </si>
  <si>
    <t>WvS In de juiste administratie van de gemeente ? waarom deze aanvulling ?</t>
  </si>
  <si>
    <t>12.3</t>
  </si>
  <si>
    <t>De Oplossing moet facturen (in pdf format) en bijlagen die zijn ontvangen via MS Outlook kunnen ontvangen, (de-)selecteren en kunnen afhandelen.</t>
  </si>
  <si>
    <t>WvS idem</t>
  </si>
  <si>
    <t>12.4</t>
  </si>
  <si>
    <t>De Oplossing moet e-facturen automatisch kunnen inlezen.</t>
  </si>
  <si>
    <t>12.5</t>
  </si>
  <si>
    <t>Het externe factuurnummer dient automatisch gecontroleerd te worden op dubbele invoer.</t>
  </si>
  <si>
    <t>De Oplossing moet een automatische factuurcontrole (op dubbele invoer) uit kunnen voeren op basis van vooraf bepaalde criteria, zoals bijvoorbeeld combinatie van naam crediteur, factuurnummer en bedrag exclusief BTW. Ook moet er een controle plaats vinden van het op de factuur vermelde bedrag excl. BTW, het BTW-bedrag en bedrag incl. BTW op juist-en volledigheid.</t>
  </si>
  <si>
    <t>WvS controle JA, maar moet wel geboekt kunnen worden, ook al is hetzelfde factuurnummer gebruikt.  de controle op volledigheid met BTW moet in een aparte regel</t>
  </si>
  <si>
    <t>12.6</t>
  </si>
  <si>
    <t>12.7</t>
  </si>
  <si>
    <t>De Oplossing moet facturen met en zonder routecode herkennen.</t>
  </si>
  <si>
    <t xml:space="preserve">Wvs budgetcode </t>
  </si>
  <si>
    <t>12.8</t>
  </si>
  <si>
    <t>12.9</t>
  </si>
  <si>
    <t>De Oplossing moet foutief of niet herkende gegevens in de metadatavelden handmatig kunnen aanpassen, zoals bijvoorbeeld de omschrijving van de factuur.</t>
  </si>
  <si>
    <t>12.10</t>
  </si>
  <si>
    <t>De Oplossing heeft een 'lerend vermogen' met betrekking tot factuurgegevens in de juiste metadatavelden te zetten met betrekking tot eerder ontvangen facturen van dezelfde crediteuren.</t>
  </si>
  <si>
    <t>12.11</t>
  </si>
  <si>
    <t>JW: "Na controle door een medewerker kunnen bepaalde gegevens handmatig aangepast worden en door te zetten voor matching." loopt niet. Het moet bijvoorbeeld zijn 'doorgezet worden'</t>
  </si>
  <si>
    <t>12.12</t>
  </si>
  <si>
    <t>De Oplossing moet herkende en niet herkende facturen separaat op het scherm kunnen worden geraadpleegd.</t>
  </si>
  <si>
    <t>Wvs de medewerker is ?</t>
  </si>
  <si>
    <t>12.13</t>
  </si>
  <si>
    <t>De Oplossing moet factuurgegevens en ook de bijbehorende factuur in 1x gelijk kunnen zien op het scherm zonder te hoeven doorklikken.</t>
  </si>
  <si>
    <t>12.14</t>
  </si>
  <si>
    <t>Bij de afhandeling van facturen zonder verplichtingnummer moet het mogelijk zijn om een uitvraag te kunnen doen voor een nog niet bekende crediteur bij de GBA-V voor persoonsgegevens dan wel bij de NRH voor bedrijfsgegevens. De opgevraagde gegevens worden dan automatisch opgevoerd als crediteur in het crediteurenbestand. Het moet mogelijk zijn om bankrekeninggegevens (o.b.v. factuur) en andere crediteurgegevens toe te voegen. Hiervoor moet in de workflow wel een autorisatie plaats vinden door een andere medewerker.</t>
  </si>
  <si>
    <t>12.15</t>
  </si>
  <si>
    <t>12.16</t>
  </si>
  <si>
    <t>Wvs budgetcode</t>
  </si>
  <si>
    <t>12.17</t>
  </si>
  <si>
    <t>12.18</t>
  </si>
  <si>
    <t>12.19</t>
  </si>
  <si>
    <t>Het moet mogelijk zijn om bij de factuurafhandeling gelijk de factuur te kunnen zien.</t>
  </si>
  <si>
    <t>12.20</t>
  </si>
  <si>
    <t xml:space="preserve">Het dient mogelijk te zijn om de NAW-gegevens van de crediteur te laten tonen. </t>
  </si>
  <si>
    <t>Valideren van facturen</t>
  </si>
  <si>
    <t>12.21</t>
  </si>
  <si>
    <t>De Oplossing moet herkende en gematchte facturen automatisch of handmatig kunnen laten valideren.</t>
  </si>
  <si>
    <t>12.22</t>
  </si>
  <si>
    <t>De Oplossing moet een consistentiecontrole uit kunnen voeren op de aantallen en totaalbedragen van de ontvangen, herkende, gematchte en gevalideerde facturen.</t>
  </si>
  <si>
    <t>12.23</t>
  </si>
  <si>
    <t>De Oplossing biedt de mogelijkheid om een factuurrouting (workflow) te kunnen bepalen, te wijzigen met start-en einddatum en te beheren.</t>
  </si>
  <si>
    <t>12.24</t>
  </si>
  <si>
    <t>De Oplossing dient facturen vast te kunnen leggen in routing en moet de routing kunnen aanpassen.</t>
  </si>
  <si>
    <t>De Oplossing moet de gevalideerde facturen automatisch in de routing kunnen zetten op basis van het verplichtingnummer en budgetcode en aan kunnen bieden aan de gemandateerde budgethouder/budgetbeheerder.</t>
  </si>
  <si>
    <t>Is factuurrouting hetzelfde als inkooprouting (verplichting) -&gt; Ja. Decentrale/Centraal budgetten -&gt; Stuurgroep.</t>
  </si>
  <si>
    <t>12.25</t>
  </si>
  <si>
    <t>De Oplossing moet facturen zonder verplichtingnummer en budgetcode handmatig door de medewerker in de routing te kunnen worden gezet en aan te bieden aan de gemandateerde budgethouder/budgetbeheerder.</t>
  </si>
  <si>
    <t>Wvs idem</t>
  </si>
  <si>
    <t>Tijdens het routing-proces dient de boekingsomschrijving door de budgetbeheerder/budgethouder en de medewerker van de financiële administratie aangepast te kunnen worden.</t>
  </si>
  <si>
    <t xml:space="preserve">Prestatieverklaarder ook?  </t>
  </si>
  <si>
    <t>Niet noodzakelijk naar mijn idee wordt nu niet gebruikt BB    Wvs betekent dit aanpassen van tekst ? dat moet wel kunnen, bv bij meerdere routes/grootboeknummers</t>
  </si>
  <si>
    <t>12.26</t>
  </si>
  <si>
    <t>Tijdens het routing-proces dient de budgethouder en de medewerker van de financiële administratie een bijlage aan de factuur toe te kunnen voegen.</t>
  </si>
  <si>
    <t>De Oplossing moet tijdens de factuurrouting bijlage(n) kunnen toevoegen aan de factuur.</t>
  </si>
  <si>
    <t>Bijv. bij prestatieverklaring - bewijsstuk</t>
  </si>
  <si>
    <t>Wvs de codeur moet dit vooral kunnen, dus algemeen houden</t>
  </si>
  <si>
    <t>12.27</t>
  </si>
  <si>
    <t>De Oplossing moet mandateringen/tekenbevoegdheden en mandaatniveaus kunnen inregelen, kunnen wijzigen en kunnen beheren.</t>
  </si>
  <si>
    <t>12.28</t>
  </si>
  <si>
    <t>In de routing van de facturen wordt rekening gehouden met de mandaatniveaus/tekenbevoegdheden die de afzonderlijke gemeenten Bloemendaal en Heemstede kennen. Indien het bedrag de tekenbevoegdheid van een budgethouder te boven gaat, dan wordt de factuur automatisch in de route doorgezet naar een volgend niveau van tekenbevoegdheid.</t>
  </si>
  <si>
    <t>In de factuurrouting wordt rekening gehouden met de mandaatniveaus/tekenbevoegdheden die de afzonderlijke gemeenten Bloemendaal en Heemstede kennen. Indien het bedrag de tekenbevoegdheid van een budgethouder te boven gaat, dan wordt de factuur automatisch in de route doorgezet naar een volgend niveau van tekenbevoegdheid.</t>
  </si>
  <si>
    <t>Het zijn twee verschillende organisaties en administraties. Dat geldt voor alles. In de autorisatiematrix.</t>
  </si>
  <si>
    <t>klopt</t>
  </si>
  <si>
    <t>12.29</t>
  </si>
  <si>
    <t>In het proces van bestelling tot aan betaling is zodanig in te richten dat de budgethouder na goedkeuring van de inkooporder, geen akkoord meer hoeft te geven voor de factuur, mits de factuur door de prestatieverklaarder is geaccordeerd én de factuur binnen de vooraf gestelde marges van de inkooporder valt.</t>
  </si>
  <si>
    <t>De Oplossing moet zowel two-way matching als three-way matching van facturen te kunnen toepassen. De budgethouder hoeft na goedkeuring van de inkooporder, geen akkoord meer te geven voor de factuur, mits de factuur door de prestatieverklaarder is geaccordeerd én de factuur binnen de vooraf gestelde marges van de inkooporder valt.</t>
  </si>
  <si>
    <t>Hier wordt proces bestelling genoemd, dat in PvW als W1 is opgenomen. 2 way of 3 way matching van tevoren te bepalen.</t>
  </si>
  <si>
    <t>Wens opnemen</t>
  </si>
  <si>
    <t>Bij een factuur dienen de afhandelingsgegevens vastgelegd te kunnen worden (in de vorm van notities, bijlagen en dergelijke).</t>
  </si>
  <si>
    <t>Bij een factuur dient vastgelegd te worden wie de betreffende factuur heeft verwerkt.</t>
  </si>
  <si>
    <t>Hoort onder Verwerken van facturen</t>
  </si>
  <si>
    <t>12.30</t>
  </si>
  <si>
    <t>In de workflow van de factuur dienen door betrokkenen (codeur, prestatieverklaarder, budgethouder) opmerkingen ingevoerd te kunnen worden voor het afkeuren of vasthouden van de factuur (er moet een reden worden opgegeven, bijvoorbeeld “foute routing”).</t>
  </si>
  <si>
    <r>
      <t>In de workflow van de factuur moeten betrokkenen (</t>
    </r>
    <r>
      <rPr>
        <sz val="11"/>
        <color rgb="FF0070C0"/>
        <rFont val="Calibri"/>
        <family val="2"/>
        <scheme val="minor"/>
      </rPr>
      <t>codeur</t>
    </r>
    <r>
      <rPr>
        <sz val="11"/>
        <color theme="1"/>
        <rFont val="Calibri"/>
        <family val="2"/>
        <scheme val="minor"/>
      </rPr>
      <t>, prestatieverklaarder, budgethouder) opmerkingen kunnen invoeren bij het afkeuren of vasthouden van de factuur (er moet een reden worden opgegeven, bijvoorbeeld “foute routing”).</t>
    </r>
  </si>
  <si>
    <t>Check met eis notitie</t>
  </si>
  <si>
    <t>12.31</t>
  </si>
  <si>
    <t>(Verzamel)facturen dienen zowel achtereenvolgens als gelijktijdig naar meerdere budgethouders verstuurd te kunnen worden.</t>
  </si>
  <si>
    <t>Check met eerdere eis, is dubbel</t>
  </si>
  <si>
    <t>De betalingswijze van een factuur dient vastgelegd te kunnen worden.</t>
  </si>
  <si>
    <t>Betalingswijze legt je vast bij de crediteur, maar moet mogelijk zijn om andere betalingswijze vast te leggen. Hoort bij relatiebeheer.</t>
  </si>
  <si>
    <t>Crediteuren kunnen volledig en deels worden geblokkeerd voor betalingen en transacties kunnen worden gelimiteerd.</t>
  </si>
  <si>
    <t>Hoort bij relatiebeheer</t>
  </si>
  <si>
    <t>Wvs ik heb deze tekst eerder gezien</t>
  </si>
  <si>
    <t>De budgethouders/gemandateerden zien in hun gebruikersscherm de nog te autoriseren werkvoorraad ( facturen/verplichting/transacties)</t>
  </si>
  <si>
    <t>Hoort bij autoriseren van facturen</t>
  </si>
  <si>
    <t>12.32</t>
  </si>
  <si>
    <t>Het aantal rappelmomenten voor de budgethouder dat er facturen klaarstaan voor codering is flexibel  in te richten (wanneer en op welke dag).</t>
  </si>
  <si>
    <t>Is dit nog steeds een wenselijke processtap facturen coderen door budethouder igv een verplichtingadministratie? als wens opnemen</t>
  </si>
  <si>
    <t>Het is mogelijk een overzicht te genereren van alle inkoopfacturen, die geregistreerd zijn maar nog niet zijn goedgekeurd en verwerkt in de financiële administratie, gesorteerd naar:
·         status;
·         budgethouder;
·         prestatieverklaarder. </t>
  </si>
  <si>
    <t>Hoort bij rapporteren van facturen</t>
  </si>
  <si>
    <t>12.33</t>
  </si>
  <si>
    <t>Er moet in het workflow proces bij de factuur een veld toelichting levering aanwezig zijn dat verplicht of optioneel ingesteld kan worden. Bijvoorbeeld om bewijs van prestatielevering te kunnen opvoeren.</t>
  </si>
  <si>
    <t>Goed om proces van begin tot eind door te nemen. Is dit gelijk aan andere eis (toelichting/toveoeging doc/workflow?)</t>
  </si>
  <si>
    <t>12.34</t>
  </si>
  <si>
    <t>De Oplossing moet op basis van de factuurrouting (verplichtingnummer, budgetcode) de facturen automatisch in een workflow ter autorisatie aan kunnen bieden aan de budgethouder/budgetbeheerder.</t>
  </si>
  <si>
    <t>Wvs ik mis de codeur</t>
  </si>
  <si>
    <t>12.35</t>
  </si>
  <si>
    <t>De budgethouder/budgetbeheerder moet facturen kunnen goedkeuren of afkeuren. Bij het afkeuren van de facturen moet de reden van afkeuring in een vooraf gedefinieerde dropdownlijst of handmatige invoer worden opgegeven. Vervolgens gaat de afgekeurde facturen weer terug naar de medewerker van de crediteurenadministratie of iemand anders binnen de organisatie.</t>
  </si>
  <si>
    <t>JW: ik geloof dat deze zin niet af is, terug naar wie? De administratie?       Wvs aanvulling hierop: de factuur moet op basis van keuze naar of de administratie of de codeur worden teruggestuurd</t>
  </si>
  <si>
    <t>12.36</t>
  </si>
  <si>
    <t>Wvs is dit niet dubbel, ik zie het even niet meer</t>
  </si>
  <si>
    <t>12.37</t>
  </si>
  <si>
    <t>JW: is het logisch om de goedgekeurde facturen te zien in je werkvoorraad? Die moeten toch juist niet meer getoond worden.       Wvs en Ws helemaal mee eens</t>
  </si>
  <si>
    <t>12.38</t>
  </si>
  <si>
    <t>Voor crediteuren dient gebruik te kunnen worden gemaakt van standaard tegenrekeningen.</t>
  </si>
  <si>
    <t>De Oplossing moet voor verschillende crediteuren gebruik kunnen maken van standaard tegenrekeningen bij de verwerking van facturen.</t>
  </si>
  <si>
    <t xml:space="preserve">Nadere toelichting? wel of niet overheid enz. Nu alleen bij deb belangrijk. </t>
  </si>
  <si>
    <t>12.39</t>
  </si>
  <si>
    <t>De Oplossing moet bij de verwerking van facturen kunnen boeken op dezelfde budgetcode van de verplichting, de budgetcode op de factuur dan wel de handmatig door de budgethouder/budgetbeheerder opgegeven budgetcode.</t>
  </si>
  <si>
    <t>12.40</t>
  </si>
  <si>
    <t>12.41</t>
  </si>
  <si>
    <t>Externe factuurnummers dienen vastgelegd te kunnen worden.</t>
  </si>
  <si>
    <t>Alleen externe factuurnummers? Beter algemene eis opnemen m.b.t. vrij te definieren velden (verplichte, invoer, dropdownlist: tekst dan wel numeriek). Gedefinieerd welke velden gevuld moeten worden.... (zelf in te stellen van tevoren).</t>
  </si>
  <si>
    <t>Wvs dit staat toch ook al vermeld ?</t>
  </si>
  <si>
    <t>12.42</t>
  </si>
  <si>
    <t>De Oplossing biedt de mogelijkheid om bij facturen die betrekking hebben op een verplichting het factuurbedrag exclusief btw van de verplichting af te boeken, waarbij er rekening wordt gehouden met het kostenverhogend deel van de BTW (oftewel het niet fiscaal aftrekbare deel en niet compensabele deel van de BTW).</t>
  </si>
  <si>
    <t xml:space="preserve">JW: ik geloof dat hier een voorzetsel mist voor 'facturen'. </t>
  </si>
  <si>
    <t>12.43</t>
  </si>
  <si>
    <t>De Oplossing biedt de mogelijkheid om bij facturen met een budgetcode rekening te houden met het kostenverhogend deel van de BTW (oftewel het niet fiscaal aftrekbare deel en niet compensabele deel van de BTW).</t>
  </si>
  <si>
    <t>12.44</t>
  </si>
  <si>
    <t>BTW-percentages moeten ook met start-en einddatum gewijzigd kunnen worden. 0,9,21 aanpassen. Div. %</t>
  </si>
  <si>
    <t>12.45</t>
  </si>
  <si>
    <t>Een factuur kan worden geregistreerd in een facturenregister met financiële boekingen met en zonder btw.</t>
  </si>
  <si>
    <t>Check formulering -&gt; bij matchen, herkennen factuur -&gt; uitval</t>
  </si>
  <si>
    <t>12.46</t>
  </si>
  <si>
    <t>De Oplossing heeft mogelijkheden om de btw te berekenen op basis van vooraf ingestelde regels.</t>
  </si>
  <si>
    <t>De Oplossing de btw kunnen berekenen op basis van vooraf ingestelde regels en de controle kunnen uitvoeren op het factuurbedrag exclusief btw, het btw-bedrag en het factuurbedrag inclusief btw op juist-en volledigheid.</t>
  </si>
  <si>
    <t>Waar vindt de berekening van BTW plaats?</t>
  </si>
  <si>
    <t>Wvs: er moet een veld kunnen worden ingesteld met een afronding dat is toegestaan, bv 0,05. dit veld moet je ook kunnen aanpassen</t>
  </si>
  <si>
    <t>12.47</t>
  </si>
  <si>
    <t>12.48</t>
  </si>
  <si>
    <t>De Oplossing moet facturen on hold kunnen houden en te verrekenen met de (nog te) ontvangen creditnota's.</t>
  </si>
  <si>
    <t>12.49</t>
  </si>
  <si>
    <t>De Oplossing moet ontvangen creditnota's dezelfde routing te kunnen laten doorlopen als de oorspronkelijke facturen.</t>
  </si>
  <si>
    <t>Wvs of een andere route ?</t>
  </si>
  <si>
    <t>12.50</t>
  </si>
  <si>
    <t>12.51</t>
  </si>
  <si>
    <t>Het moet mogelijk zijn om deelbetalingen/automatische termijnbetalingen van facturen uit te voeren.</t>
  </si>
  <si>
    <t>Wvs hadden we volgens mij als wens, ivm uitsluiting Centric</t>
  </si>
  <si>
    <t>12.52</t>
  </si>
  <si>
    <t>12.53</t>
  </si>
  <si>
    <t>WvS hoort bij kopje crediteuren, de verhouding verstelbaar: graag aanvullen met dat je zelf kunt kiezen welk bedrag bv op G rekening geboekt moet worden</t>
  </si>
  <si>
    <t>12.54</t>
  </si>
  <si>
    <t>De Oplossing moet bij een crediteur gebruik te kunnen maken van factoring.</t>
  </si>
  <si>
    <t>Niet helemaal duidelijk wat hiermee wordt bedoeld.</t>
  </si>
  <si>
    <t>WvS dat de uitbetaling via een derde gaat, check exacte naam</t>
  </si>
  <si>
    <t>12.55</t>
  </si>
  <si>
    <t>Zoeken en raadplegen van (mogelijke) crediteuren in het crediteurenbestand kan op minimaal de volgende manieren: naam, postcode en huisnummer, banknummer, extern factuurnummer, BSN-nummer en KvK-nummer.</t>
  </si>
  <si>
    <t>De Oplossing beschikt over een zoek-en raadpleegfunctionaliteit voor crediteuren die in ieder geval vanuit de crediteuren, relatiebeheer maar ook andere menu's te benaderen is. Er kan op diverse opgegeven criteria, in alle metadatavelden op factuur-en crediteurniveau, worden gezocht en geraadpleegd, zoals bijvoorbeeld naam, postcode en huisnummer, bankrekeningnummer, extern factuurnummer, verplichtingnummer, BSN-nummer, KVK-nummer, etc.</t>
  </si>
  <si>
    <t>Mogen BSN-nummers wel worden geregistreerd ihkv privacy? Zo niet, dan werken met relatienummers? Op alle velden van relatiegegevens.</t>
  </si>
  <si>
    <t>Klopt steeds minder ivm privacy, alleen voor het koppelen van debiteuren is het handig bij openstaande dan kan je ze volgen BB</t>
  </si>
  <si>
    <t>Opdrachtgever heeft de mogelijkheid om meerdere soorten crediteurentypen aan de Oplossing toe te voegen, anders dan de standaard aanwezige crediteurtypen.</t>
  </si>
  <si>
    <t>Betaalwijze heeft betrekking op de betreffende crediteurentypen, zoals bijv. automatische incasso. Dit moet onder relatiebeheer worden opgenomen.</t>
  </si>
  <si>
    <t>Systeem biedt de mogelijkheid om met de standaard btw-percentages te werken (0, 9, 21, buitenlandse btw, verlegde btw etc) en samengestelde btw-percentages.</t>
  </si>
  <si>
    <t>Onder kopje BTW opnemen</t>
  </si>
  <si>
    <t>Ja klopt bb</t>
  </si>
  <si>
    <t>Het aanmaken en wijzigen van bankrekeningnummers kan worden onderworpen aan het 4-ogen principe. De logging is vastgelegd in de Oplossing</t>
  </si>
  <si>
    <t>Onder kopje Relatiebeheer opnemen</t>
  </si>
  <si>
    <t>Wvs ik zou het woord "kan" wijzigen in moet. is vereiste</t>
  </si>
  <si>
    <t>Het moet mogelijk zijn om bij een crediteur gebruik te maken van factoring.</t>
  </si>
  <si>
    <t>Dit is van toepassing op het aanmaken van de relatie, bijv. admin door een andere organisatie.</t>
  </si>
  <si>
    <t>Wvs heb ik ergens anders ook zien staan</t>
  </si>
  <si>
    <t>12.56</t>
  </si>
  <si>
    <t xml:space="preserve">Crediteurenrapportages dienen vrij gedefinieerd te kunnen worden, waarbij minimaal de volgende gegevens getoond kunnen worden per crediteur en/of per post:
• openstaande posten per crediteur
betaalwijze
boekingscombinaties per nota
• boekingsdatum
• boekjaar
• omschrijving boeking
• openstaand bedrag
• betaald bedrag
• factuurnummer
• mutaties per post per crediteur
totale openstaande bedrag per crediteur
geregistreerde verplichting per crediteur
• niet afgehandelde facturen
• uitnutting per verplichting.
</t>
  </si>
  <si>
    <t xml:space="preserve">De Oplossing moet naast de standaard rapportages van facturen en crediteuren, zelf rapportages kunnen definieren op alle mogelijke (combinaties) van metadatavelden, zoals bijvoorbeeld over een bepaalde periode (dd-mm-jjjj tm dd-mm-jjjj) per factuur/crediteur, selectie van facturen/crediteuren en alle facturen/crediteuren:
• openstaande en afgehandelde facturen per crediteur of per budgethouder/budgetbeheerder
• betaalde facturen                                                                                                                                
• totale verplichting, gerealiseerde kosten, openstaande verplichting                                                                  • ouderdomsanalyse openstaande crediteuren                                                                                                                 • statusoverzicht van facturen per crediteur of per budgethouder/budgetbeheerder                                                                                                                                     
• mutaties per post per crediteur                                                                                                                                   • boekingscombinaties per factuur en per crediteur                                          </t>
  </si>
  <si>
    <t>Check op volledigheid en op andere plekken: mbt betaalcondities, bankrekeningnr (verhoudingen) etc.</t>
  </si>
  <si>
    <t>12.57</t>
  </si>
  <si>
    <t>Het is mogelijk om overzichten te genereren die een opgave geven per budgethouder/budgetbeheerder en de afgehandelde en/of openstaande handelingen.</t>
  </si>
  <si>
    <t>Wvs: ik mis codeur</t>
  </si>
  <si>
    <t>12.58</t>
  </si>
  <si>
    <t>Het is mogelijk om een rappellijst per budgethouder/budgetbeheerder te genereren.</t>
  </si>
  <si>
    <t>Wvs ik mis codeur</t>
  </si>
  <si>
    <t>12.59</t>
  </si>
  <si>
    <r>
      <t xml:space="preserve">Een ouderdomsanalyse van crediteuren dient gemaakt te kunnen worden met een vrij te kiezen (historische, huidige </t>
    </r>
    <r>
      <rPr>
        <sz val="11"/>
        <color rgb="FFFF0000"/>
        <rFont val="Calibri"/>
        <family val="2"/>
        <scheme val="minor"/>
      </rPr>
      <t>of toekomstige) referentiedatum</t>
    </r>
    <r>
      <rPr>
        <sz val="11"/>
        <color rgb="FF0070C0"/>
        <rFont val="Calibri"/>
        <family val="2"/>
        <scheme val="minor"/>
      </rPr>
      <t>. Een historisch overzicht is onafhankelijk van de mogelijke verwerking van betalingen en ontvangsten op een later moment.</t>
    </r>
  </si>
  <si>
    <t>De Oplossing moet een ouderdomsanalyse van bepaalde of alle crediteuren over een vooraf bepaalde periode kunnen opvragen en de ouderdom kunnen berekenen vanaf de vervaldatum.</t>
  </si>
  <si>
    <t>Vrij te kiezen -&gt; wens. Als het nu niet in K2F zit, dan uit eisen maar in wensen opnemen. In Cognos/Power BI. Anders formuleren.</t>
  </si>
  <si>
    <t xml:space="preserve">JW: is het handig om hier specifiek deze periodes te benoemen. Is het een probleem als een pakket bijvoorbeeld 0-30, 30-50, 50-100, 100+ zou hebben? </t>
  </si>
  <si>
    <t>12.60</t>
  </si>
  <si>
    <t>De Oplossing dient overzichten vanuit de sub-administratie crediteuren te kunnen genereren, die aansluiten met het grootboeksaldo c.q. balanssaldo op elk willekeurig moment.</t>
  </si>
  <si>
    <t>Idem?</t>
  </si>
  <si>
    <t>Wvs staat volgens mij dubbel .  de laatste regel in geval van  verschillen : verschillen waar ? is mij niet helemaal duidelijk</t>
  </si>
  <si>
    <t>Factuur en betaling</t>
  </si>
  <si>
    <t>Deze vervalt</t>
  </si>
  <si>
    <t>Wvs is dit een kopje met alleen betaling ? dan sommige eisen op de verkeerde plek</t>
  </si>
  <si>
    <t>Het dient mogelijk te zijn om te zien of een factuur betaald is en wanneer.</t>
  </si>
  <si>
    <t>Status van factuur per crediteur</t>
  </si>
  <si>
    <t xml:space="preserve">Het dient mogelijk te zijn voor crediteuren verschillende betalingscondities vast te leggen. </t>
  </si>
  <si>
    <t>Het dient mogelijk te zijn een vooruitbetaling later te verrekenen met een ontvangen factuur.</t>
  </si>
  <si>
    <t>Onder relatiebeheer (crediteuren) opnemen: betalingswijze: zoals bijv automatische incasso</t>
  </si>
  <si>
    <t>Wieke/Wendy: Ja, dit moet mogelijk zijn. (bijv bij incasso's)</t>
  </si>
  <si>
    <t>Het dient mogelijk te zijn een gescande factuur te koppelen aan een crediteur.</t>
  </si>
  <si>
    <t>Besluit Stuurgroep alleen digitale facturen, dus scannen van facturen is niet van toepassing.</t>
  </si>
  <si>
    <t>Het dient mogelijk te zijn dat wordt door gezoomd naar een onderliggende gescande factuur ten tijde van de matching.</t>
  </si>
  <si>
    <t>Opnemen onder matchen van facturen</t>
  </si>
  <si>
    <t>Het dient mogelijk te zijn dat facturen worden geblokkeerd en gedeblokkeerd voor betaling.</t>
  </si>
  <si>
    <t>Opnemen onder betaalbaar stellen facturen</t>
  </si>
  <si>
    <t>Het dient mogelijk te zijn deelbetalingen/automatische termijnbetalingen van facturen uit te voeren.</t>
  </si>
  <si>
    <t>Wieke/Wendy: Ja, dit moet mogelijk zijn.</t>
  </si>
  <si>
    <t xml:space="preserve">Het dient mogelijk te zijn dat bij het invoeren van een factuur- en/of crediteurnummer de NAW-gegevens worden getoond. </t>
  </si>
  <si>
    <t>Vanuit het pakket zijn overzichten te genereren die een opgave geven per budgetverantwoordelijke van zijn/haar openstaande handelingen.</t>
  </si>
  <si>
    <t>Opnemen onder rapporteren van facturen</t>
  </si>
  <si>
    <t>Het is mogelijk een rappellijst per budget- verantwoordelijke aan te maken.</t>
  </si>
  <si>
    <t>Vanuit de Oplossing. Rappellijst in de Oplossing en daarna? Zie vorige punt.</t>
  </si>
  <si>
    <t>Het is mogelijk om een factuur op twee (2) verschillende rekeningen te betalen, waarbij de verhouding instelbaar is. Bijvoorbeeld 60% op een reguliere bankrekening en 40% op een G-rekening.</t>
  </si>
  <si>
    <t>Opnemen onder relatiebeheer</t>
  </si>
  <si>
    <t>Wvs staat al ergens anders</t>
  </si>
  <si>
    <t>Het moet mogelijk zijn dat het aanmaken van debiteuren gebeurt door overhalen van gegevens uit de KVK of uit de bevolkingsadministratie personen. In een workflow worden ontbrekende gegevens toegevoegd of gewijzigd via het 4-ogen principe. Facturen worden zoveel mogelijk digitaal via e-facturering, mijn overheid of via mail verzonden. Nota's en debiteuren moeten vanuit de gekoppelde toeleverende applicaties automatisch kunnen worden ingelezen in de Oplossing zodat nota's automatisch aangemaakt kunnen. De Oplossing biedt de mogelijkheid om o.b.v. termijnkalender (1 debiteur en opgevoerde totaalbedrag, het aantal termijnen met vervaldata facturatie op te geven) en subsidieregister?? of worden handmatig opgevoerd in een workflow. Binnen de Oplossing zijn meerdere factuursoorten beschikbaar met de mogelijkheid om aan elke notasoort een ander invorderingstraject te koppelen. Nota's worden zoveel mogelijk digitaal via e-facturering, mijn overheid of mail verzonden, maar via post is ook mogelijk. Voor de handmatige nota's is de workflow gelijk aan die van betaalopdrachten bij crediteuren. Per nota worden in het sub grootboek debiteuren de status van het invorderingstraject bijgehouden en kunnen opmerkingen, bestanden etc. worden gekoppeld. Dwanginvordering is uitbesteed aan een deurwaarderskantoor. Export en import gegevens naar softwareapplicatie van de deurwaarder zou mogelijk moeten zijn. Zowel private als publiekrechtelijke vorderingen moeten verwerkt kunnen worden.</t>
  </si>
  <si>
    <r>
      <t xml:space="preserve">De Oplossing moet het voeren van een Debiteurenadministratie kunnen ondersteunen. Het moet mogelijk zijn om daarvoor een workflow in te richten, te wijzigen en te beheren. De Oplossing moet in ieder geval de volgende processen ondersteunen: 1) Ontvangen van facturatieverzoeken; 2) Controleren van facturatieverzoeken; 3) Inlezen van facturatieverzoekbestanden; 4) Controleren van ingelezen facturatieverzoekbestanden; 5) Inlezen van journaalpostbestanden; 6)  Controleren van ingelezen journaalpostbestanden; 7) Aanmaken en van nota's; 8) Aanmaken van 1e en 2e aanmaningen; 9) Uit handen geven van incasso's; 10) Versturen van nota's; 11) Versturen van 1e en 2e aanmaningen; 12) Verwerken van nota's; </t>
    </r>
    <r>
      <rPr>
        <sz val="11"/>
        <color rgb="FFFF0000"/>
        <rFont val="Calibri"/>
        <family val="2"/>
        <scheme val="minor"/>
      </rPr>
      <t>13) Verwerken van 1e en 2e aanmaningen</t>
    </r>
    <r>
      <rPr>
        <sz val="11"/>
        <color rgb="FF0070C0"/>
        <rFont val="Calibri"/>
        <family val="2"/>
        <scheme val="minor"/>
      </rPr>
      <t xml:space="preserve">; 14) Verrekenen van invorderingen met debetnota's; 15) Zoeken en raadplegen van nota's, 1e en 2e aanmaningen, incasso's; 16) Rapporteren van nota's, 1e en 2e aanmaningen, incasso's; 17) Aansluiten van debiteurenadministratie met de grootboekadministratie. Sjablonen voor diverse soorten nota's moeten door de beheerder gedefinieerd kunnen worden. Nota's moeten automatisch via MS Outlook verstuurd kunnen worden.                                                                                                                                                                                 Bij de afhandeling van de facturatieverzoeken moet de gebruiker per notaregel ook de onderliggende nota's (en eventuele bijlagen) gelijk op het scherm kunnen zien zonder te hoeven doorklikken. Het moet mogelijk zijn dat in het facturatieproces (en workflow) nota's automatisch een status kunnen meekrijgen, zoals bijv. ontvangen, goedgekeurd, afgekeurd, verstuurd, geblokkeerd, gedeblokkeerd, in afwachting van debetnota, betaling ontvangen, etc. </t>
    </r>
  </si>
  <si>
    <t>Nu: Facturatieverzoeken (via email) vanuit de business. Rechtenadministratie is nu als wens opgenomen. Nu worden allemaal handmatige facturen op de schijf en van daaruit verstuurd via email. Is dit een wenselijke situatie? Voorleggen aan SG&gt;  Automatische koppeling/interface met Integratieplatform (nu: MKS). Welke ontbrekende gegevens worden (handmatig) toegevoegd/gewijzigd en o.b.v. wat? Bankrekeningnr, telefoonnr, emailadres. (. Gebruik van zelf aan te maken sjablonen voor facturen in de Oplossing die ook onder bepaalde voorwaarden aangepast kunnen worden. Voorleggen aan SG: alle facturen digitaal versturen en wel/geen gebruik van rechtenadministratie (=nu als wens opgenomen; eis/wens?)? Worden vanuit de Oplossing met koppeling naar MS Outlook verzonden of eerst opgeslagen op de schijf en van daaruit via MS Outlook verzonden? Beide opties. Wat houdt debiteuren ontstaan uit gekoppelde pakketten, termijnkalender, subsidieregister in? Wat zijn factuursoorten, notasoort en welke invorderingstrajecten zijn er? Hoe is de workflow mbt betaalopdrachten bij crediteuren die wenselijk is voor handmatige nota's? Per nota worden statussen van alleen het invorderingstraject bijgehouden OF per nota en per debiteur worden statussen bijgehouden. Bestanden koppelen aan nota of dossiervorming per nota middels bestanden kunnen uploaden op nota-niveau en/of debiteurniveau? Wat zijn de eisen die aan export en importgegevens naar en van de deurwaarders worden gesteld?</t>
  </si>
  <si>
    <t>Wvs waarom start en einddatum ?   is dit zo uitgebreid nodig? volgens mij staat de aansluiting tussen subboek en grootboek bij de crediteuren op een andere plaats.  svp uniformeren, voor crediteuren en debiteuren is een groot aantal hetzelfde (uitgangs) punten. verder ook hier een kanttekenign bij elke stap.... wat bedoelen we hiermee ?</t>
  </si>
  <si>
    <t>13.1</t>
  </si>
  <si>
    <t xml:space="preserve">De Oplossing moet in ieder geval de volgende (metadata)velden voor nota's kunnen inrichten:                                                                                                                                                                                            •  Jaar                                                                                                                                                                                             •  Periode                                                                                                                                                                                    •  Boekingsdatum                                                                                                                                                                                                   •  Omschrijving                                                                                                                                                                                                        •  Relatienummer                                                                                                                                                                                                                  •  Naam debiteur                                                                                                                                                                                               •  Dagboek                                                                                                                                                                                                 •  Documentnummer                                                                                                                                                                                                     •  Rechtnummer                                                                                                                                                                                                                                                                                                                                     •  Boekingscombinatie/Budgetcode (in aparte kolommen)                                                                                                                                                                                                   •  Baten of Lasten                                                                                                                                                                                                     •  Bedrag (Debet/Credit)                                                                                                                                                                     •  Vervaldatum nota                                                                                                                                                                                                        •  Type boeking                                                                                                                                                                                              •  Status nota/aanmaning                                                                                                                                                                          </t>
  </si>
  <si>
    <t>Het kunnen vastleggen van zowel een BSN-nummer als een KvK-nummer is mogelijk in de stamgegevens van de debiteur.</t>
  </si>
  <si>
    <t>Hoort onder relatiebeheer (debiteuren)</t>
  </si>
  <si>
    <t>Opdrachtgever heeft de mogelijkheid om meerdere soorten debiteurtypen aan de Oplossing toe te voegen, anders dan de standaard aanwezige debiteurtypen.</t>
  </si>
  <si>
    <t>De Oplossing dient zowel – in ieder geval - privaat- als publiekrechtelijke vorderingen aan te kunnen maken, met per vorderingstype instelbare voorwaarden.</t>
  </si>
  <si>
    <t>Het is mogelijk debiteuren te blokkeren.</t>
  </si>
  <si>
    <t>Hoort onder relatiebeheer (debiteuren) - status</t>
  </si>
  <si>
    <t>Bij raadplegen op debiteurenniveau kunnen NAW gegevens en correspondentieadres direct inzichtelijk gemaakt worden.</t>
  </si>
  <si>
    <t>Hoort onder relatiebeheer (debiteuren) - NAW gegevens, correspondentie adres</t>
  </si>
  <si>
    <t>Ontvangen van facturatieverzoeken</t>
  </si>
  <si>
    <t>13.2</t>
  </si>
  <si>
    <t>De Oplossing moet facturatieverzoeken digitaal via de workflow kunnen ontvangen en kunnen afhandelen.</t>
  </si>
  <si>
    <t>Wvs : "in de juiste administratie van de gemeente" ?</t>
  </si>
  <si>
    <t>13.3</t>
  </si>
  <si>
    <t>De Oplossing moet facturatieverzoeken digitaal via de workflow door de medewerker  kunnen laten controleren op juist-en volledigheid. Na akkoord kan de medewerker de facturatieverzoeken goedkeuren. Indien niet akkoord kan de medewerker de facturatieverzoeken afkeuren en reden van afkeuring selecteren (dropdownlijst) of zelf invoeren.</t>
  </si>
  <si>
    <t>13.4</t>
  </si>
  <si>
    <t>De Oplossing moet een consistentiecontrole uit kunnen voeren van de ontvangen facturatieverzoeken op aantallen en bedragen.</t>
  </si>
  <si>
    <t>Wvs deze begrijp ik niet helemaal</t>
  </si>
  <si>
    <t>13.5</t>
  </si>
  <si>
    <t xml:space="preserve">De Oplossing moet facturatieverzoeken na akkoord kunnen goedkeuren. </t>
  </si>
  <si>
    <t>13.6</t>
  </si>
  <si>
    <t>De Oplossing moet facturatieverzoeken in geval van niet akkoord kunnen afkeuren en reden van afkeuring kunnen selecteren (dropdownlijst) of zelf kunnen invoeren.</t>
  </si>
  <si>
    <t>Inlezen van facturatiebestanden</t>
  </si>
  <si>
    <t>13.7</t>
  </si>
  <si>
    <t xml:space="preserve">De Oplossing moet ontvangen facturatiebestanden in een bepaalde format (zoals bijv. csv-bestand) digitaal kunnen ontvangen en automatisch kunnen inlezen. </t>
  </si>
  <si>
    <t>JW: 'in een bepaalde format'? wat bedoelen we hiermee? Moeten we elk format kunnen inlezen? dat lijkt me niet                                              WS inleesbestanden uit het vastgoedbeheersysteem moeten ingelezen kunnen worden (in ieder geval handmatig inlezen moet mogelijk zijn)</t>
  </si>
  <si>
    <t>13.8</t>
  </si>
  <si>
    <t>De Oplossing dient bestanden met debiteur- en nota-regels vanuit andere applicaties geautomatiseerd in te kunnen lezen. Vervolgens kan automatisch in één (1) handeling alle nota's worden gegenereerd.</t>
  </si>
  <si>
    <t xml:space="preserve">De Oplossing moet bestanden met facturatie/nota-regels vanuit andere applicaties geautomatiseerd kunnen inlezen. </t>
  </si>
  <si>
    <t>Opgenomen onder Inlezen facturatiebestanden.</t>
  </si>
  <si>
    <t>Controleren van ingelezen facturatiebestanden</t>
  </si>
  <si>
    <t xml:space="preserve">Wvs 2 kopjes controleren van (ingelezen) facturatieverzoeken/bestanden ? </t>
  </si>
  <si>
    <t>13.9</t>
  </si>
  <si>
    <t>De Oplossing moet ingelezen facturatiebestanden digitaal via de workflow door de medewerker kunnen laten controleren op juist-en volledigheid.</t>
  </si>
  <si>
    <t>13.10</t>
  </si>
  <si>
    <t>De Oplossing moet een consistentiecontrole kunnen uitvoeren van het ingelezen facturatiebestand op aantallen en bedragen.</t>
  </si>
  <si>
    <t>13.11</t>
  </si>
  <si>
    <t xml:space="preserve">De Oplossing moet ingelezen facturatiebestanden na akkoord kunnen laten goedkeuren. </t>
  </si>
  <si>
    <t>13.12</t>
  </si>
  <si>
    <t>De Oplossing moet ingelezen facturatiebestanden in geval van niet akkoord kunnen laten afkeuren en reden van afkeuring kunnen selecteren (dropdownlijst) of zelf kunnen invoeren.</t>
  </si>
  <si>
    <t>Aanmaken van nota's, 1e en 2e aanmaningen</t>
  </si>
  <si>
    <t>13.13</t>
  </si>
  <si>
    <r>
      <t xml:space="preserve">De Oplossing biedt mogelijkheden om meerdere notasoorten te gebruiken </t>
    </r>
    <r>
      <rPr>
        <sz val="11"/>
        <color rgb="FFFF0000"/>
        <rFont val="Calibri"/>
        <family val="2"/>
        <scheme val="minor"/>
      </rPr>
      <t>met daaraan gekoppelde invorderingsprocedures.</t>
    </r>
  </si>
  <si>
    <t>De Oplossing moet verschillende sjablonen per notatype/soort met daaraan gekoppelde invorderingsprocedures, 1e en 2e herinneringen kunnen definieren, kunnen wijzigen en kunnen beheren.</t>
  </si>
  <si>
    <t>met daaraan gekoppelde invorderingsprocedures?</t>
  </si>
  <si>
    <t xml:space="preserve">Wvs waarom start en einddatum, of bedoelen we vervaldatum </t>
  </si>
  <si>
    <t>13.14</t>
  </si>
  <si>
    <t>Het aantal betaaldagen dient gedefinieerd te kunnen worden.</t>
  </si>
  <si>
    <t>De Oplossing moet het aantal betaaldagen voor nota's kunnen definieren, kunnen wijzigen en kunnen beheren.</t>
  </si>
  <si>
    <t>13.15</t>
  </si>
  <si>
    <t>De Oplossing dient periodieke vorderingen vast te kunnen leggen.</t>
  </si>
  <si>
    <t>13.16</t>
  </si>
  <si>
    <t>Het is mogelijk om de vervaldatum van een openstaande post aan te passen.</t>
  </si>
  <si>
    <t>De Oplossing moet de vervaldatum van nota's kunnen opvoeren, kunnen wijzigen en kunnen beheren.</t>
  </si>
  <si>
    <t>Wvs start-einddatum ? bedoelen we vervaldatum</t>
  </si>
  <si>
    <t>13.17</t>
  </si>
  <si>
    <t>De Oplossing moet nota's te kunnen aanmaken van de goedgekeurde facturatieverzoeken.</t>
  </si>
  <si>
    <t>13.18</t>
  </si>
  <si>
    <t>Het is mogelijk om aantekeningen per Nota te maken bijvoorbeeld n.a.v. incassomaatregelen</t>
  </si>
  <si>
    <t>De Oplossing moet aantekeningen per nota/aanmaningen door de gebruiker te kunnen laten maken in een vrije invoerveld.</t>
  </si>
  <si>
    <t>Hoort onder aanmaken van nota's</t>
  </si>
  <si>
    <t>Wvs ik bedenk me nu dat bij facturen (crediteuren) ook de mogelijkheid moet zijn om aantekeningen te maken, svp uniformeren</t>
  </si>
  <si>
    <t>13.19</t>
  </si>
  <si>
    <t xml:space="preserve">De Oplossing kan automatisch de volgende documenten(analoog, digitaal) genereren:
• herinneringen (privaat- en publiekrechtelijk)
• aanmaningen (privaat- en publiekrechtelijk)
• wik brieven (privaatrechtelijk)
• dwangbevelen (publiekrechtelijk)
• hernieuwd bevel tot betaling (publiekrechtelijk)
• betalingsregelingen
• niet nakomen betalingsregelingen
• facturen
</t>
  </si>
  <si>
    <t xml:space="preserve">De Oplossing moet automatisch de volgende documenten (analoog, digitaal) kunnen genereren:
• nota's
• herinneringen (privaat- en publiekrechtelijk)
• aanmaningen (privaat- en publiekrechtelijk)
• wik brieven (privaatrechtelijk)
• dwangbevelen (publiekrechtelijk)
• hernieuwd bevel tot betaling (publiekrechtelijk)
• betalingsregelingen
• niet nakomen betalingsregelingen
</t>
  </si>
  <si>
    <t>Wanneer wordt dit proces automatisch opgestart? Geen handmatige handelingen?</t>
  </si>
  <si>
    <t>Wvs : betalingsregeling: mogelijkheid om verschillende vervaldata in te voeren</t>
  </si>
  <si>
    <t>13.21</t>
  </si>
  <si>
    <t>De Oplossing moet de vervallen nota's kunnen raadplegen, kunnen selecteren en 1e aanmaningen kunnen aanmaken.</t>
  </si>
  <si>
    <t>13.22</t>
  </si>
  <si>
    <t>De Oplossing moet de vervallen 1e aanmaningen kunnen raadplegen, kunnen selecteren en 2e aanmaningen kunnen aanmaken.</t>
  </si>
  <si>
    <t>Wvs en WS: de status moet ook zichtbaar zijn, bij iedere nota</t>
  </si>
  <si>
    <t>13.23</t>
  </si>
  <si>
    <t>Meerdere aanmaningsniveaus (naar inhoud, termijn en soort) dienen ondersteund te kunnen worden.</t>
  </si>
  <si>
    <t>Hoort onder aanmaken van nota's, aanmaningen</t>
  </si>
  <si>
    <t>13.24</t>
  </si>
  <si>
    <t xml:space="preserve">De Oplossing moet diverse statussen (zoals bijv. (de-) blokkeren, etc.) vooraf te kunnen definieren. Statuswijzigingen kunnen automatisch of handmatig zijn. Bij elke statuswijziging moet ook de datum worden vastgelegd. </t>
  </si>
  <si>
    <t>Wvs: vastleggen datum bij iedere statuswijziging: eis ?</t>
  </si>
  <si>
    <t>13.25</t>
  </si>
  <si>
    <t>De Oplossing moet het beheren van machtigingen voor de automatische incasso kunnen ondersteunen.</t>
  </si>
  <si>
    <t>Nadere toelichting wat onder beheren van machtigingen wordt verstaan? Uploaden van een machtiging in de Oplossing en koppelen aan een debiteur?</t>
  </si>
  <si>
    <t>13.26</t>
  </si>
  <si>
    <t>13.27</t>
  </si>
  <si>
    <t>Bij de automatische incasso-opdracht moet de betreffende machtiging makkelijk geraadpleegd kunnen worden door de medewerker.</t>
  </si>
  <si>
    <t>Uit handen geven van incasso opdrachten</t>
  </si>
  <si>
    <t>13.28</t>
  </si>
  <si>
    <t xml:space="preserve">De Oplossing moet de vervallen 2e aanmaningen kunnen raadplegen, kunnen (de-) selecteren en een overzicht kunnen genereren. </t>
  </si>
  <si>
    <t>13.29</t>
  </si>
  <si>
    <t>De Oplossing moet de vervallen 2e aanmaningen uit handen te kunnen geven aan een incassobureau en de onderliggende stukken mee te kunnen sturen.</t>
  </si>
  <si>
    <t>Welke gegevens moeten aangeleverd worden bij het uit handen geven aan een incasso bureau?</t>
  </si>
  <si>
    <t>13.30</t>
  </si>
  <si>
    <t>Het systeem dient exportbestanden te kunnen genereren voor gerechtsdeurwaarders en/of belastingdeurwaarders.</t>
  </si>
  <si>
    <t>De Oplossing moet exportbestanden te kunnen genereren voor gerechtsdeurwaarders en/of belastingdeurwaarders.</t>
  </si>
  <si>
    <t>Waaraan moeten de exportbestanden aan voldoen? En welke gegevens bevatten deze bestanden?</t>
  </si>
  <si>
    <t>Autoriseren van nota's, 1e en 2e aanmaningen</t>
  </si>
  <si>
    <t>13.31</t>
  </si>
  <si>
    <t>De Oplossing moet de aangemaakte nota's/1e aanmaningen/2e aanmaningen via de workflow door de budgethouder/ budgetbeheerder kunnen laten autoriseren.</t>
  </si>
  <si>
    <t>Wvs en WS: herinneringen/aanmaningen is taak van de administratie,  moet niet via workflow budgetbeheerder</t>
  </si>
  <si>
    <t>13.32</t>
  </si>
  <si>
    <t>De Oplossing moet de aangemaakte nota's/1e aanmaningen/2e aanmaningen door de budgethouder/budgetbeheerder kunnen laten raadplegen en controleren zowel op totaalniveau (totaalbedrag en totaal aantal nota's/1e aanmaningen/2e aanmaningen) als op nota/1e aanmaning/2e aanmaning niveau.</t>
  </si>
  <si>
    <t>13.33</t>
  </si>
  <si>
    <t>De Oplossing moet de aangemaakte nota's/1e aanmaningen/2e aanmaningen door de budgethouder/ budgetbeheerder kunnen laten autoriseren.</t>
  </si>
  <si>
    <t>Wvs idem, lijkt erg op 351</t>
  </si>
  <si>
    <t>13.34</t>
  </si>
  <si>
    <t xml:space="preserve">De budgethouder/budgetbeheerder moet de aangemaakte nota's/1e aanmaningen/2e aanmaningen na akkoord kunnen goedkeuren. </t>
  </si>
  <si>
    <t>13.35</t>
  </si>
  <si>
    <t>De budgethouder/budgetbeheerder moet de aangemaakte nota's/1e aanmaningen/2e aanmaningen in geval van niet akkoord kunnen afkeuren en reden van afkeuring kunnen selecteren (dropdownlijst) of zelf kunnen invoeren.</t>
  </si>
  <si>
    <t>Versturen van nota's, 1e en 2e aanmaningen</t>
  </si>
  <si>
    <t>13.36</t>
  </si>
  <si>
    <r>
      <t xml:space="preserve">Het is mogelijk om per debiteur te kunnen kiezen voor het vanuit de Oplossing versturen van nota's/herinneringen/aanmaningen direct via mail of te kiezen </t>
    </r>
    <r>
      <rPr>
        <sz val="11"/>
        <color rgb="FFFF0000"/>
        <rFont val="Calibri"/>
        <family val="2"/>
        <scheme val="minor"/>
      </rPr>
      <t xml:space="preserve">voor print en versturen via post.  </t>
    </r>
  </si>
  <si>
    <t>De Oplossing moet de goedgekeurde nota's/1e aanmaningen/2e aanmaningen automatisch via MS Outlook met een begeleidend schrijven kunnen versturen.</t>
  </si>
  <si>
    <t>13.37</t>
  </si>
  <si>
    <t>Het moet mogelijk zijn om publiekrechtelijke verkoopfacturen via de Berichtenbox in Mijn Overheid te kunnen versturen vanuit de Oplossing.</t>
  </si>
  <si>
    <t>Hoort onder versturen van nota's</t>
  </si>
  <si>
    <t>Verwerken van nota's, 1e en 2e aanmaningen</t>
  </si>
  <si>
    <t>13.38</t>
  </si>
  <si>
    <t>De Oplossing moet voor verschillende debiteuren gebruik kunnen maken van standaard tegenrekeningen bij de verwerking van nota's.</t>
  </si>
  <si>
    <t>13.39</t>
  </si>
  <si>
    <t xml:space="preserve">De Oplossing controleert automatisch dat alleen nota's worden verwerkt in de crediteuren-en grootboekadministratie. </t>
  </si>
  <si>
    <t>13.40</t>
  </si>
  <si>
    <t>De Oplossing controleert dat aangemaakte 1e en 2e aanmaningen niet worden verwerkt in de crediteuren-en grootboekadministratie.</t>
  </si>
  <si>
    <t>Wvs: moeten we de mogelijkheid opnemen voor automatisch verhogen van de kosten op basis van een vooraf ingegeven % of bedrag ?</t>
  </si>
  <si>
    <t>13.41</t>
  </si>
  <si>
    <t>De Oplossing maakt na autorisatie de journaalposten aan en verwerkt deze op de juiste boekingscombinaties in de grootboekadministratie.</t>
  </si>
  <si>
    <t>Wvs budgetcode, autorisatie in de regel niet na autorisatie budgetbeheerder</t>
  </si>
  <si>
    <t>13.42</t>
  </si>
  <si>
    <t>Per geleverde/te leveren product, dienst of werk dienen één of meerdere btw-percentages gehanteerd te kunnen worden.</t>
  </si>
  <si>
    <t>De Oplossing moet met 1 of meerdere btw-percentages kunnen rekenen per geleverde/te leveren product, dienst of werk.</t>
  </si>
  <si>
    <t>Check formulering? Per geleverde/te leveren product, dienst of werk? Wordt dit dan ook vastgelegd met koppeling aan BTW-%?</t>
  </si>
  <si>
    <t>13.43</t>
  </si>
  <si>
    <t>De Oplossing moet met het juiste BTW-percentage kunnen rekenen die van toepassing is op het betreffende product, dienst of werk.</t>
  </si>
  <si>
    <t>Verrekenen van invorderingen met debetnota's</t>
  </si>
  <si>
    <t>13.44</t>
  </si>
  <si>
    <t>De Oplossing moet nota's on hold kunnen houden en kunnen verrekenen met de (nog te) ontvangen debetnota's.</t>
  </si>
  <si>
    <t>13.45</t>
  </si>
  <si>
    <t>De Oplossing moet ontvangen debetnota's dezelfde routing te kunnen laten doorlopen als de nota's.</t>
  </si>
  <si>
    <t xml:space="preserve">Wvs hebben we ergens iets vermeld over routes </t>
  </si>
  <si>
    <t>13.46</t>
  </si>
  <si>
    <t>Wvs lijkt op regel 368</t>
  </si>
  <si>
    <t>Zoeken en raadplegen van nota's, 1e/2e aanmaningen, incasso's en debiteuren</t>
  </si>
  <si>
    <t>13.47</t>
  </si>
  <si>
    <t>De Oplossing beschikt over een zoek-en raadpleegfunctionaliteit voor nota's, 1e/2e aanmaningen, incasso's en debiteuren die vanuit verschillende plekken makkelijk te benaderen is. Er kan op diverse opgegeven criteria, in alle metadatavelden op nota-en debiteurniveau, worden gezocht en geraadpleegd, zoals bijvoorbeeld naam, postcode en huisnummer, bankrekeningnummer,  notanummer, BSN-nummer, KVK-nummer, etc.</t>
  </si>
  <si>
    <t>Wvs hoort (ook ?) bij debiteuren</t>
  </si>
  <si>
    <t>Rapportage van nota's, 1e/2e aanmaningen, incasso's en debiteuren</t>
  </si>
  <si>
    <t>13.48</t>
  </si>
  <si>
    <t xml:space="preserve">De Oplossing moet naast de standaard rapportages van nota's en crediteuren, zelf rapportages kunnen definieren op alle mogelijke (combinaties) van metadatavelden, zoals bijvoorbeeld over een bepaalde periode (dd-mm-jjjj tm dd-mm-jjjj) per nota/crediteur, selectie van nota's/debiteuren en alle nota's/debiteuren op verschillende niveaus:                                                                                                                      • openstaande en afgehandelde nota's per debiteur of per budgethouder/budgetbeheerder                                                                                                                                                           • betaalde nota's per debiteur                                                                                                                                                                                 • totaal statusoverzicht nota's/1e en 2e aanmaningen/incasso's, maar ook per budgethouder/ budgetbeheerder                                                                                                                                                                          • ouderdomsanalyse openstaande debiteuren                                                                                                          • verloop van de invorderingen         </t>
  </si>
  <si>
    <t>Wvs hier staat crediteuren. hebben we een overzicht nodig per budgetbeheerder ? dan moet dit dus een invulveld zijn (gebruiken we dit nu, of  later ?)</t>
  </si>
  <si>
    <t>13.49</t>
  </si>
  <si>
    <t xml:space="preserve">Debiteurenrapportages dienen vrij te definiëren te zijn, waarbij minimaal de volgende gegevens getoond kunnen worden per debiteur en/of per post:
• afzonderlijke openstaande posten per debiteur
• boekingsdatum
• boekjaar
• omschrijving boeking
• factuurnummer
• mutaties per post
• verstuurde aanmaningen/herinneringen.
</t>
  </si>
  <si>
    <t>Opgenomen onder rapportage debiteuren</t>
  </si>
  <si>
    <t>Wvs: ik mis vervaldatum</t>
  </si>
  <si>
    <t>Een ouderdomsanalyse van debiteuren dient gegenereerd te kunnen worden met een vrij te kiezen (historische, huidige of toekomstige) referentiedatum. Een historisch overzicht is onafhankelijk van de mogelijke verwerking van betalingen en ontvangsten op een later moment.</t>
  </si>
  <si>
    <t>Check vrij te kiezen -&gt; Wat wordt hiermee bedoeld en zit dit er nu al in? Zo nee, als wens opnemen? Wat wordt onder een referentiedatum (datum van openstaande debiteur) verstaan?</t>
  </si>
  <si>
    <t>Wieke/Wendy Dat je op meerdere criteria kan selecteren. Bijv periode, deb, deb nr.</t>
  </si>
  <si>
    <t>13.50</t>
  </si>
  <si>
    <t>Via functionaliteiten per budgetbeheerder dient inzicht verkregen te worden en dient gerapporteerd te kunnen worden over het verloop van de invorderingen en de (ouderdom) van de openstaande vorderingen</t>
  </si>
  <si>
    <t>Welke functionaliteiten?</t>
  </si>
  <si>
    <t>Wvs als we dit willen, dan moet er een invulveld zijn (hebben we dat nu of in de toekomst nodig ? of is dit een wens ?)</t>
  </si>
  <si>
    <t>13.51</t>
  </si>
  <si>
    <t>Wvs: staat exact deze tekst bij de crediteuren ?</t>
  </si>
  <si>
    <t>Gegevens</t>
  </si>
  <si>
    <t>Meerdere debiteuren per externe organisatie (of organisatieonderdeel) dienen gedefinieerd te kunnen worden, met per debiteur de mogelijkheid een afwijkend factuuradres vast te kunnen leggen.</t>
  </si>
  <si>
    <t>Hoort onder relatiebeheer (debiteuren) - meerdere debiteuren per organisatie (onderdeel) en afwijkend factuuradres</t>
  </si>
  <si>
    <t>Er dient gebruik te kunnen worden gemaakt van standaard tegenrekeningen.</t>
  </si>
  <si>
    <t>Hoort onder Verwerken van nota's</t>
  </si>
  <si>
    <t>De Oplossing registreert verschillende soorten vorderingen (zoals in de BBV aangegeven).</t>
  </si>
  <si>
    <t>Hoort onder relatiebeheer (debiteuren) - verschillende soorten vorderingen</t>
  </si>
  <si>
    <t>Nota en betaling</t>
  </si>
  <si>
    <t>Wvs algemene opmerking: ik heb het idee dat veel punten al elders staan en nu dus dubbel</t>
  </si>
  <si>
    <t>Hoort onder aanmaken nota's</t>
  </si>
  <si>
    <t>Deelbetalingen dienen verwerkt te kunnen worden.</t>
  </si>
  <si>
    <t>Hoort onder betalingsverkeer - verwerken bankafschriften</t>
  </si>
  <si>
    <t>De Oplossing biedt mogelijkheden om meerdere notasoorten te gebruiken met daaraan gekoppelde invorderingsprocedures.</t>
  </si>
  <si>
    <t>Afwijkende factuuradressen moeten kunnen worden opgenomen.</t>
  </si>
  <si>
    <t>Invordering</t>
  </si>
  <si>
    <t>De Oplossing biedt de mogelijkheid tot het beheren van machtigingen voor de automatische incasso.</t>
  </si>
  <si>
    <t>Hoort onder aanmaken van automatische incasso opdrachten. Nadere toelichting wat onder beheren van machtigingen wordt verstaan? Uploaden van een machtiging in de Oplossing en koppelen aan een debiteur?</t>
  </si>
  <si>
    <t>Het is mogelijk om te kunnen blokkeren op diverse niveaus dus per nota en debiteur, maar ook op datumniveau.</t>
  </si>
  <si>
    <t>Hoort onder aanmaken nota's, 1e/2e aanmaningen en relatiebeheer (debiteuren) - status op nota en debiteurniveau</t>
  </si>
  <si>
    <t>Opgenomen onder Rapportage debiteuren</t>
  </si>
  <si>
    <t xml:space="preserve">Het is mogelijk om per debiteur te kunnen kiezen voor het vanuit de Oplossing versturen van nota's/herinneringen/aanmaningen direct via mail of te kiezen voor print en versturen via post.  </t>
  </si>
  <si>
    <t>Opdrachtgever kan op een gebruiksvriendelijke wijze de lay-out en tekst van de documenten genoemd in E215 aanpassen.</t>
  </si>
  <si>
    <t>Wieke/Wendy Klopt</t>
  </si>
  <si>
    <t>Standaard dient bij een debiteur bijlagen automatisch toegevoegd te kunnen worden, bijvoorbeeld de verzonden facturen, herinneringen en aanmaningen.</t>
  </si>
  <si>
    <t>Bij welke processtap hoort deze thuis? Wat wordt onder automatisch verstaan?</t>
  </si>
  <si>
    <t>De Oplossing dient bestanden (uploadsheet) met debiteur- en nota-regels te kunnen importeren (e.e.a. conform eis E339). Vervolgens kan automatisch in één (1) handeling alle nota's worden gegenereerd.</t>
  </si>
  <si>
    <t>Opgenomen onder Inlezen facturatiebestanden, dubbel</t>
  </si>
  <si>
    <t>Wieke/Wendy Ja moet kunnen. (vastgoedbeheersysteem)</t>
  </si>
  <si>
    <r>
      <t xml:space="preserve">De Oplossing voorziet in het zoeken en selecteren van de betalingen, het uitvoeren van een betaalrun, het aanmaken van een betaalvoorstel, (na akkoord) een betaalbestand  aanmaken (en </t>
    </r>
    <r>
      <rPr>
        <sz val="11"/>
        <color rgb="FFFF0000"/>
        <rFont val="Calibri"/>
        <family val="2"/>
        <scheme val="minor"/>
      </rPr>
      <t>betaalbrief</t>
    </r>
    <r>
      <rPr>
        <sz val="11"/>
        <color rgb="FF0070C0"/>
        <rFont val="Calibri"/>
        <family val="2"/>
        <scheme val="minor"/>
      </rPr>
      <t>: aantal betalingen, totaalbedrag, hashtotaal), (na akkoord) kunnen inlezen in de bankapplicatie, voor autorisatie (door diverse daartoe bevoegde personen)........  voor het betalen van facturen en terugbetalen van negatieve verkoopfacturen.</t>
    </r>
  </si>
  <si>
    <t xml:space="preserve">De Oplossing moet facturen/betaalopdrachten die in aanmerking komen voor betaling,  kunnen zoeken en (de-)selecteren. De Oplossing moet in ieder geval de volgende processen kunnen ondersteunen: 1) Uitvoeren van een betaalrun; 2) Aanmaken en autoriseren van een betaalvoorstel; 3) Aanmaken van een betaalbestand; 4) Aanmaken van een betaalbrief; (Automatisch) inlezen in de bankapplicatie. Aansluiten van het saldo van de dagafschriften met het saldo van de bank op de balans.                                                                                                                                                   Het moet mogelijk zijn dat in het betaalproces (en workflow) de processtappen automatisch een status kunnen meekrijgen, zoals bijv. xxxxxxxxxxxxxxxxxxxxx, etc. </t>
  </si>
  <si>
    <t>14.1</t>
  </si>
  <si>
    <t>14.2</t>
  </si>
  <si>
    <r>
      <t xml:space="preserve">De Oplossing moet in ieder geval de volgende (metadata)velden voor te betalen facturen kunnen inrichten:                                                                                                                                                                                            •  Jaar                                                                                                                                                                                             •  Periode                                                                                                                                                                                    •  Vervaldatum factuur (dd-mm-jjjj tm dd-mm-jjjj)                                                                                                                                                                                                                                                                                                                                                                                       •  Status factuur                                                                                                                                             </t>
    </r>
    <r>
      <rPr>
        <sz val="11"/>
        <color rgb="FFFF0000"/>
        <rFont val="Calibri"/>
        <family val="2"/>
        <scheme val="minor"/>
      </rPr>
      <t xml:space="preserve">•  Betaalbatch                                                                                                                                                     •  Betaalvoorstel                                                                                                                                              •  Betaaldatum                                                                                                                                            •  Status betaling   </t>
    </r>
    <r>
      <rPr>
        <sz val="11"/>
        <color rgb="FF0070C0"/>
        <rFont val="Calibri"/>
        <family val="2"/>
        <scheme val="minor"/>
      </rPr>
      <t xml:space="preserve">                         </t>
    </r>
  </si>
  <si>
    <t>Zoeken en selecteren van te betalen facturen/automatische incasso opdrachten</t>
  </si>
  <si>
    <t>14.3</t>
  </si>
  <si>
    <t>Betalingsadviezen/-batches dienen geselecteerd en gegenereerd te kunnen worden op basis van vastgestelde criteria zoals bijv. de vervaldag van te betalen facturen en status goedgekeurde facturen.</t>
  </si>
  <si>
    <t>Check consistentie betaalvoorstel/betaaladvies, betaalbestand/batch. Dubbeling uithalen.</t>
  </si>
  <si>
    <t>Wieke/Wendy We hebben een betaalvoorstel, dan betaalbestand, op deze wordt een steekproef uitgevoerd. En dan komt er een definitief voorstel, die wordt ingelezen in de BNG.</t>
  </si>
  <si>
    <t>14.4</t>
  </si>
  <si>
    <t>Het is mogelijk om rapportages te maken van openstaande/nog te betalen facturen en openstaande verplichtingen.</t>
  </si>
  <si>
    <t>De Oplossing moet rapportages van openstaande/nog te betalen facturen kunnen maken en naar excel te kunnen exporteren.</t>
  </si>
  <si>
    <t>Is dubbel: openstaande facturen en verplichtingen, verwijderen.</t>
  </si>
  <si>
    <t>Bij betaaladviezen en automatische incasso-opdrachten dient rekening te worden gehouden met de status van een inkoop-/verkoopfactuur (bijvoorbeeld de status 'goedgekeurd').</t>
  </si>
  <si>
    <t>Is dubbel, zie vorige punt</t>
  </si>
  <si>
    <t>Wieke/Wendy Alleen facturen met de status goedgekeurd door iedereen mogen betaald worden.</t>
  </si>
  <si>
    <t>14.5</t>
  </si>
  <si>
    <t>Gestorneerde betalingen en incasso-opdrachten dienen nogmaals meegenomen te worden in een nieuwe automatische incassorun of betaaladvies/-batch.</t>
  </si>
  <si>
    <t>14.6</t>
  </si>
  <si>
    <t>Facturen dienen geblokkeerd te kunnen worden voor betaling.</t>
  </si>
  <si>
    <t>14.7</t>
  </si>
  <si>
    <t>Creditnota’s dienen zowel wel als niet verrekend te kunnen worden met bijbehorende openstaande facturen bij het genereren van een betaaladvies.</t>
  </si>
  <si>
    <t>Ìn de Oplossing moet bij het zoeken en selecteren van de te betalen facturen aangegeven kunnen worden of creditnota's wel of niet verrekend moeten worden met de bijbehorende openstaande facturen.</t>
  </si>
  <si>
    <t>Moet dit hier worden aangegeven of al eerder? Zo ja, in welke proces?</t>
  </si>
  <si>
    <t>14.8</t>
  </si>
  <si>
    <t>Het betalen van voorschotten, deelbetalingen of vooruitbetalingen niet afkomstig uit het standaard inkoopproces moet mogelijk zijn.</t>
  </si>
  <si>
    <t xml:space="preserve">Ìn de Oplossing moet bij het zoeken en selecteren van de te betalen facturen aangegeven kunnen worden of voorschotten, deelbetalingen of vooruitbetalingen niet afkomstig uit het standaard inkoopproces mogelijk moet zijn. </t>
  </si>
  <si>
    <t>Aanmaken en annuleren betaalvoorstel, batchbestand/betalingen</t>
  </si>
  <si>
    <t>14.9</t>
  </si>
  <si>
    <t xml:space="preserve">Foutieve batchbetalingen dienen uitgehaald te kunnen worden en/of totale batchbestand dienen terug te draaien te zijn bij de controle -&gt; betaalvoorstel dient automatisch daarop aangepast te worden. </t>
  </si>
  <si>
    <t>De Oplossing moet een betaalvoorstel en een totale batchbestand/betalingen kunnen aanmaken of annuleren.</t>
  </si>
  <si>
    <t>In welke format?</t>
  </si>
  <si>
    <t>14.10</t>
  </si>
  <si>
    <t>Betaaladviezen dienen integraal teruggezet of verwijderd te kunnen worden.</t>
  </si>
  <si>
    <t>Betaalvoorstel en batchbestand moet integraal terug gezet of verwijderd kunnen worden.</t>
  </si>
  <si>
    <t>Wat is het verschil met het vorige punt? Is betaaladvies hetzelfde als betaalvoorstel? Zo nee, wat is het verschil?</t>
  </si>
  <si>
    <t>14.11</t>
  </si>
  <si>
    <t>Betaaladviezen dienen op factuurniveau gewijzigd te kunnen worden.</t>
  </si>
  <si>
    <t>Betaalvoorstel en batchbestand moet op factuurniveau gewijzigd kunnen worden.</t>
  </si>
  <si>
    <t>Waarom en is er een voorbeeld waarom een goedgekeurde factuur gewijzigd moet worden? Betaaladvies: oorspronkelijke tekst.</t>
  </si>
  <si>
    <t>14.12</t>
  </si>
  <si>
    <t>De Oplossing ondersteunt automatische incasso en levert incassobestanden die voldoen aan de standaards die door banken worden geëist.</t>
  </si>
  <si>
    <t>Gebeurt nu niet. Eis of wens? Nader uitzoeken intern. Welke standaarden van de bank zijn van toepassing?</t>
  </si>
  <si>
    <t>Wieke/Wendy Gebruiken we nu niet, maar moet wel kunnen.</t>
  </si>
  <si>
    <t>14.13</t>
  </si>
  <si>
    <t>Vanuit de Oplossing worden hash-totalen meegegeven voor importbestand van de bank.</t>
  </si>
  <si>
    <t>De Oplossing moet hash-totalen per betaalrun kunnen genereren voor het batchbestand dat  in de bankapplicatie ingelezen moet worden.</t>
  </si>
  <si>
    <t>Aanpassen: betaalvoorstel: aantal betalingen, totaalbedrag en hashtotaal</t>
  </si>
  <si>
    <t>14.14</t>
  </si>
  <si>
    <t>Het betaalvoorstel per betaalrun moet minimaal de volgende gegevens bevatten: het totaal aantal betalingen, het totaalbedrag aan betalingen en een hash-totaal.</t>
  </si>
  <si>
    <t>Controleren betaalvoorstel en batchbestand/betalingen</t>
  </si>
  <si>
    <t>Wie controleert?</t>
  </si>
  <si>
    <t>14.15</t>
  </si>
  <si>
    <t>De medewerker moet het aangemaakte betaalvoorstel en batchbestand/betalingen kunnen zoeken, raadplegen en controleren op zowel totaalniveau als op factuurniveau.</t>
  </si>
  <si>
    <t>Autoriseren betaalvoorstel en batchbestand/betalingen</t>
  </si>
  <si>
    <t>Wie autoriseert?</t>
  </si>
  <si>
    <t>14.16</t>
  </si>
  <si>
    <t>De medewerker moet het aangemaakte betaalvoorstel en batchbestand/betalingen kunnen autoriseren.</t>
  </si>
  <si>
    <t>14.17</t>
  </si>
  <si>
    <t xml:space="preserve">De medewerker moet het aangemaakte betaalvoorstel en batchbestand/betalingen na akkoord kunnen goedkeuren. </t>
  </si>
  <si>
    <t>14.18</t>
  </si>
  <si>
    <t>De medewerker moet het aangemaakte betaalvoorstel en batchbestand/betalingen in geval van niet akkoord kunnen afkeuren en reden van afkeuring kunnen selecteren (dropdownlijst) of zelf kunnen invoeren.</t>
  </si>
  <si>
    <t>14.19</t>
  </si>
  <si>
    <t>Na afkeuring wordt het betaalvoorstel en batchbestand/betalingen geannuleerd.</t>
  </si>
  <si>
    <t>Inlezen batchbestand in bankapplicatie</t>
  </si>
  <si>
    <t>14.20</t>
  </si>
  <si>
    <t>De Oplossing dient elektronische betaalopdrachten, ontvangsten en bankafschriften geautomatiseerd te kunnen verwerken door middel van standaardinterfaces met e-banking applicaties.</t>
  </si>
  <si>
    <t>De Oplossing moet het goedgekeurde batchbestand/betalingen automatisch in de bankapplicatie kunnen inlezen door middel van een standaardinterface met e-banking applicaties.</t>
  </si>
  <si>
    <t>14.21</t>
  </si>
  <si>
    <t>De Oplossing dient te beschikken over ondersteuning voor internationaal bankverkeer en kan werken met SWIFT-, IBAN- en BIC-codes.</t>
  </si>
  <si>
    <t>Geldt dit voor de Oplossing of voor de bankapplicatie?</t>
  </si>
  <si>
    <t>Controleren ingelezen batchbestand</t>
  </si>
  <si>
    <t>14.22</t>
  </si>
  <si>
    <t>De Oplossing voert een automatische controle uit of het batchbestand juist en volledig is ingelezen in de bankapplicatie.</t>
  </si>
  <si>
    <t>Autoriseren van betalingen in bankapplicatie</t>
  </si>
  <si>
    <t>14.23</t>
  </si>
  <si>
    <t>Nadat het batchbestand juist en volledig is ingelezen in de bankapplicatie, kan de daartoe bevoegde medewerker/manager de betalingen a.d.h.v. het betaalvoorstel controleren en na akkoord goedkeuren.</t>
  </si>
  <si>
    <t>14.24</t>
  </si>
  <si>
    <t>De daartoe bevoegde medewerker/manager kan de betalingen in geval van niet akkoord ook afkeuren.</t>
  </si>
  <si>
    <t>Kan reden van afkeuring ook worden opgegeven?</t>
  </si>
  <si>
    <t>Verwerken van betalingen</t>
  </si>
  <si>
    <t>14.25</t>
  </si>
  <si>
    <t>De Oplossing moet de goedgekeurde betalingen automatisch kunnen verwerken.</t>
  </si>
  <si>
    <t>14.26</t>
  </si>
  <si>
    <t xml:space="preserve">Verwerkingsverslagen dienen (met druk op de knop) automatisch per betaalbatch aan te kunnen maken. </t>
  </si>
  <si>
    <t>Zoeken en raadplegen betaalvoorstel en batchbestand/betalingen</t>
  </si>
  <si>
    <t>14.27</t>
  </si>
  <si>
    <t>De Oplossing beschikt over een zoek-en raadpleegfunctionaliteit voor betaalvoorstellen, batchbestanden en batchbetalingen. Er kan op diverse opgegeven criteria, in alle metadatavelden op verschillende niveaus worden gezocht en geraadpleegd.</t>
  </si>
  <si>
    <t>Rapporteren van betaalvoorstel en batchbestand/betalingen</t>
  </si>
  <si>
    <t>14.28</t>
  </si>
  <si>
    <t xml:space="preserve">De Oplossing moet naast de standaard rapportages ook zelf rapportages kunnen definieren op alle mogelijke (combinaties) van metadatavelden, zoals bijvoorbeeld                                                                                            •                                                                                                                                                                           •                                                                                                                                                                            •                                                                                                                                                                          •                                                                                                                                                                          •       </t>
  </si>
  <si>
    <t>Matchen en afletteren van openstaande posten</t>
  </si>
  <si>
    <t>Matchen openstaande crediteuren</t>
  </si>
  <si>
    <t>De Oplossing moet openstaande crediteuren automatisch kunnen matchen.</t>
  </si>
  <si>
    <t>De Oplossing moet openstaande crediteuren handmatig kunnen matchen.</t>
  </si>
  <si>
    <t>Afletteren gematchte crediteuren</t>
  </si>
  <si>
    <t>De Oplossing moet gematchte crediteuren automatisch af te kunnen letteren.</t>
  </si>
  <si>
    <t>De Oplossing moet niet gematchte crediteuren handmatig af te kunnen letteren.</t>
  </si>
  <si>
    <t>Verwerken van ontvangsten</t>
  </si>
  <si>
    <t>15.5</t>
  </si>
  <si>
    <t>De Oplossing moet ontvangsten van openstaande debiteuren automatisch kunnen verwerken.</t>
  </si>
  <si>
    <t>15.6</t>
  </si>
  <si>
    <t>De Oplossing moet ontvangsten van openstaande debiteuren handmatig kunnen verwerken.</t>
  </si>
  <si>
    <t>Matchen openstaande debiteuren</t>
  </si>
  <si>
    <t>15.7</t>
  </si>
  <si>
    <t>De Oplossing moet openstaande debiteuren automatisch kunnen matchen.</t>
  </si>
  <si>
    <t>15.8</t>
  </si>
  <si>
    <t>De Oplossing moet openstaande debiteuren handmatig kunnen matchen.</t>
  </si>
  <si>
    <t>Zoeken en raadplegen matchen en afletteren</t>
  </si>
  <si>
    <t>15.9</t>
  </si>
  <si>
    <t>De Oplossing beschikt over een zoek-en raadpleegfunctionaliteit voor automatisch en handmatig gematchte openstaande posten (crediteuren, debiteuren) en automatisch en handmatig afgeletterde gematchte openstaande posten (crediteuren, debiteuren). Er kan op diverse opgegeven criteria, in alle metadatavelden op verschillende niveaus worden gezocht en geraadpleegd.</t>
  </si>
  <si>
    <t>Rapporteren van matching en afletteren</t>
  </si>
  <si>
    <t>15.10</t>
  </si>
  <si>
    <t xml:space="preserve">Elektronisch ontvangen bankafschriften dienen naast automatisch, ook handmatig gematcht en afgeletterd te kunnen worden. (Bij verwerking herkent de Oplossing het debiteuren- en factuurnummer). </t>
  </si>
  <si>
    <t>De Oplossing moet automatisch electronisch ontvangen bank/dagafschriften kunnen inlezen.</t>
  </si>
  <si>
    <t>Voorstel voor automatische matching en na akkoord automatisch afletteren. Matching-en affletterverslagen dienen opgevraagd te kunnen worden maar ook naar excel geexporteerd te kunnen worden.</t>
  </si>
  <si>
    <t>De medewerker moet de ingelezen dagafschriften kunnen controleren op juist-en volledigheid: beginsaldo (=eindsaldo vorige periode), mutaties en eindsaldo.</t>
  </si>
  <si>
    <t>Wat gebeurt er daarna?</t>
  </si>
  <si>
    <t>De SaaS-applicatie moet de dagafschriften kunnen inlezen en reconciliëren.</t>
  </si>
  <si>
    <t>De Oplossing moet automatisch de transacties op de dagafschriften na akkoord door de medewerker kunnen verwerken en journaliseren.</t>
  </si>
  <si>
    <t>SaaS-applicatie vervangen door de Oplossing. Digitale dagafschriften? Beginsaldo dagafschrift, mutaties en eindsaldo dagafschrift worden na het inlezen getoond, waarbij per mutatie kan worden afgevinkt of deze verwerkt is en wat er nog openstaat ter verwerking.</t>
  </si>
  <si>
    <t>Zoeken en raadplegen van dagafschriften</t>
  </si>
  <si>
    <t>16.5</t>
  </si>
  <si>
    <t>De Oplossing beschikt over een zoek-en raadpleegfunctionaliteit voor de ingelezen dagafschriften, de verwerkte dagafschriften, de nog te verwerken en de verwerkte transacties per dagafschrift. Er kan op diverse opgegeven criteria, in alle metadatavelden op verschillende niveaus worden gezocht en geraadpleegd.</t>
  </si>
  <si>
    <t>Rapporteren van dagafschriften</t>
  </si>
  <si>
    <t>De Oplossing beschikt over een rapportagefunctionaliteit waarbij de ingelezen dagafschriften, de verwerkte dagafschriften, de nog te verwerken en de verwerkte transacties per dagafschrift kunnen worden gerapporteerd en naar excel kunnen worden geexporteerd. Er kan op diverse opgegeven criteria, in alle metadatavelden op verschillende niveaus worden gerapporteerd.</t>
  </si>
  <si>
    <t>Aansluiten saldo dagafschriften met de grootboekadministratie</t>
  </si>
  <si>
    <t>16.7</t>
  </si>
  <si>
    <t>De Oplossing moet realtime het saldo van het ingelezen dagafschrift kunnen aansluiten met  het saldo van het dagafschrift en met het balanssaldo in de grootboekadministratie.</t>
  </si>
  <si>
    <t>Kas</t>
  </si>
  <si>
    <t>Kasadministratie</t>
  </si>
  <si>
    <t>De Oplossing dient kasadministraties te kunnen verwerken.</t>
  </si>
  <si>
    <t>Kasboek</t>
  </si>
  <si>
    <t>Ontvangsten en uitgaven dienen in kas afgeboekt te kunnen worden van een openstaande debiteuren- en crediteurenpost.</t>
  </si>
  <si>
    <t>Ontvangsten en uitgaven dienen afgeboekt te kunnen worden van een openstaande debiteuren- en crediteurenpost.</t>
  </si>
  <si>
    <t>Op elk moment dient een controleverslag te kunnen worden vervaardigd met kasmutaties tot en met de huidige periode.</t>
  </si>
  <si>
    <t>Kostenverdeling</t>
  </si>
  <si>
    <t>In Bloemendaal/Heemstede worden combinaties van Grootboeknummer/kostensoort (o.a. salaris e.d.) via een percentuele verdeling toegerekend aan grootboeknummers per programma.</t>
  </si>
  <si>
    <t>Hier een eis voor opnemen: de mogelijkheid om op basis van opgegeven % (met start en einddatum) een kostenverdeling te kunnen doen op grootboekrekeningniveau per programma. Vraag is: of je ook een kostenverdeling wil doen op andere niveaus, zoals bijv. programma/subprogramma?</t>
  </si>
  <si>
    <t>De kostenverdeelstaat van een bepaald jaar moet gekopieerd kunnen worden naar het volgende jaar.</t>
  </si>
  <si>
    <t>De Oplossing beschikt over de mogelijkheid om een kostenverdeelstaat in te richten etc…</t>
  </si>
  <si>
    <t>Opdrachtgever werkt nu met 3 niveaus binnen de administratie. Grootboeknummers, kostensoorten, en taken. Daarnaast worden binnen de grootboeknummers o.a. onderscheid gemaakt naar exploitatie, projecten/investeringen en reserves/voorzieningen</t>
  </si>
  <si>
    <r>
      <t>Nu, maar wat is de gewenste situatie? Welke functionaliteiten moet De Oplossing hebben om grootboekadministratie en-beheer te kunnen voeren?</t>
    </r>
    <r>
      <rPr>
        <sz val="11"/>
        <color rgb="FF0070C0"/>
        <rFont val="Calibri"/>
        <family val="2"/>
        <scheme val="minor"/>
      </rPr>
      <t xml:space="preserve"> Zoiets als: Gemeenten BMD en HMS willen een gedegen </t>
    </r>
    <r>
      <rPr>
        <b/>
        <sz val="11"/>
        <color rgb="FF0070C0"/>
        <rFont val="Calibri"/>
        <family val="2"/>
        <scheme val="minor"/>
      </rPr>
      <t xml:space="preserve">grootboekadministratie-en beheer </t>
    </r>
    <r>
      <rPr>
        <sz val="11"/>
        <color rgb="FF0070C0"/>
        <rFont val="Calibri"/>
        <family val="2"/>
        <scheme val="minor"/>
      </rPr>
      <t xml:space="preserve">kunnen voeren die voldoet aan de BBV, waarbij jaarrekening (balans en exploitatierekening) en periode-afsluitingen op een snelle, efficiente en gebruikersvriendelijk manier kunnen plaats vinden, aansluitingen tussen sub-en grootboekadministratie kunnen worden gemaakt en aan de informatiebehoeften van alle stakeholders en aan alle rapportagevereisten kunnen worden voldaan. Daarnaast moeten in ieder geval de volgende processen worden ondersteund:            Grootboekadministratie: Afhandelen van memoriaal-en correctieboekingen,                 Afhandelen van matchen en afletteren van balansposten, Afhandelen van periode-afsluitingen (maand-, kwartaal- en jaarafsluitingen - balansspecificaties en overzichten exploitatierekening. Voor het jaarwerk kunnen werken met meerdere periodes: 12 (laatste factuurboekingen), 13 (memoboekingen, transitoria), 14 (correctieboekingen agv accountantscontrole) etc. (zelf in te richten), Afhandelen van aangeleverde gegevens vanuit de diverse subadministraties </t>
    </r>
    <r>
      <rPr>
        <sz val="11"/>
        <color theme="1"/>
        <rFont val="Calibri"/>
        <family val="2"/>
        <scheme val="minor"/>
      </rPr>
      <t xml:space="preserve">           </t>
    </r>
  </si>
  <si>
    <t>Tussen- en balansrekeningen dienen automatisch af te kunnen letteren.</t>
  </si>
  <si>
    <t>De Oplossing beschikt over een matchen -en afletter functionaliteit voor tussen- en balansrekeningen met de mogelijkheid om automatisch of handmatig af te kunnen letteren, met een controle.</t>
  </si>
  <si>
    <t>Foutieve afletteringen dienen teruggedraaid te kunnen worden.</t>
  </si>
  <si>
    <t>De Oplossing dient bestanden (uploadsheet) met boekingsregels te kunnen importeren (e.e.a. conform eis E339).</t>
  </si>
  <si>
    <t>Achter memoriaalboekingen dient digitaal extra informatie opgenomen te kunnen worden (net als bij crediteuren/debiteuren de factuur erachter gehangen kan worden).</t>
  </si>
  <si>
    <t>Bestanden uploaden en koppelen aan memoboekingen.</t>
  </si>
  <si>
    <t>Periodieke memoriaalposten dienen vastgelegd te kunnen worden.</t>
  </si>
  <si>
    <t>Periodieke memoriaalposten dienen vastgelegd te kunnen worden, waarbij op aangeven van de medewerker de boekingen periodiek kunnen plaats vinden.</t>
  </si>
  <si>
    <t>Per dagboek dient te worden aangegeven of de nummering automatisch dan wel handmatig plaatsvindt.</t>
  </si>
  <si>
    <t xml:space="preserve">Het grootboek (kostenplaats) nummer dient minimaal de volgende vaste kenmerken te bevatten:
• decimale rubriek
• programma
• programma-onderdeel
• product
• taakveld en categorie BBV
• balanspost BBV
• budgethouder
• budgetbeheerder
• code blokkering
• code btw
• code Vpb
• WKR
</t>
  </si>
  <si>
    <t>Onder opzet en inrichting grootboek opnemen. Nadenken over de eisen. Bij de inrichting kan worden aangegeven welke kenmerken het grootboek (kostenplaats) nummer moet bevatten. De Oplossing biedt de mogelijkheid om zelf de grootboekstructuur en aantal niveaus en velden in te kunnen richten.</t>
  </si>
  <si>
    <t>19.8</t>
  </si>
  <si>
    <t>Er kan automatisch een beginbalans gegenereerd worden bij het openen van een nieuw boekingsjaar.</t>
  </si>
  <si>
    <t>Er kan na periode-afsluiting een eindbalans van het huidige boekjaar worden gegenereerd en overgezet worden naar een nieuw boekjaar als (voorlopige of definitieve) beginbalans.</t>
  </si>
  <si>
    <t>19.9</t>
  </si>
  <si>
    <t>Een boekingsjaar kan voorlopig af worden gesloten voor de opening van de beginbalans van het volgende jaar, waarbij de eindsaldo’s voorlopig overgenomen worden.</t>
  </si>
  <si>
    <t>De Oplossing biedt de mogelijkheid om bij de jaarafsluiting: periode 12 (boeking laatste facturen), periode 13 (memoboekingen en transitorische posten) en periode 14 (correctieboekingen agv accountantscontrole).</t>
  </si>
  <si>
    <t>19.10</t>
  </si>
  <si>
    <t>Het is mogelijk boekingsjaren definitief af te sluiten, waarbij de eindsaldi definitief worden overgenomen en waardoor er geen mutaties meer kunnen worden gepleegd in het afgesloten dienstjaar.</t>
  </si>
  <si>
    <t>Dienst uithalen. Eindsaldi van de balans.</t>
  </si>
  <si>
    <t>19.11</t>
  </si>
  <si>
    <t>Een boekingsjaar mag alleen maar definitief afgesloten worden als de balans en de verlies- en winstrekening in evenwicht zijn en er geen voorgenomen openstaande boekingen meer zijn.</t>
  </si>
  <si>
    <t>19.12</t>
  </si>
  <si>
    <t>Het is mogelijk om meerdere boekingsjaren actief te hebben waarin gemuteerd kan worden.</t>
  </si>
  <si>
    <t>Opzet</t>
  </si>
  <si>
    <t>Grootboekbeheer: inrichting (grootboekstructuur) en beheer grootboek.                                                                                      Rekeningschema en stamgegevens incl. data over bepaalde periode moeten ook in een overzicht/rapportage (+export naar excel) te kunnen worden opgevraagd, dan wel geexporteerd naar excel.</t>
  </si>
  <si>
    <t>19.13</t>
  </si>
  <si>
    <t xml:space="preserve">Het grootboeknummer (kostenplaats en kostensoort) dient minimaal (8) posities te bevatten. Opdrachtgever heeft de mogelijkheid om grootboeknummers vrij in te delen. </t>
  </si>
  <si>
    <t>Nadenken voor een algemene eis</t>
  </si>
  <si>
    <t>19.14</t>
  </si>
  <si>
    <t>Meerdere boekingsperioden binnen het grootboek dienen gedefinieerd te kunnen worden. Tenminste maand, kwartaal en jaar moeten kunnen worden gedefinieerd.</t>
  </si>
  <si>
    <t>De Oplossing biedt de mogelijkheid om periode-afsluitingen (maand-, kwartaal en-jaarafsluitingen) te ondersteunen.</t>
  </si>
  <si>
    <t>19.15</t>
  </si>
  <si>
    <t>Balans- en grootboeknummers en kostenplaats moeten geblokkeerd kunnen worden (dit moet afzonderlijk mogelijk zijn voor boekingen en ramingswijzigingen).</t>
  </si>
  <si>
    <t>Balans- en exploitatierekeningnummers en kostenplaats moeten  geblokkeerd en gedeblokkeerd kunnen worden op diverse rubricerings/tel/boekingsniveau.</t>
  </si>
  <si>
    <t>19.16</t>
  </si>
  <si>
    <t>Vaste boekingsregels en -combinaties dienen vastgelegd te kunnen worden.</t>
  </si>
  <si>
    <t>De Oplossing biedt de mogelijkheid om zelf bij de inrichting aan te kunnen geven om wel/niet te werken met vaste boekingsregels en -combinaties o.b.v. de begrotingsstructuur.</t>
  </si>
  <si>
    <t>19.17</t>
  </si>
  <si>
    <t xml:space="preserve">Middels een beveiligingsmaatregel dient voorkomen te worden dat uit grootboeken met een saldo of met mutaties of met een verband/koppeling met andere actieve, stamgegevens kunnen worden verwijderd.
Voor de koppeling van dimensies zijn de volgende opties mogelijk:
• vaste koppeling
• variabele koppeling
• default koppeling
Bijvoorbeeld grootboeknummer gekoppeld aan vaste budgethouder en vaste economische kostencategorie, programma of afdeling. (Doel hierachter: minimale handmatige invoer, maximale informatie)
</t>
  </si>
  <si>
    <t xml:space="preserve">Vervangen door: De Oplossing beschikt over de beveiliging van het grootboek waardoor niet zondermeer boekingen kunnen worden verwijderd waarop mutaties staan. </t>
  </si>
  <si>
    <t>19.18</t>
  </si>
  <si>
    <t>Het is mogelijk om naast BBV verplichte structuren als programma’s, taakvelden, categorie BBV en balans BBV andere structuren en/of telniveau’s in het rekeningschema toe te voegen en deze te koppelen aan de dimensies.</t>
  </si>
  <si>
    <t xml:space="preserve">Toevoegen eis: De Oplossing biedt de mogelijkheid om een grootboek-en rapportagestructuur in te richten en ook het aantal dimensies/rubriceringsniveaus te kunnen definieren en ook te muteren met start-en einddatum. </t>
  </si>
  <si>
    <t>19.19</t>
  </si>
  <si>
    <t>Balansrekeningen dienen geblokkeerd te kunnen worden voor handmatige boekingen.</t>
  </si>
  <si>
    <t>19.20</t>
  </si>
  <si>
    <t>Aan journaalposten dient een status (bijvoorbeeld aangemaakt, concept, definitief etc.) toegekend te kunnen worden.</t>
  </si>
  <si>
    <t>19.21</t>
  </si>
  <si>
    <t>De herkomst van automatische en handmatige boekingen dient vastgelegd te kunnen worden.</t>
  </si>
  <si>
    <t>De herkomst van boekingen dient vastgelegd te kunnen worden.</t>
  </si>
  <si>
    <t>19.22</t>
  </si>
  <si>
    <t>De presentatie van de boekingshistorie van het grootboek dient vrij op het scherm in te stellen te zijn en te sorteren naar transactie, periode of herkomst.</t>
  </si>
  <si>
    <t>De Oplossing beschikt over een zoekscherm waarbij op basis van diverse selectiecriteria boekingen (met alle metadata), maar ook de inrichting van grootboekstructuur/stamgegevens etc. kunnen worden getoond, gesorteerd, gefilterd etc. en worden geexporteerd naar excel.</t>
  </si>
  <si>
    <t>19.23</t>
  </si>
  <si>
    <t>Het is mogelijk geautomatiseerde IV3 rapportages te genereren</t>
  </si>
  <si>
    <t>19.24</t>
  </si>
  <si>
    <t xml:space="preserve">Boekingen die vanuit de subadministraties (debiteuren, crediteuren, salaris, etc.) plaats vinden kunnen automatisch of handmatig worden doorgeboekt/verwerkt in het grootboek. Bij de inrichting aan te geven. </t>
  </si>
  <si>
    <t>19.25</t>
  </si>
  <si>
    <t>De IV3 inrichting en historie moet tijdvak gericht zijn.</t>
  </si>
  <si>
    <t>Immateriele vaste activa (kosten onderzoek en ontwikkeling voor een bepaald actief), Materiele vaste activa (investeringen met economisch nut (waarvoor een heffing kan worden geheven)/openbare ruimte met maatschappelijk nut, Financiele vaste activa (kapitaalverstrekking aan deelnemingen, (uitgeleend geld Leningen aan woningcorporaties, Leningen aan deelnemingen, Overige langlopende leningen). Alle activa zonder BTW activeren voor zover de BTW verrekenbaar of compensabel is?</t>
  </si>
  <si>
    <t>De Oplossing beschikt over een vaste activamodule/subadministratie activa.</t>
  </si>
  <si>
    <t>De Oplossing beschikt over een vaste activamodule/functionaliteit om een activa administratie te kunnen voeren. De activa administratie sluit altijd aan met de grootboekadministratie.</t>
  </si>
  <si>
    <t>Subadministratie activa -&gt; moet dit worden aangesloten met grootboekadministratie? En zo ja met van/met wat?</t>
  </si>
  <si>
    <t>Per activum is in een overzicht minimaal weer te geven:
• activumnummer met omschrijving
• aanschafprijs (historisch)
• afschrijving dit jaar
• afschrijving tot en met huidige datum
• aflossing
• beginboekwaarde dit jaar
• eindboekwaarde dit jaar
• vermeerderingen
• verminderingen (bijdragen van derden)
• rente
• desinvesteringen en afschrijvingen op desinvesteringen
• extra afschrijving
• totaal kapitaallasten
• jaarafsluiting investeringskrediet
• doorbelastingsrekening kapitaallasten
• vrije velden toe te voegen.</t>
  </si>
  <si>
    <t>Per activum kan minimaal de volgende metadata worden vastgelegd/gemuteerd/gezocht/ geraadpleegd en in een overzicht worden opgevraagd:
• activanummer met omschrijving
• activum of lening (dropdownveld)                                                                                                        • status (dropdownveld)                                                                                                                                                       Algemeen:                                                                                                                                                    • Jaar eerste investering                                                                                                                          • Laatste jaar afschrijving                                                                                                                          • Status                                                                                                                                                       • Rubricering activum                                                                                                                                   • Indeling nut                                                                                                                                       • Administratie code met omschrijving                                                                                                                           • Soort activa                                                                                                                                                    • Investeringscode met omschrijving                                                                                                                                 Begroot:                                                                                                                                                  Werkelijk:                                                                                                                                                Jaar:                                                                                                                                               Kenmerken:                                                                                                                                       aanschafprijs (historisch)
• afschrijving dit jaar
• afschrijving tot en met huidige datum
• aflossing
• beginboekwaarde dit jaar
• eindboekwaarde dit jaar
• vermeerderingen
• verminderingen (bijdragen van derden)
• rente
• desinvesteringen en afschrijvingen op desinvesteringen
• extra afschrijving
• totaal kapitaallasten
• jaarafsluiting investeringskrediet
• doorbelastingsrekening kapitaallasten
• vrije velden toe te voegen.</t>
  </si>
  <si>
    <t>Minimaal 5 jaar gebaseerd op de afschrijvingsperiode.</t>
  </si>
  <si>
    <t>De Oplossing biedt de mogelijkheid om mutaties per investeringskrediet te kunnen volgen.</t>
  </si>
  <si>
    <t>De Oplossing biedt de mogelijkheid om mutaties (baten en lasten incl soort mutatie) per investeringskrediet in detail (mutatieboeking en datum) inclusief het oorspronkelijke investeringsbedrag te kunnen zien. Ieder jaar moet ook het oorspronkelijke investeringsbedrag te kunnen worden gezien en niet alleen het restantkrediet bedrag. Investering wordt opgevoerd in de activummodule en is gekoppeld aan een activumcode.</t>
  </si>
  <si>
    <t xml:space="preserve">De Oplossing biedt de mogelijkheid om mutaties (baten en lasten incl soort mutatie) per investeringskrediet in detail (mutatieboeking en datum) inclusief het oorspronkelijke investeringsbedrag te kunnen zien. Ieder jaar wil je het oorspronkelijke investeringsbedrag zien en niet alleen het restantkrediet bedrag. Investering wordt opgevoerd in de activummodule -&gt; koppeling aan activumcode </t>
  </si>
  <si>
    <t>De Oplossing biedt de mogelijkheid om per investeringskredietmutatie het autorisatiedocument of wijziging te koppelen of toe te voegen aan het investeringskrediet.</t>
  </si>
  <si>
    <t>Beschikbaar stellen van krediet is obv Collegebesluit in Lias -&gt; in de begroting -&gt; begroting wordt ingelezen in De Oplossing. Regel kan worden verwijderd.</t>
  </si>
  <si>
    <t>20.5</t>
  </si>
  <si>
    <t>Er is een automatische koppeling met het grootboek (incl. balans).</t>
  </si>
  <si>
    <t xml:space="preserve">Er is een (automatische) koppeling zijn van de activamodule met het grootboek (en aansluiting met de balans van de activa en van de kapitaallasten met de exploitatierekening). </t>
  </si>
  <si>
    <t xml:space="preserve">Er moet een (automatische) koppeling zijn van de activamodule met het grootboek (en aansluiting met de balans). </t>
  </si>
  <si>
    <t>De Oplossing ondersteunt het doorvoeren van correcties (zoals bijv. balanscategorie, soort activa, bedrag, etc.) per activum (incl. vastlegging van deze correcties met datum) in de activamodule die ook realtime in het grootboek (balans) worden verwerkt.</t>
  </si>
  <si>
    <t>De Oplossing ondersteunt het doorvoeren van correcties (zoals bijv. balanscategorie, soort activa, bedrag, etc.) per activum (incl. vastlegging van deze correcties met datum) in de activamodule die ook in het grootboek (balans) worden verwerkt.</t>
  </si>
  <si>
    <t>Er is een koppeling van een activumkaart aan een investeringskredietnummer met rechtstreekse doorboeking van mutaties. Zowel het investeringskrediet als de activa hebben een uniek vastgelegde koppeling.</t>
  </si>
  <si>
    <t>Nadere toelichting?</t>
  </si>
  <si>
    <t>20.7</t>
  </si>
  <si>
    <t>Er wordt onderscheid gemaakt in lopende en gereedgekomen investeringen</t>
  </si>
  <si>
    <t>De Oplossing biedt de mogelijkheid om in de activa administratie diverse statussen te kunnen definieren (zoals bijv. lopend, vervallen, gereed, archief, etc.) en per investering de status in een dropdown keuzeveld te kunnen selecteren en waarbij de datum per statuswijziging automatisch wordt vastgelegd.</t>
  </si>
  <si>
    <t>Diverse statussen (zoals bijv. lopend, vervallen, gereed, archief, etc.) per investering moeten kunnen worden vastgelegd en worden geselecteerd in een dropdown keuzeveld met vastlegging van datum per statuswijziging.</t>
  </si>
  <si>
    <t>Er is een mogelijkheid geraamde kapitaallasten automatisch te betrekken bij de samenstelling van de (meer jaren)begroting, waaronder een lijst met investeringskredieten per programma met bijbehorende kapitaallasten per jaar (vijf (5) jaren in perspectief).</t>
  </si>
  <si>
    <t>De Oplossing biedt de mogelijkheid om in de activa administratie de geraamde kapitaallasten (prognose) automatisch te berekenen op basis van het Meerjarig Investeringsplan (MIP) ten behoeve van de samenstelling van de (meer jaren)begroting m.b.t. de opgegeven begrotingsperiode. En de mogelijkheid om de geraamde kapitaallasten per activum m.b.t. een opgegeven periode op te vragen in een overzicht, uit te lezen en een exceldump van te maken en in te kunnen lezen in Lias cf vooraf gedefinieerde format.</t>
  </si>
  <si>
    <r>
      <t xml:space="preserve">Er is een mogelijkheid om in de activamodule de geraamde kapitaallasten (prognose) automatisch te berekenen op basis van het Meerjarig Investeringsplan (MIP) ten behoeve van de samenstelling van de (meer jaren)begroting m.b.t. de opgegeven begrotingsperiode. En de mogelijkheid van een exceldump (uilezen) van de geraamde kapitaallasten per activum ten behoeve van het inlezen in Lias cf vooraf gedefinieerde format.  </t>
    </r>
    <r>
      <rPr>
        <sz val="11"/>
        <color rgb="FFFF0000"/>
        <rFont val="Calibri"/>
        <family val="2"/>
        <scheme val="minor"/>
      </rPr>
      <t>waaronder een lijst met investeringskredieten per programma met bijbehorende kapitaallasten per jaar (vijf (5) jaren in perspectief). Wens evt. koppeling?</t>
    </r>
  </si>
  <si>
    <t>Periodieke boekingen van kapitaallasten naar het grootboek zijn mogelijk.</t>
  </si>
  <si>
    <t>De Oplossing biedt de mogelijkheid om periodieke boekingen van kapitaallasten automatisch te verwerken in het grootboek.</t>
  </si>
  <si>
    <t>In de Oplossing dienen meerjarige investeringen vastgelegd te kunnen worden.</t>
  </si>
  <si>
    <t>Extra afschrijvingen, desinvesteringen en bijdragen derden dienen apart zichtbaar te zijn, waarbij desinvesteringen uitgesplitst kunnen worden conform de BBV-voorschriften.</t>
  </si>
  <si>
    <t>Indien er wordt gemuteerd op een investering/activum dan moet de soort mutatie zoals bijv. extra afschrijvingen, desinvesteringen en bijdragen derden en mutatiedatum zichtbaar zijn en worden vastgelegd.</t>
  </si>
  <si>
    <t xml:space="preserve">Indien er wordt gemuteerd op een investering/activum dan moet de soort mutatie zoals bijv. extra afschrijvingen, desinvesteringen en bijdragen derden en datum van de mutaties zichtbaar zijn. </t>
  </si>
  <si>
    <t>De staat van activa moet automatisch gegenereerd kunnen worden op jaar- en meerjarige basis.</t>
  </si>
  <si>
    <t>Bij het boeken van rente en afschrijving wordt het activanummer in de boekingsregel vermeld.</t>
  </si>
  <si>
    <t>In het grootboek wordt bij het boeken van rente en afschrijving het activanummer in de boekingsregel vermeld.</t>
  </si>
  <si>
    <t>20.14</t>
  </si>
  <si>
    <t>De Oplossing biedt de mogelijkheid om bij de jaarovergang het huidige boekjaar af te sluiten en een nieuwe boekjaar te kunnen opnenen, zodat de jaarlijkse kapitaallasten kunnen worden berekend en ook per jaar de omslagpercentages kunnen worden aangepast.</t>
  </si>
  <si>
    <t>Afschrijving</t>
  </si>
  <si>
    <t>20.15</t>
  </si>
  <si>
    <t>De Oplossing ondersteunt minimaal:
• afschrijven op basis van annuïteiten
• lineair afschrijven op basis van de boekwaarde
• lineair afschrijven op basis van de netto aanschafwaarde (verkrijgingsprijs= BBV)
• afschrijving in één keer
• afschrijven met een restwaarde
• geen afschrijving (financiële activa, grond, erfpacht, NIEGG)
Tevens wordt het doen van extra afschrijven op activa ondersteund.</t>
  </si>
  <si>
    <t>De Oplossing ondersteunt minimaal de volgende afschrijvingsmethode:
• afschrijven op basis van annuïteiten
• lineair afschrijven op basis van de boekwaarde
• lineair afschrijven op basis van de netto aanschafwaarde (verkrijgingsprijs= BBV)
• afschrijving in één keer
• afschrijven met een restwaarde
• geen afschrijving (financiële activa, grond, erfpacht, NIEGG)
Tevens wordt het doen van extra afschrijven op activa ondersteund.</t>
  </si>
  <si>
    <t xml:space="preserve">Dropdownlist veld met afschrijvingsmethode? Per afschrijvingsmethode kan een andere berekening worden ondersteund. </t>
  </si>
  <si>
    <t>20.16</t>
  </si>
  <si>
    <t>De ingangsdatum van de afschrijving en de looptijd moet variabel ingegeven kunnen worden. Ook dient het mogelijk te zijn deze data na initiële invoer te kunnen wijzigen.</t>
  </si>
  <si>
    <t>De ingangs-en einddatum van de afschrijvingsmethode, de afschrijving en de looptijd moet gewijzigd kunnen worden. Ook dient het mogelijk te zijn deze data na initiële invoer te kunnen wijzigen.</t>
  </si>
  <si>
    <t>De ingangsdatum van de afschrijving en de looptijd moet gewijzigd kunnen worden. Ook dient het mogelijk te zijn deze data na initiële invoer te kunnen wijzigen.</t>
  </si>
  <si>
    <t>De startmaand/-jaar van de afschrijving kan afwijken van de maand/jaar van aanschaf/in gebruik name (moment van activering).</t>
  </si>
  <si>
    <t>Dubbel. Zie vorige punt. E125</t>
  </si>
  <si>
    <t>Gedurende de looptijd (na de eerste afschrijving) kan de afschrijvingsmethode en/of de looptijd voor activa worden gewijzigd, waarbij ook niet afschrijven mogelijk is.</t>
  </si>
  <si>
    <t>Bij een afschrijving wordt rekening gehouden met een vooraf bepaalde restwaarde van het activum.</t>
  </si>
  <si>
    <t>Dit is van toepassing bij het aanmaken van een activum. Dubbel check.</t>
  </si>
  <si>
    <t>Automatisch berekende afschrijvingen kunnen handmatig worden aangepast.</t>
  </si>
  <si>
    <t>Verwijderen?</t>
  </si>
  <si>
    <t>Volledig afgeschreven activa moeten kunnen worden afgesloten en zowel apart en/of als onderdeel van de volledige activa zichtbaar gemaakt kunnen worden.</t>
  </si>
  <si>
    <t>Verwijderen, is dubbel.</t>
  </si>
  <si>
    <t>Rente</t>
  </si>
  <si>
    <t>20.17</t>
  </si>
  <si>
    <t>Gedurende de looptijd (na de eerste afschrijving) kan het rentepercentage voor activa worden gewijzigd.</t>
  </si>
  <si>
    <t xml:space="preserve">Gedurende de looptijd (na de eerste afschrijving) kan het rentepercentage voor activa worden gewijzigd, waarbij de reeds berekende rente wordt gecorrigeerd en een nieuwe berekening o.b.v. het gewijzigde rentepercentage en betreffende periode plaats vindt.  </t>
  </si>
  <si>
    <t>Gedurende de looptijd (na de eerste afschrijving) kan het rentepercentage voor activa worden gewijzigd, waarbij de reeds berekende rente wordt gecorrigeerd en een nieuwe berekening o.b.v. het gewijzigde rentepercentage (en datum) plaats vindt. Start-en einddatum met rentepercentages op activumniveau/soort activum?</t>
  </si>
  <si>
    <t>20.18</t>
  </si>
  <si>
    <t>De omslagrente percentage kan per jaar worden gewijzigd in de Oplossing. Dit is ook mogelijk voor toekomstige jaren.</t>
  </si>
  <si>
    <t>In de Oplossing moeten diverse rentepercentages, zoals bijvoorbeeld een vaste rentepercentage, afwijkende rentepercentages per activum en rente omslagpercentages, kunnen worden vastgelegd en ook worden gewijzigd (met start-en einddatum).</t>
  </si>
  <si>
    <t>Zie vorige punt maar dan van toepassing op omslagpercentage.</t>
  </si>
  <si>
    <t>20.19</t>
  </si>
  <si>
    <r>
      <rPr>
        <sz val="11"/>
        <color rgb="FF0070C0"/>
        <rFont val="Calibri"/>
        <family val="2"/>
        <scheme val="minor"/>
      </rPr>
      <t>Rente kan worden berekend over de boekwaarde per 1/1</t>
    </r>
    <r>
      <rPr>
        <sz val="11"/>
        <color theme="1"/>
        <rFont val="Calibri"/>
        <family val="2"/>
        <scheme val="minor"/>
      </rPr>
      <t xml:space="preserve"> </t>
    </r>
    <r>
      <rPr>
        <sz val="11"/>
        <color rgb="FFFF0000"/>
        <rFont val="Calibri"/>
        <family val="2"/>
        <scheme val="minor"/>
      </rPr>
      <t>en/of over de werkelijke mutaties per boekingsdatum/periode (annuïteitenbasis, lineair en rentepercentrage 0).</t>
    </r>
  </si>
  <si>
    <t xml:space="preserve">Rente kan worden berekend over de boekwaarde per 1/1. </t>
  </si>
  <si>
    <t>Rente kan worden berekend over de boekwaarde per 1/1. Laatste stuk verwijderen.</t>
  </si>
  <si>
    <t>Er kan worden gewerkt met een vast rentepercentage, afwijkende rentepercentages per activum en een rente omslagpercentage.</t>
  </si>
  <si>
    <t>Check dubbeling en verwijderen.</t>
  </si>
  <si>
    <t xml:space="preserve">De Oplossing dient de rente automatisch te kunnen berekenen op basis van het ingestelde rentepercentage. De uitkomsten van de renteberekening dienen verwerkt te kunnen worden in een journaalpost of rechtstreeks in de Oplossing. </t>
  </si>
  <si>
    <t>De Oplossing dient de rente automatisch te kunnen (her-)berekenen op basis van het ingestelde rentepercentage. De uitkomsten van de renteberekening dienen verwerkt te worden in de activa administratie en realtime te worden verwerkt middels een journaalpost in het grootboek.</t>
  </si>
  <si>
    <t>De automatisch berekende rente kan handmatig aangepast worden. Deze rente kan eerst gecontroleerd worden.</t>
  </si>
  <si>
    <t>Zie E131 en E132 check dubbeling en verwijderen.</t>
  </si>
  <si>
    <t>20.20</t>
  </si>
  <si>
    <t>Er is een onderscheid mogelijk t.a.v. het rentepercentage tussen begroting en rekening.</t>
  </si>
  <si>
    <t xml:space="preserve">In de begroting en de realisatie kunnen met andere rentepercentages (met start-en einddatum) worden gewerkt. </t>
  </si>
  <si>
    <t>Waar zit het onderscheid in?</t>
  </si>
  <si>
    <t>Rapportage activa</t>
  </si>
  <si>
    <t>20.21</t>
  </si>
  <si>
    <t>Per activum dient in een overzicht minimaal weergeven te kunnen worden:
• aanschafprijs (historisch)
• afschrijving(en) op jaarniveau
• afschrijving(en) huidig boekjaar
• gecumuleerde afschrijving tot huidige boekjaar
• aflossingen
• beginboekwaarde en eindboekwaarde dit jaar
• vermeerderingen
• verminderingen
• desinvesteringen
• bijdragen derden
• rente</t>
  </si>
  <si>
    <t>Voorbeeld met gewenste overzicht?</t>
  </si>
  <si>
    <t>20.22</t>
  </si>
  <si>
    <t>Er dient een overzicht gegenereerd te kunnen worden van vrijgevallen investeringen.</t>
  </si>
  <si>
    <t>Er dient een overzicht gegenereerd te kunnen worden van alle investeringen met verschillende statussen en over een bepaalde periode.</t>
  </si>
  <si>
    <t>Aanpassen o.b.v. voorbeelden.</t>
  </si>
  <si>
    <t>21.1</t>
  </si>
  <si>
    <t>De Oplossing dient te beschikken over een module voor de verwerking van R&amp;V.</t>
  </si>
  <si>
    <t>De Oplossing dient te beschikken over een functionaliteit voor de verwerking van de (mutaties van) reserves en voorzieningen conform BBV.</t>
  </si>
  <si>
    <t>Er dient onderscheid gemaakt te kunnen worden in het resultaat voor en na dotaties en onttrekkingen van de R&amp;V.</t>
  </si>
  <si>
    <t>Voor onttrekkingen aan de R&amp;V dient onderscheid gemaakt te kunnen worden in aanwendingen en vrijval.</t>
  </si>
  <si>
    <t>Mutaties dienen automatisch verwerkt te worden in het grootboek en worden doorgeleid naar de balans.</t>
  </si>
  <si>
    <t>Mutaties dienen automatisch verwerkt te worden in het grootboek en balans en winst-en verliesrekening.</t>
  </si>
  <si>
    <t>Er dient onderverdeling in soorten R&amp;V gemaakt te kunnen worden, waarbij per reserve en voorziening een vergelijking mogelijk is tussen de begroting en de realisatie.</t>
  </si>
  <si>
    <t>Deze kan eruit en onder algemene eis Begroting opnemen: Meerjarig balans moet worden opgesteld -&gt; in Lias of financieel pakket. Bert checkt dit met Frank.</t>
  </si>
  <si>
    <t>Er dienen meerjarenoverzichten R&amp;V gegenereerd te kunnen worden (actueel boekjaar plus vijf (5) jaren).</t>
  </si>
  <si>
    <t>Meerjarenoverzichten = MJ Begroting. Check bij algemene eis bij Rapportages en Begroting -&gt; meerjarenbegroting</t>
  </si>
  <si>
    <t>21.7</t>
  </si>
  <si>
    <t>Meerjarenoverzichten R&amp;V dienen gegenereerd te kunnen worden met saldi per 01/01 van een boekjaar, waarbij onderscheid naar categorieën gemaakt kan worden (bijv. programma’s en soort, zoals egalisatie, specifieke en overige).</t>
  </si>
  <si>
    <t>Zie 298 incl. specificatie naar categorieen.</t>
  </si>
  <si>
    <t>Er dienen begroting- en/of rekeningoverzichten samengesteld te kunnen worden.</t>
  </si>
  <si>
    <t>Deze kan eruit. Zie E302</t>
  </si>
  <si>
    <t>21.9</t>
  </si>
  <si>
    <t>Er dient onderscheid gemaakt te kunnen worden tussen actieve en afgesloten R&amp;V.</t>
  </si>
  <si>
    <t>Het is mogelijk reserverapportages vrij te definiëren waarbij minimaal de volgende meerjarige gegevens getoond kunnen worden per reserve/programma/afdeling: 
-      beginstand reserve huidige periode;
-      begrote en gerealiseerde dotaties reserves;
-      begrote en gerealiseerde onttrekking reserves;
-      begrote en gerealiseerde vrijval reserves;
-      eindstand reserve huidige periode.</t>
  </si>
  <si>
    <t>Toevoegen: idem voor de voorzieningen. Verloopstaat per reserve en voorzieningen met een totaaltelling, wat aansluit op de balans en winst en verliesrekening.</t>
  </si>
  <si>
    <t>Budgetten dienen aan een budgetbeheerder en budgethouder gekoppeld te kunnen worden in een vrije combinatie van dimensies.</t>
  </si>
  <si>
    <t>Definitie van budgetbeheerder (ondermandatering). Is niet hetzelfde als prestatieverklaarder of wel? Wat wordt onder een vrije combinatie van dimensies verstaan?</t>
  </si>
  <si>
    <t>De Oplossing biedt de mogelijkheid om gedurende het jaar andere budgethouders te koppelen aan budgetten (maximale flexibiliteit). Bijvoorbeeld bij aanpassingen in de organisatie.</t>
  </si>
  <si>
    <t>Werken met start-en einddatum voor budgethouders, maar ook andere rollen (budgetbeheerders, prestatieverklaarders, etc).</t>
  </si>
  <si>
    <t>Bij (geplande) afwezigheid van de budgethouder kan een plaatsvervanger worden aangewezen die gedurende een ingegeven periode de taken van de budgethouder waarneemt. De plaatsvervanger krijgt gedurende deze periode daarbij tijdelijk de mandaten, notificaties / signaleringen en goedkeuringsregels van de budgethouder. De plaatsvervanger kan geen budgetbeheerder zijn voor hetzelfde budget.</t>
  </si>
  <si>
    <t>Bij (geplande) afwezigheid van de budgethouder/beheerder kan een plaatsvervanger worden aangewezen die gedurende een ingegeven periode de taken van de budgethouder/beheerder waarneemt. De plaatsvervanger krijgt gedurende deze periode daarbij tijdelijk de mandaten, notificaties / signaleringen en goedkeuringsregels van de budgethouder/beheerder. De plaatsvervanger kan niet tegelijkertijd buggethouder en budgetbeheerder zijn voor hetzelfde budget.</t>
  </si>
  <si>
    <t>De Oplossing legt de afwezigheidsperiode van de budgethouder vast indien een vervanger is aangewezen, zodat deze gegevens binnen de applicatie opgevraagd kunnen worden.</t>
  </si>
  <si>
    <t>De Oplossing legt de afwezigheidsperiode van de budgethouder/beheerder vast indien een vervanger is aangewezen, zodat deze gegevens binnen de applicatie opgevraagd kunnen worden.</t>
  </si>
  <si>
    <t>Binnen de gemeenten Heemstede en Bloemendaal is LIAS leidend voor het maken van de planning en control documenten ((MJ)begroting, jaarrekening, voortgangsdocumenten), het maken van begrotingswijzigingen en de raming van het budget. De Oplossing dient geautomatiseerd gekoppeld te kunnen worden met LIAS, waarbij werkelijke uitgaven per boekingsregel kunnen worden ingelezen. Daarnaast dienen ook de bijbehorende facturen digitaal in LIAS te raadplegen zijn. Daarnaast moeten de meerjarige begrotingsgegevens uit LIAS kunnen worden geupload naar de Oplossing.</t>
  </si>
  <si>
    <r>
      <t xml:space="preserve">Binnen de gemeenten Heemstede en Bloemendaal is LIAS leidend voor het maken van de planning en control documenten ((MJ)begroting, jaarrekening, voortgangsdocumenten), het maken van begrotingswijzigingen en de raming van het budget. De Oplossing dient geautomatiseerd gekoppeld te kunnen worden met LIAS, waarbij werkelijke baten en lasten per boekingsregel dagelijks kunnen worden ingelezen. </t>
    </r>
    <r>
      <rPr>
        <sz val="11"/>
        <color rgb="FFFF0000"/>
        <rFont val="Calibri"/>
        <family val="2"/>
        <scheme val="minor"/>
      </rPr>
      <t xml:space="preserve">Daarnaast dienen ook de bijbehorende facturen digitaal in LIAS te raadplegen zijn (is nu niet mogelijk -&gt; als wens opnemen). Idem voor de verplichtingen? -&gt; checken. </t>
    </r>
    <r>
      <rPr>
        <sz val="11"/>
        <color rgb="FF0070C0"/>
        <rFont val="Calibri"/>
        <family val="2"/>
        <scheme val="minor"/>
      </rPr>
      <t>Ook moeten de grootboek-en rapportagestructuur vanuit de Oplossing te kunnen worden ingelezen in LIAS.</t>
    </r>
    <r>
      <rPr>
        <sz val="11"/>
        <color rgb="FFFF0000"/>
        <rFont val="Calibri"/>
        <family val="2"/>
        <scheme val="minor"/>
      </rPr>
      <t xml:space="preserve"> </t>
    </r>
    <r>
      <rPr>
        <sz val="11"/>
        <color rgb="FF0070C0"/>
        <rFont val="Calibri"/>
        <family val="2"/>
        <scheme val="minor"/>
      </rPr>
      <t>Daarnaast moeten alle (meerjarige) begrotingsgegevens (zowel van het betreffende boekjaar (primaire begroting incl. begrotingswijzigingen) als meerjarig) uit LIAS kunnen worden geupload naar de Oplossing.</t>
    </r>
  </si>
  <si>
    <t>23.1</t>
  </si>
  <si>
    <t>De Oplossing dient te beschikken over een module begroting/ meerjarenbegroting en werkelijkheid/realisatie.</t>
  </si>
  <si>
    <t xml:space="preserve">De Oplossing moet beschikken over functionaliteit begroting/meerjarenbegroting waarin (meerjarige) begrotingsgegevens (zowel van het betreffende boekjaar (primaire begroting incl. begrotingswijzigingen) als meerjarig) uit LIAS kunnen worden geupload naar de Oplossing, dan wel kunnen worden geraadpleegd. In het budgetbewakingsoverzicht: begroting, realisatie, openstaande verplichting en vrije budgetruimte per organisatie onderdeel/programma o.b.v. rapportagestructuur etc. </t>
  </si>
  <si>
    <t>In de meerjarenbegroting dient te kunnen worden gewerkt met minimaal vijf (5) jaarschijven.</t>
  </si>
  <si>
    <t>De begroting dient voor het opstellen van de jaarrekening de vergelijking met het vorig boekjaar, primaire begrotingsbedragen, gewijzigde begrotingsbedragen en afwijking tussen begroting en werkelijkheid te kunnen weergeven.</t>
  </si>
  <si>
    <t>De begroting dient voor het opstellen van de jaarrekening de vergelijking met het vorig boekjaar, primaire begrotingsbedragen, gewijzigde begrotingsbedragen en afwijking tussen begroting en werkelijkheid te kunnen weergeven conform BBV.</t>
  </si>
  <si>
    <t>In de Oplossing dient de jaarafsluiting en jaarovergang te zijn geregeld.</t>
  </si>
  <si>
    <t>In de Oplossing dient de jaarafsluiting en jaarovergang te ondersteunen. Voor de jaarafsluiting is het mogelijk om met verschillende perioden te werken (openen en afsluiten), zoals bijv. periode 12 (laatste factuurboekingen), 13 (correctie-, memoboekingen en transitorische posten) en 14 (correctie-, memoboekingen van de accountant). Eindbalans huidig boekjaar overzetten naar beginbalans nieuw boekjaar. -&gt; checken/aanvullen door FAB? Voor Activa: Bij het afsluiten van het boekjaar en het openen van het nieuwe boekjaar worden de eindstanden m.b.t. de boekwaarden per 31-12-jjjj van het afgesloten boekjaar als beginstanden per 1-1-jjjj overgenomen naar het nieuwe boekjaar en vinden berekeningen met evt. nieuwe omslagpercentages en afschrijvingstermijnen per activum die van toepassing zijn op het nieuwe boekjaar gerekend.</t>
  </si>
  <si>
    <t>Balansspecificaties? Tussenrekeningen: alleen de openstaande posten excl. afgelettterde posten en aansluiting met saldo van de balans. Check in relatie met de functionaliteit: matchen en afletteren. Aansluiting subadministratie met grootboekadministratie.</t>
  </si>
  <si>
    <t>Boekingsperioden dienen afzonderlijk te kunnen worden afgesloten.</t>
  </si>
  <si>
    <t>Er dienen balansstructuren te kunnen worden ingericht.</t>
  </si>
  <si>
    <t>Kan worden verwijderd. Zit in grootboek. Check.</t>
  </si>
  <si>
    <t>Er dienen meerdere dienstjaren naast elkaar actief te kunnen zijn.</t>
  </si>
  <si>
    <t>Er dienen meerdere boekjaren naast elkaar actief te kunnen zijn. Checken of het ergens anders al staat.</t>
  </si>
  <si>
    <r>
      <t xml:space="preserve">De Oplossing beschikt over standaardrapportages en rapportages(tructuren) die zelf te definieren zijn door de beheerder. Er is sprake van versiebeheer van rapportages. Er is een zoekscherm beschikbaar waarbij gebruikers o.b.v. diverse selectiecriteria rapportages kunnen opvragen, de data in de rapportage kunnen sorteren, filteren en de volgorde van de kolommen met gegevens kunnen aanpassen/rangschikken maar ook na aanpassing als favoriet kunnen opslaan en vasthouden. Daarnaast moet de mogelijkheid zijn om rapportages te exporteren naar excel en pdf. </t>
    </r>
    <r>
      <rPr>
        <sz val="11"/>
        <color rgb="FFFF0000"/>
        <rFont val="Calibri"/>
        <family val="2"/>
        <scheme val="minor"/>
      </rPr>
      <t>En data moeten beschikbaar zijn voor Power BI.</t>
    </r>
  </si>
  <si>
    <r>
      <t xml:space="preserve">Overzichten/rapportages dienen realtime </t>
    </r>
    <r>
      <rPr>
        <strike/>
        <sz val="11"/>
        <color rgb="FF0070C0"/>
        <rFont val="Calibri"/>
        <family val="2"/>
        <scheme val="minor"/>
      </rPr>
      <t>24/7 gegenereerd te kunnen worden</t>
    </r>
    <r>
      <rPr>
        <sz val="11"/>
        <color rgb="FF0070C0"/>
        <rFont val="Calibri"/>
        <family val="2"/>
        <scheme val="minor"/>
      </rPr>
      <t>. beschikbaar te zijn.</t>
    </r>
  </si>
  <si>
    <t>De Oplossing moet rapportages en overzichten realtime beschikbaar stellen.</t>
  </si>
  <si>
    <t>Tekst zo laten staan muv van updates en onderhoud toevoegen.</t>
  </si>
  <si>
    <t>24/7 is wel extreem, wordt lastig bij updates etc. overzichten/rapportages dienen in realtime beschikbaar te zijn.</t>
  </si>
  <si>
    <t>Het moet mogelijk zijn om eenvoudig updates en onderhoud in rapportages en overzichten te kunnen doorvoeren.</t>
  </si>
  <si>
    <t>24.2</t>
  </si>
  <si>
    <t>Rapportages dienen gebruiksvriendelijk samengesteld te kunnen worden op alle niveaus, zowel van jaargebonden als niet-jaargebonden budgetten.</t>
  </si>
  <si>
    <t>Rapportages moeten gebruiksvriendelijk samengesteld kunnen worden op alle niveaus, zowel van jaargebonden als niet-jaargebonden budgetten.</t>
  </si>
  <si>
    <t>Mogelijkheid om gemakkelijk zelf rapportages te definieren/aanpassen door de beheerder.</t>
  </si>
  <si>
    <t>Als dit een eis zou worden valt Centric al af naar mijn idee BB</t>
  </si>
  <si>
    <t>24.3</t>
  </si>
  <si>
    <t>Via rapportages vanuit de Oplossing dient de bijbehorende broninformatie geraadpleegd te kunnen worden.</t>
  </si>
  <si>
    <t>Hier wordt bedoeld zoals bij Cognos: De Oplossing beschikt over een rapportagefunctionaliteit waarbij in de rapportages via link naar bijv. facturen, verplichtingen, etc. kunnen worden doorgeklikt en gegevens kunnen worden geraadpleegd. Voor Power BI of andere BI-tool en LIAS moet de mogelijkheid zijn om toegang te krijgen tot de productiedatabase van de Oplossing. Checken of dit bij de koppelingen staat of elders.</t>
  </si>
  <si>
    <t>in realtime (ik weet dat dit nog weleens een issue kan zijn)</t>
  </si>
  <si>
    <t>24.4</t>
  </si>
  <si>
    <t>Rapportagestructuren dienen door de Opdrachtgever zelf aangepast te kunnen worden, bijvoorbeeld indien de informatiebehoefte verandert of extra hiërarchieniveaus worden verlangd.</t>
  </si>
  <si>
    <t>24.5</t>
  </si>
  <si>
    <t>Rapportages kunnen worden opgesteld die gebruik maken van vergelijkende cijfers, zoals huidig jaar/periode versus vorig jaar/periode, maar ook realisatie en verplichtingen.</t>
  </si>
  <si>
    <t>Onderscheid: rapportages definieren (eenmalig), rapportages in zoekscherm o.b.v. diverse selectiecriteria kunnen opvragen, raadplegen, etc. zie toelichting. Rapportages kunnen via een zoekscherm op basis van diverse selectiecriteria (zoals bijv. verschillende organisatie-onderdelen, dimensies, rubricerings-en telniveaus en boekingscombinaties) worden opgevraagd over een bepaalde periode (dd-mm-jjjj tm dd-mm-jjjj). Hier wordt laatste bedoeld.</t>
  </si>
  <si>
    <t>rapportages combineren met exports uit andere systemen?</t>
  </si>
  <si>
    <t>24.6</t>
  </si>
  <si>
    <t>Rapportages kunnen worden opgesteld voor onderdelen, zoals op basis van programma’s, projecten en organisatieonderdelen.</t>
  </si>
  <si>
    <t>Dubbel. Zie 311. Anders formuleren + toevoeging op diverse niveaus cf grootboek/rapportagestructuur.</t>
  </si>
  <si>
    <t>let op! In huidige systeem worden bepaalde zaken niet bijgehouden of zijn er geen velden voor om op te filteren. Ik zou deze eis groter maken maar weet niet niet hoe?</t>
  </si>
  <si>
    <t>24.7</t>
  </si>
  <si>
    <t xml:space="preserve">De Oplossing dient werkelijke boekingen en uitputtingsoverzichten te kunnen genereren (budget versus realisatie versus aangegane verplichtingen) </t>
  </si>
  <si>
    <t>De Oplossing dient werkelijke boekingen en uitputtingsoverzichten te kunnen genereren (budget versus realisatie versus aangegane verplichtingen en vrij budgetruimte) over een bepaalde ingevoerde periode</t>
  </si>
  <si>
    <t>24.8</t>
  </si>
  <si>
    <t>De Oplossing dient een Balans en Verlies en Winst overzicht te kunnen genereren.</t>
  </si>
  <si>
    <t>Vanuit rapportagestructuur en definieren van rapportages -&gt; opvragen van balans en V&amp;W-rekening</t>
  </si>
  <si>
    <t>24.9</t>
  </si>
  <si>
    <r>
      <t xml:space="preserve">De Oplossing dient outputkeuze te hebben in </t>
    </r>
    <r>
      <rPr>
        <sz val="11"/>
        <color rgb="FF0070C0"/>
        <rFont val="Calibri"/>
        <family val="2"/>
        <scheme val="minor"/>
      </rPr>
      <t>minimaal</t>
    </r>
    <r>
      <rPr>
        <sz val="11"/>
        <color theme="1"/>
        <rFont val="Calibri"/>
        <family val="2"/>
        <scheme val="minor"/>
      </rPr>
      <t xml:space="preserve"> PDF/A, CSV, XLSX, XML-format en HTML.</t>
    </r>
  </si>
  <si>
    <t>Robin: is het ''en' of 'óf'?</t>
  </si>
  <si>
    <t>minimale outputkeuzes en maak van xls echt xlsx. Html ook toevoegen.</t>
  </si>
  <si>
    <t>24.10</t>
  </si>
  <si>
    <r>
      <t>De Oplossing dient rapportages</t>
    </r>
    <r>
      <rPr>
        <sz val="11"/>
        <color rgb="FF0070C0"/>
        <rFont val="Calibri"/>
        <family val="2"/>
        <scheme val="minor"/>
      </rPr>
      <t>/overzichten</t>
    </r>
    <r>
      <rPr>
        <sz val="11"/>
        <color theme="1"/>
        <rFont val="Calibri"/>
        <family val="2"/>
        <scheme val="minor"/>
      </rPr>
      <t xml:space="preserve"> te kunnen schedulen </t>
    </r>
    <r>
      <rPr>
        <sz val="11"/>
        <color rgb="FFFF0000"/>
        <rFont val="Calibri"/>
        <family val="2"/>
        <scheme val="minor"/>
      </rPr>
      <t>en automatisch kunnen verzenden via e-mail</t>
    </r>
    <r>
      <rPr>
        <sz val="11"/>
        <color theme="1"/>
        <rFont val="Calibri"/>
        <family val="2"/>
        <scheme val="minor"/>
      </rPr>
      <t>.</t>
    </r>
  </si>
  <si>
    <t>en automatisch te verzenden (per mail etc.)</t>
  </si>
  <si>
    <t>24.11</t>
  </si>
  <si>
    <t>Naast de geëiste standaardrapportages (activa, debiteuren, crediteuren en IV3) kan de Oplossing mutatieverslagen genereren.</t>
  </si>
  <si>
    <r>
      <t xml:space="preserve">Naast de geëiste standaardrapportages </t>
    </r>
    <r>
      <rPr>
        <sz val="11"/>
        <color rgb="FFFF0000"/>
        <rFont val="Calibri"/>
        <family val="2"/>
        <scheme val="minor"/>
      </rPr>
      <t>(activa, debiteuren, crediteuren en IV3)</t>
    </r>
    <r>
      <rPr>
        <sz val="11"/>
        <color rgb="FF0070C0"/>
        <rFont val="Calibri"/>
        <family val="2"/>
        <scheme val="minor"/>
      </rPr>
      <t xml:space="preserve"> kan de Oplossing o.b.v. zelf gedefinieerde rapportages/overzichten/verslagen etc. o.b.v. diverse selectiecriteria etc. kunnen opvragen, sorteren, filteren, raadplegen etc. Zie eerdere eis.</t>
    </r>
  </si>
  <si>
    <t>24.12</t>
  </si>
  <si>
    <t>Naast de geëiste standaardrapportages (activa, debiteuren, crediteuren en IV3) kan de Oplossing batchinvoerverslagen genereren.</t>
  </si>
  <si>
    <t xml:space="preserve">Zie E320. </t>
  </si>
  <si>
    <t>24.13</t>
  </si>
  <si>
    <t>Naast de geëiste standaardrapportages (activa, debiteuren, crediteuren en IV3) kan de Oplossing grootboekoverzichten genereren.</t>
  </si>
  <si>
    <t>24.14</t>
  </si>
  <si>
    <t>Naast de geëiste standaardrapportages (activa, debiteuren, crediteuren en IV3) kan de Oplossing boekingsoverzichten genereren.</t>
  </si>
  <si>
    <t>24.15</t>
  </si>
  <si>
    <t>Uitgebreide documentatie met betrekking tot rapportage data en rapportage modellen dienen te worden opgeleverd.</t>
  </si>
  <si>
    <t>Algemene eis: instructies/handleidingen/functionele specificaties m.b.t. inrichting van alle modules (rapportage, grootboek, crediteuren, debiteuren, etc.) moeten beschikbaar zijn en worden opgeleverd.</t>
  </si>
  <si>
    <t>uitgebreide documentatie graag, wordt vaak te weinig info gegeven</t>
  </si>
  <si>
    <t>Raadplegen</t>
  </si>
  <si>
    <t>21.16</t>
  </si>
  <si>
    <t>Raadplegen in de Oplossing is mogelijk op diverse ingangen waaronder  grootboeknummer, kostensoort, taak, afdelingen, iv3 codes, kredietbeheerder, crediteur, debiteur, dagboek, decimale rubriek uitsplitsen naar inkomsten, uitgaven, saldo, per boekjaar, per periode. Tevens is zoeken/filteren op (delen van) omschrijving (grootboek, kostensoort, taak, afdeling, detailregel) mogelijk. Ook moet op detailniveau per boeking doorgeklikt kunnen worden naar factuur, memo, nota. Ieder overzicht moet kunnen worden geexporteerd naar minimaal Excel.</t>
  </si>
  <si>
    <t>In de Oplossing moeten voor alle modules/processen etc. een zoek-en raadpleegfunctionaliteit beschikbaar zijn. In kolom D: aantal voorbeelden. Goede plek zoeken waar deze algemene eis moet staan.</t>
  </si>
  <si>
    <t>1) oef wel erg gedetailleerd en foutgevoelig waardoor je onderdelen later misschien mist.
2) exporteren naar minimaal excel (ook andere opties?)</t>
  </si>
  <si>
    <t>Fiscale regelgeving (zoals BTW, BTW compensatiefonds, BTW-codes/labelling, BTW/BCF aangifte</t>
  </si>
  <si>
    <t>De Oplossing dient de btw-administratie volgens wetgeving te voeren.</t>
  </si>
  <si>
    <t>De Oplossing dient de btw-aangifte en de BCF-aangifte volgens wetgeving te ondersteunen, waarbij vantevoren aangegeven kan worden of dit per maand/kwartaal/jaar moet plaats vinden per organisatie.</t>
  </si>
  <si>
    <t>Het is bij verandering in de btw-percentages mogelijk een ingangsdatum voor de btw in te geven.</t>
  </si>
  <si>
    <t>De Oplossing biedt de mogelijkheid om met diverse BTW-en BCF-percentages te werken, waarbij ook per percentage de start-en einddatum en in een extra veld een toelichting meegegeven kan worden.</t>
  </si>
  <si>
    <t>De Oplossing dient te beschikken over een basistabel btw waarin combinaties worden vastgelegd op kostendrager en kostensoort niveau voor de afwikkeling van de btw.</t>
  </si>
  <si>
    <t>De Oplossing biedt de mogelijkheid om de diverse BTW-en BCF-percentages te kunnen koppelen aan diverse dimensies dan wel combinaties van dimensies, zoals bijvoorbeeld kostendrager en kostensoort ten behoeve van de aangifte BTW en BCF.</t>
  </si>
  <si>
    <t>De Oplossing dient te beschikken over de functionaliteit om te kunnen omgaan met gemengde/samengestelde percentages voor kostprijsverhogende btw en bcf.</t>
  </si>
  <si>
    <t>Per grootboeknummer, kostensoort of taak dienen verschillende btw-percentages gehanteerd te kunnen worden.</t>
  </si>
  <si>
    <t>Dubbel, kan verwijderd worden.</t>
  </si>
  <si>
    <t>De btw-aangifte en opgave BCF dient geautomatiseerd via de Oplossing gegenereerd te worden.</t>
  </si>
  <si>
    <t>De btw-aangifte en opgave BCF (inclusief eventuele suppleties) dient geautomatiseerd via de Oplossing gegenereerd te worden over een bepaalde zelf aan te geven periode.</t>
  </si>
  <si>
    <t>De Oplossing dient btw real-time te verwerken.</t>
  </si>
  <si>
    <t>De Oplossing dient btw en bcf real-time te verwerken.</t>
  </si>
  <si>
    <t>De Oplossing dient de btw te verwerken zodat op grootboeknummerniveau direct wordt vastgelegd welk deel van de btw verrekenbaar, compensabel en/of kostenverhogend is.</t>
  </si>
  <si>
    <t>De Oplossing dient de btw te verwerken zodat op diverse dimensies dan wel combinatie van dimensies direct wordt vastgelegd welk deel van de btw verrekenbaar, compensabel en/of kostenverhogend is.</t>
  </si>
  <si>
    <t>De Oplossing dient een auditfile voor de BTW-controle door de belastingdienst te kunnen maken.</t>
  </si>
  <si>
    <t>De Oplossing dient een specificatie van zowel BTW-aangifte als van de BCF-opgave te genereren voor de BTW-controle door de belastingdienst.</t>
  </si>
  <si>
    <t>Het is mogelijk per grootboeknummer, kostendrager, project verschillende BTW, BCF en VPB-percentages te hanteren inclusief motivatievelden voor de fiscale labeling</t>
  </si>
  <si>
    <t>Dubbel, kan worden verwijderd.</t>
  </si>
  <si>
    <t xml:space="preserve">De administratie moet ingericht kunnen worden zodat informatie voor het opstellen van de VPB aangifte beschikbaar is. </t>
  </si>
  <si>
    <t>De Oplossing biedt de mogelijkheid om een fiscale balans te genereren ten behoeve van de VPB-aangifte. De grootboekrekeningen moeten geclusterd kunnen worden tot een fiscale balans.</t>
  </si>
  <si>
    <t>Gebruiksvriendelijkheid</t>
  </si>
  <si>
    <r>
      <t xml:space="preserve">Binnen de verschillende onderdelen van de Oplossing dienen op alle niveaus documenten </t>
    </r>
    <r>
      <rPr>
        <sz val="11"/>
        <color rgb="FFFF0000"/>
        <rFont val="Calibri"/>
        <family val="2"/>
        <scheme val="minor"/>
      </rPr>
      <t>en opmerkingen</t>
    </r>
    <r>
      <rPr>
        <sz val="11"/>
        <color theme="1"/>
        <rFont val="Calibri"/>
        <family val="2"/>
        <scheme val="minor"/>
      </rPr>
      <t xml:space="preserve"> toegevoegd, opgevraagd en uitgeprint te kunnen worden (bijv. eigen aantekeningen, opdrachtbrieven, aanmaningen, facturen).</t>
    </r>
  </si>
  <si>
    <t>1) ook dient overal een aantekening direct in het venster geplaatst te kunnen worden
2) alle soorten dus alle extenties (muv van schadelijke uiteraard)</t>
  </si>
  <si>
    <t>Gebruikers dienen alleen de menu’s en onderliggende gegevens te zien te kunnen krijgen waarvoor ze zijn geautoriseerd.</t>
  </si>
  <si>
    <t>Autorisatiematrix en beheer: o.b.v. vooraf gedefinieerde rollen met autorisaties (wijzigen, raadplegen, etc.) op verschillende organisatieniveaus &lt;-&gt; mandatering.</t>
  </si>
  <si>
    <t xml:space="preserve">
(aantekening FB 28-02-2024 bij veld opmerkingen: rollen werkt alleen als de orginisatie hier ook echt mee gaat werken. )</t>
  </si>
  <si>
    <r>
      <t>Voor- en achteruitbladeren op het scherm dient mogelijk te zijn</t>
    </r>
    <r>
      <rPr>
        <sz val="11"/>
        <color rgb="FFFF0000"/>
        <rFont val="Calibri"/>
        <family val="2"/>
        <scheme val="minor"/>
      </rPr>
      <t>, zonder verlies van ingevoerde-nog niet opgeslagen gegevens,</t>
    </r>
    <r>
      <rPr>
        <sz val="11"/>
        <color theme="1"/>
        <rFont val="Calibri"/>
        <family val="2"/>
        <scheme val="minor"/>
      </rPr>
      <t xml:space="preserve"> indien het aantal regels groter is dan op het scherm kan worden weergegeven.</t>
    </r>
  </si>
  <si>
    <t>zonder verlies van ingevoerde nog niet opgeslagen gegevens</t>
  </si>
  <si>
    <t>De Oplossing dient een kopieerfunctie te ondersteunen (knippen, plakken, kopiëren), op een gelijke wijze als het gebruik binnen de Windows-omgeving. De toets combinaties Ctrl + C, Ctrl + X en Ctrl + V moeten gebruikt kunnen worden.</t>
  </si>
  <si>
    <t xml:space="preserve">Er dienen meerdere schermen/administraties gelijktijdig geopend te kunnen worden, bewerkt te kunnen worden en van schermen/administraties gewisseld kunnen worden. </t>
  </si>
  <si>
    <t>wel direct goed zichtbaar wat er open staat (niet verborgen ergens onder)</t>
  </si>
  <si>
    <t>De schermopbouw dient eenduidig en herkenbaar te zijn.</t>
  </si>
  <si>
    <t>De Oplossing dient zowel met de muis als met toetsenbordcombinaties te bedienen te zijn.</t>
  </si>
  <si>
    <t>Toetsenbordcombinaties -&gt; is dat wenselijk? Meer o.b.v. WYSIWYG -&gt;  logische menu opbouw.</t>
  </si>
  <si>
    <t>wij zijn hiermee akkoord. Je moet beide opties hebben ivm verminderen rsi (o.a.).</t>
  </si>
  <si>
    <t>23.8</t>
  </si>
  <si>
    <t>De Oplossing dient over een enkelvoudige sneltoets (bijvoorbeeld de “tab”-toets) te beschikken waarmee naar een volgend invoerveld kan worden gegaan.</t>
  </si>
  <si>
    <t>23.9</t>
  </si>
  <si>
    <t xml:space="preserve">Er dienen aantekeningen binnen de verschillende sub-administraties te maken te zijn. </t>
  </si>
  <si>
    <t>Velddefinitie: vrije invoerveld (tekst en/of cijfers), verplichte veld, dropdownveld</t>
  </si>
  <si>
    <t>volgens mij dubbel??? Zie ergens hiervoor</t>
  </si>
  <si>
    <t>23.10</t>
  </si>
  <si>
    <t>De Oplossing dient te signaleren wanneer bij de invoer van gegevens van verplichte velden niet zijn ingevuld (waarschuwing bij evidente fouten).</t>
  </si>
  <si>
    <t>En daarmee niet verder kunnen als niet alle verplichte velden zijn ingevuld.</t>
  </si>
  <si>
    <t>ja goed, echter belangrijke aanvulling: uit melding dient duidelijk te zijn welk veld er gevuld dient te worden (tekst). Bij centric vaak nog zoeken want staat niet in melding en licht ook niet op. Ook handig: verborgen velden mogen niet meegenomen worden bij controle!</t>
  </si>
  <si>
    <t>23.11</t>
  </si>
  <si>
    <t>De gebruiker dient op meerdere manieren (denk hierbij aan getallen en (delen) van tekst) in meerdere velden te kunnen zoeken binnen de Oplossing, waarbij geen onderscheid wordt gemaakt tussen hoofdletters en kleine letters.</t>
  </si>
  <si>
    <t>Gebruik van een speciaal teken bij het zoeken in velden, zoals bijv. 19% (alles wat begint met 19 wordt dan getoond).</t>
  </si>
  <si>
    <t>aanvulling: in velden moet gezocht kunnen worden met zoekoperatoren *, ? Etc en de mogelijkheid om te zoeken op puur tekst (als in zoeken op "19%")</t>
  </si>
  <si>
    <t>De Oplossing beschikt over ondersteuning voor gegevensuitwisseling op basis van open standaarden (zoals CSV, XML,  SOAP, XBRL, W3C, OLE (Object Linking and Embedding) en gelijksoortige alternatieven).  </t>
  </si>
  <si>
    <t>21-05-2024 mhg: niet bekend met de standaarden. kan hier dus niets over zeggen. wel de vraag: wat bedoelen we met 'beschikt over ondersteuning'? is het niet gewoon beschikt??</t>
  </si>
  <si>
    <t>De Oplossing ondersteunt in het algemeen de verwerking van import- en exportbestanden met standaard uitwisselformaten zoals bijvoorbeeld .txt , .csv of .xls(x)). De mogelijkheid tot importeren van gegevens wordt binnen alle hierboven en hierna nader beschreven modules ondersteund.</t>
  </si>
  <si>
    <t>Bij een export kan metadata in een gangbaar machinaal leesbaar bestandsformaat geleverd worden, zoals XML, CVS, XLS(X)</t>
  </si>
  <si>
    <t>21-05-2024 mhg: machinaal leesbaar?</t>
  </si>
  <si>
    <t>21-05-2024 mhg: hebben wij zo weinig standaarden??</t>
  </si>
  <si>
    <t>26.1</t>
  </si>
  <si>
    <t xml:space="preserve">21-05-2024 mhg: is het niet andersom? de oplossing dient de mogelijkheid te hebben om aan een rapportagetool / bi tool gekoppeld te kunnen worden. daarnaast dient de koppeling gebruiksklaar te zijn met leesbaar en overzichtelijke veld en tabelnamen. tevens dienen alle gegevens aanwezig te zijn voor gebruik. dit allemaal zonder uitvoer van maatwerk. </t>
  </si>
  <si>
    <t>26.2</t>
  </si>
  <si>
    <t>26.3</t>
  </si>
  <si>
    <t>21-05-2024 mhg: Koppelingen met andere applicaties moeten zo in te richten zijn dat aan beiden zijden te zien is uit welke applicatie deze gegevens afkomstig zijn</t>
  </si>
  <si>
    <t>26.4</t>
  </si>
  <si>
    <t>21-05-2024 mhg: akkoord --&gt; zie opmerking wai-yee (Koppelingen met andere applicaties moeten zo in te richten zijn dat deze alleen op de juiste administratie aansluiten. Van de gegevens is altijd te herleiden bij welke administratie ze horen (gegevensintegriteit).</t>
  </si>
  <si>
    <t>26.5</t>
  </si>
  <si>
    <r>
      <rPr>
        <sz val="11"/>
        <color rgb="FF000000"/>
        <rFont val="Calibri"/>
        <family val="2"/>
        <scheme val="minor"/>
      </rPr>
      <t xml:space="preserve">Het financiële systeem voorziet in de functionaliteit voor het automatisch inlezen van dagafschriften </t>
    </r>
    <r>
      <rPr>
        <sz val="11"/>
        <color rgb="FFFF0000"/>
        <rFont val="Calibri"/>
        <family val="2"/>
        <scheme val="minor"/>
      </rPr>
      <t>en het kunnen matchen met gegevens in het financiële systeem</t>
    </r>
    <r>
      <rPr>
        <sz val="11"/>
        <color rgb="FF000000"/>
        <rFont val="Calibri"/>
        <family val="2"/>
        <scheme val="minor"/>
      </rPr>
      <t xml:space="preserve"> en/of kan koppelen met een applicatie die deze functionaliteit levert zonder dat hier maatwerk voor nodig is.</t>
    </r>
  </si>
  <si>
    <t>21-05-2024 mhg: 'opmerking en/of kan koppelen met een applicatie die deze functionaliteit levert zonder dat hier maatwerk voor nodig is' --&gt; men zou dan kunnen zeggen dat wij de applicatie gaan aanschaffen. is dat de bedoeling? anders zou ik zeggen: 'en/of kan koppelen met een , door de inschrijver meegeleverde applicatie, die deze functionaliteit levert zonder dat hier maatwerk voor nodig is of extra kosten met zich meebrengt.</t>
  </si>
  <si>
    <t>automatisch inlezen van dagafschriften en matchen met gegevens in het financieel systeem.</t>
  </si>
  <si>
    <t>26.6</t>
  </si>
  <si>
    <t xml:space="preserve">De Inschrijver levert en implementeert de Oplossing met een rechtstreekse koppeling met het Nederlands HandelsRegister van de Kamer van Koophandel op basis van de API van de KvK ten behoeve van bedrijfsgegevens: https://www.kvk.nl/producten-bestellen/koppeling-handelsregister/kvk-api/. </t>
  </si>
  <si>
    <t>21-05-2024 mhg: hoort dit niet bij 26.4?</t>
  </si>
  <si>
    <t>Robin: deze laten vervallen ivm E344?</t>
  </si>
  <si>
    <t>API?? Niet via de makelaar?? En wat als de methode wijzigt? Moet het niet zijn dat de inschrijver zorgt voor een oplossing samen met de opdrachtgever??</t>
  </si>
  <si>
    <t>26.7</t>
  </si>
  <si>
    <t xml:space="preserve"> E</t>
  </si>
  <si>
    <t>De inschrijver levert en implementeert de Oplossing met een koppeling met  Factuurherkenning Online (Centric) voor binnenkomende facturen of heeft een eigen verwerkingsmodule voor pdf-facturen die binnen komen via één of meerdere door de gemeente op te geven email-adressen. Indien wordt gekozen voor de laatste variant, is OCR (tekstherkenning) in de Oplossing ten behoeve van (automatische) factuurafhandeling verplicht. Indien er geen eigen verwerkingsmodule is en er gebruik wordt gemaakt van een koppeling  met een externe verwerkingsoplossing (zoals Factuurherkenning Online) dan zullen deze kosten meegenomen moeten worden bij de prijsopgave.</t>
  </si>
  <si>
    <t>21-05-2024 mhg: marion nakijken, dit is geschreven op factuurherkenning online van centric.</t>
  </si>
  <si>
    <r>
      <t xml:space="preserve">Willen we een koppeling met verifax. of willen we dat scannen als onderdeel van de oplossing wordt gegeven? In laatste geval zit het in de prijs. Opletten dat K2F niet voordeliger is omdat men Verifax niet hoeft mee te leveren. </t>
    </r>
    <r>
      <rPr>
        <sz val="11"/>
        <color rgb="FFFF0000"/>
        <rFont val="Calibri"/>
        <family val="2"/>
        <scheme val="minor"/>
      </rPr>
      <t>Robin: herschrijven: De oplossing voorziet in een functionaliteit om facturen te herkennen (OCR) die binnenkomen via één of meerdere mailboxen.</t>
    </r>
  </si>
  <si>
    <t>Verifax is Readsoft pakket (on premise) en is Verify als onderdeel van dit pakket en hoort bij het hele Centric pakket. Factuurherkenning online is de vervanger van het readsoft pakket van centric en staat online. Ons advies: benoem niet Factuurherkenning online omdat dit pakket bij het oude financien pakket hoort. de inschrijver levert en implementeerde de oplossing voor automatisch facturen herkennen en inlezen of i.o.m organisatie kijken of dit op een bestaand pakket aangesloten kan worden.</t>
  </si>
  <si>
    <t>26.8</t>
  </si>
  <si>
    <t>26.9</t>
  </si>
  <si>
    <t>26.10</t>
  </si>
  <si>
    <t>26.11</t>
  </si>
  <si>
    <t>26.12</t>
  </si>
  <si>
    <t>26.13</t>
  </si>
  <si>
    <t>26.14</t>
  </si>
  <si>
    <t>Bij het leggen van koppelingen tussen de Oplossing en andere cloud-oplossingen wordt de gemeente ontzorgd en worden deze tussen partijen direct opgezet. Hierbij wordt de mogelijkheid geboden dit in de toekomst anders in te richten.</t>
  </si>
  <si>
    <t>Nadere toelichting nodig. Vraag is of in tijd gezien alle andere applicaties al in de Cloud zitten? Zo nee, hoe daarmee om te gaan. Is dit een reele eis? Dit gaat nl niet vanzelf en niet kosteloos.</t>
  </si>
  <si>
    <t xml:space="preserve">zie opmerkingen, vooral ook als we een applicatie vervangen. </t>
  </si>
  <si>
    <t>26.15</t>
  </si>
  <si>
    <t>De regie van het implementeren ligt bij de Opdrachtgever. Ook indien de Oplossing koppelt met een applicatie of voorziening die niet bij de Opdrachtgever in beheer is.</t>
  </si>
  <si>
    <t>Nadere toelichting nodig.</t>
  </si>
  <si>
    <t>27.1</t>
  </si>
  <si>
    <t>De Oplossing moet op 15-12-2024 operationeel zijn.  Inschrijver gaat akkoord met de planning om dit te realiseren.</t>
  </si>
  <si>
    <t>Wat wordt hieronder verstaan en wat houdt dat concreet in? Betekent dit dat de jaarafsluiting 2024 al veel eerder plaats vindt, zodat de beginbalans 2025 in de Oplossing zit. Nadere toelichting, afstemming en bespreking is nodig. Of alleen P12 (laatste factuurboeking) afsluiten op 15-12-2024 -&gt; en daarna in de Oplossing verder met P13, P14?</t>
  </si>
  <si>
    <t>27.2</t>
  </si>
  <si>
    <t>Er is alleen sprake van acceptatie van de Oplossing bij een wederzijdse akkoordverklaring, welke schriftelijk wordt geformaliseerd door zowel de Opdrachtgever als de Inschrijver.</t>
  </si>
  <si>
    <t>Het Go/No go-besluit vindt plaats in december 2025. Er is alleen sprake van acceptatie van de Oplossing bij een wederzijdse akkoordverklaring, welke schriftelijk wordt geformaliseerd door zowel de Opdrachtgever als de Inschrijver.</t>
  </si>
  <si>
    <t>27.3</t>
  </si>
  <si>
    <t>De Inschrijver levert een projectleider die verantwoordelijk is voor de implementatie en inrichting van de Oplossing. De projectleider dient over de nodige ervaring te beschikken, de Nederlandse taal te beheersen en dit alles aan te tonen in het, bij het implementatieplan, meegeleverde CV.</t>
  </si>
  <si>
    <t>De Inschrijver levert een projectleider die verantwoordelijk is voor de inrichting en implementatie van de Oplossing. De projectleider dient over de nodige ervaring te beschikken, de Nederlandse taal te beheersen en dit alles aan te tonen in het, bij het implementatieplan, meegeleverde CV.</t>
  </si>
  <si>
    <t>Inclusief 2 referenties. Technische of functionele projectleider? Goed om te vermelden dat het om de implementatie van 2 organisaties (HMS en BMD) gaat en dus inrichting en implementatie van 2 administraties in de Oplossing.</t>
  </si>
  <si>
    <t>27.4</t>
  </si>
  <si>
    <t>De Inschrijver is verantwoordelijk voor het aanleveren van een plan van aanpak. Het plan van aanpak bevat een implementatieplan, inclusief alle relevante mijlpalen en resultaten, wat er precies wanneer en van wie verwacht wordt (zowel van de leverancier als van de Opdrachtgever).</t>
  </si>
  <si>
    <t>Zie vorige punt. Er kunnen nl verschillen zijn tussen de implementatie van 2 organisaties. Is dit al nader onderzocht?</t>
  </si>
  <si>
    <t>27.5</t>
  </si>
  <si>
    <t>Op het moment van ingebruikname in productie, dienen alle standaard wachtwoorden (waaronder administrator) aangepast te worden.</t>
  </si>
  <si>
    <t>Opleveren draaiboek GO-live voor beide organisaties.</t>
  </si>
  <si>
    <t xml:space="preserve">21-05-2024 mhg: automatisch gekoppelde applicaties met de oplossing moet in eerste instantie met een alleen lezen account gekoppeld te worden. </t>
  </si>
  <si>
    <t>28.1</t>
  </si>
  <si>
    <t>28.2</t>
  </si>
  <si>
    <t>28.3</t>
  </si>
  <si>
    <t>28.4</t>
  </si>
  <si>
    <t>28.5</t>
  </si>
  <si>
    <t>28.6</t>
  </si>
  <si>
    <t>28.7</t>
  </si>
  <si>
    <t>28.8</t>
  </si>
  <si>
    <t>28.9</t>
  </si>
  <si>
    <t>28.10</t>
  </si>
  <si>
    <t>28.11</t>
  </si>
  <si>
    <t>14-05-2024 mhg: nieuwe regel : wijzigingen in de inrichting dienen geen gegevensverlies te genereren</t>
  </si>
  <si>
    <t>28.12</t>
  </si>
  <si>
    <t xml:space="preserve">14-05-2024 mhg: nieuwe regel : </t>
  </si>
  <si>
    <t>28.13</t>
  </si>
  <si>
    <t>14-05-2024 mhg: nieuwe regel :</t>
  </si>
  <si>
    <t>28.14</t>
  </si>
  <si>
    <t>28.15</t>
  </si>
  <si>
    <t>29.1</t>
  </si>
  <si>
    <t>29.2</t>
  </si>
  <si>
    <t>29.3</t>
  </si>
  <si>
    <t>29.4</t>
  </si>
  <si>
    <t>29.5</t>
  </si>
  <si>
    <t>29.6</t>
  </si>
  <si>
    <t>29.7</t>
  </si>
  <si>
    <t>29.8</t>
  </si>
  <si>
    <t>29.9</t>
  </si>
  <si>
    <t>30.1</t>
  </si>
  <si>
    <t>Het percentage uptime is gegarandeerd 99,6%. Van 07:00 tot 22:00 uur op maandag t/m vrijdag behoudens algemeen erkende feestdagen.</t>
  </si>
  <si>
    <t>30.2</t>
  </si>
  <si>
    <t>30.3</t>
  </si>
  <si>
    <t>30.4</t>
  </si>
  <si>
    <r>
      <t>Een uitzondering op de vaste onderhoudstijden (inclusief communicatie) zijn calamiteiten met een hoge prioriteit zoals onvoorziene zaken waarbij de integriteit van de gegevens in gevaar zijn, informatieveiligheidsincidenten en rampen (securitypatchers)</t>
    </r>
    <r>
      <rPr>
        <sz val="8"/>
        <color theme="1"/>
        <rFont val="Calibri"/>
        <family val="2"/>
        <scheme val="minor"/>
      </rPr>
      <t>  </t>
    </r>
  </si>
  <si>
    <t>30.5</t>
  </si>
  <si>
    <t>Wanneer de Inschrijver niet voldoet aan de KPI's beschreven in de eisen 379 en 380 dan bedraagt de claim van de Opdrachtgever een percentage van de betaalde vergoeding voor de betreffende maand dat de dienst niet voldoet aan de KPI conform onderstaand schema. De KPI voor eis 379 is dat 90% van de Prio's zijn opgelost binnen de gestelde termijnen van de Prio's gesteld bij deze eis. </t>
  </si>
  <si>
    <t>30.6</t>
  </si>
  <si>
    <t>30.7</t>
  </si>
  <si>
    <t>31.1</t>
  </si>
  <si>
    <t>Op basis van het afgesloten contract garandeert de Inschrijver dat de Oplossing, gedurende de contractperiode zal worden doorontwikkeld. Hieronder wordt, naast correctief en preventief onderhoud, ook verstaan dat binnen De Oplossing innovatief onderhoud wordt uitgevoerd om te blijven voldoen aan geldende wet- en regelgeving. Zie artikel 8 e.v. van de GIBIT 2020.</t>
  </si>
  <si>
    <t>31.2</t>
  </si>
  <si>
    <t>31.3</t>
  </si>
  <si>
    <t>Opdrachtgever wenst inzicht te hebben in de wijziging(en) die in een release zijn opgenomen. Inschrijver informeert Opdrachtgever op actieve wijze over releases.</t>
  </si>
  <si>
    <t>32.1</t>
  </si>
  <si>
    <t xml:space="preserve"> De Inschrijver draagt aan het einde van de looptijd van het contract alle data (inclusief metadata) uit de Oplossing in een origineel en duurzaam bestandsformaat, kosteloos over aan de Opdrachtgever. Na bevestiging van Opdrachtgever van succesvolle overdracht wordt alle data van de systemen van de Inschrijver vernietigd. De Inschrijver levert een verklaring van vernietiging. Hierin wordt minimaal vermeld welke informatie is vernietigd, op welke wijze de vernietiging plaats heeft gevonden, de omvang van de data (tb, mb etc.) en de bevestiging dat de vernietiging volledig is uitgevoerd.</t>
  </si>
  <si>
    <t>In welke vorm beter in overleg met de Opdrachtgever? Idem voor de datum. Opdrachtgever zou op ieder moment alle data moeten kunnen opvragen.</t>
  </si>
  <si>
    <t>32.2</t>
  </si>
  <si>
    <t>De Inschrijver verleent in de periode vóór het verstrijken van de looptijd van de Overeenkomst c.q. de beëindiging daarvan zijn volledige medewerking aan een migratie naar een andere partij. Hiertoe krijgt de Opdrachtgever kosteloos de beschikking over alle databases (incl. gegevensmodelbeschrijving), gegevens, en configuratiebestanden, wachtwoorden, etc., incl. alle eventuele bijbehorende documentatie, zodanig dat de Opdrachtgever of een derde partij namens haar alle gegevens (incl. content), configuraties, etc. kan migreren. Bovendien zal Inschrijver hierbij desgevraagd aanvullende dienstverlening verzorgen zodanig dat de continuïteit van de dienstverlening en bedrijfsvoering van de Opdrachtgever niet in gevaar komt, uitgezonderd beperkte downtime (hooguit enkele uren) tijdens feitelijke (deel)migratie en bij problemen. Deze medewerking vindt plaats o.b.v. een nadere offerteaanvraag, tegen (maximaal) de uurtarieven zoals aangeboden in de Offerte.</t>
  </si>
  <si>
    <t>Datum ook na overleg met Opdrachtgever.</t>
  </si>
  <si>
    <t>32.3</t>
  </si>
  <si>
    <t>Opdrachtnemer stelt één vaste contactpersoon en een vervanger aan voor alle communicatie tussen de Opdrachtgever en de Opdrachtnemer.</t>
  </si>
  <si>
    <t>Nadere toelichting voor welke zaken 1 contactpersoon nodig is.</t>
  </si>
  <si>
    <t>32.4</t>
  </si>
  <si>
    <t>Het pakket moet door een accountant beoordeeld te zijn op aspecten die te maken hebben met de betrouwbaarheid, traceerbaarheid, autorisatie etc. De leverancier moet hierover een bewijs overleggen bij inschrijving.</t>
  </si>
  <si>
    <t>Indien er in het systeem gebruik gemaakt wordt van AI, dan dient de leverancier aan te geven dat er AI gebruikt wordt. Ook moet worden aangegeven welke onderliggende algoritmes hierbij worden gebruikt (wat zijn de regels er achter) en voor welke functionaliteit. Ook dient te worden aangegeven of en welke dataset/database wordt gebruikt door de AI of het algoritme.</t>
  </si>
  <si>
    <t>PvE nieuw na review NHA</t>
  </si>
  <si>
    <t>Tekstvoorstel Olga</t>
  </si>
  <si>
    <t>Opmerkingen NHA</t>
  </si>
  <si>
    <t>Archivering </t>
  </si>
  <si>
    <r>
      <t>De Oplossing voldoet aan de geldende Archiefwet en daaruit vloeiende regelingen zoals de selectelijst 202</t>
    </r>
    <r>
      <rPr>
        <sz val="11"/>
        <color theme="1"/>
        <rFont val="Calibri"/>
        <family val="2"/>
        <scheme val="minor"/>
      </rPr>
      <t>0, alsmede de bewaartermijnen in andere wet- en regelgeving</t>
    </r>
  </si>
  <si>
    <r>
      <t xml:space="preserve">Gearchiveerde data slaat de opdrachtnemer gedurende de overeengekomen bewaartermijn, technologie-onafhankelijk, raadpleegbaar, onveranderbaar en integer op </t>
    </r>
    <r>
      <rPr>
        <sz val="11"/>
        <color rgb="FFFF0000"/>
        <rFont val="Calibri"/>
        <family val="2"/>
        <scheme val="minor"/>
      </rPr>
      <t>en</t>
    </r>
    <r>
      <rPr>
        <sz val="11"/>
        <color theme="1"/>
        <rFont val="Calibri"/>
        <family val="2"/>
        <scheme val="minor"/>
      </rPr>
      <t xml:space="preserve"> vernietigt deze op aanwijzing van de</t>
    </r>
    <r>
      <rPr>
        <sz val="11"/>
        <color rgb="FFFF0000"/>
        <rFont val="Calibri"/>
        <family val="2"/>
        <scheme val="minor"/>
      </rPr>
      <t xml:space="preserve"> opdrachtgever.</t>
    </r>
  </si>
  <si>
    <t>Het moet opdrachtgever zijn.
Voorstel tekstwijziging:
Overeengekomen -&gt; van toepassing zijnde bewaartermijn.
Hier wordt over data gesproken en bijbehorende bewaartermijnen. In E85 wordt overinformatieobjecten gesproken waaraan metadata moet kunnen worden toegevoegd over bewaartermijn. 
Voorstel: gelijktrekken van terminologie. Zie ook de Algemene opmerkingen.</t>
  </si>
  <si>
    <r>
      <t xml:space="preserve">Aan de informatieobjecten (een verzameling aan elkaar gerelateerde gegevens die als eenheid </t>
    </r>
    <r>
      <rPr>
        <sz val="11"/>
        <color rgb="FFFF0000"/>
        <rFont val="Calibri"/>
        <family val="2"/>
        <scheme val="minor"/>
      </rPr>
      <t>worden</t>
    </r>
    <r>
      <rPr>
        <sz val="11"/>
        <color theme="1"/>
        <rFont val="Calibri"/>
        <family val="2"/>
        <scheme val="minor"/>
      </rPr>
      <t xml:space="preserve"> behandeld) moeten metadata over de achtergronden van de waardering en/of hoogte van de bewaartermijn kunnen worden toegevoegd. 
</t>
    </r>
    <r>
      <rPr>
        <sz val="11"/>
        <color rgb="FFFF0000"/>
        <rFont val="Calibri"/>
        <family val="2"/>
        <scheme val="minor"/>
      </rPr>
      <t xml:space="preserve">Met andere woorden: de geldende Selectielijst met de daarbij behorende bewaartermijnen en bewaar- of vernietigingscategorien (Nr.) </t>
    </r>
  </si>
  <si>
    <t>Voorstel tekstwijziging: achtergrond -&gt; grondslag.
Het betreft een bepaalde grondslag in de selectielijst of andere wet- en regelgeving.
Voorstel tekstwijziging: hoogte van  -&gt; duur van</t>
  </si>
  <si>
    <r>
      <t xml:space="preserve">Van informatieobjecten en metadata die voor vernietiging of overbrenging zijn aangemerkt dient op basis van het vernietigings- of overbrengingsjaar een overzicht </t>
    </r>
    <r>
      <rPr>
        <sz val="11"/>
        <color rgb="FFFF0000"/>
        <rFont val="Calibri"/>
        <family val="2"/>
        <scheme val="minor"/>
      </rPr>
      <t>in Exce</t>
    </r>
    <r>
      <rPr>
        <sz val="11"/>
        <color theme="1"/>
        <rFont val="Calibri"/>
        <family val="2"/>
        <scheme val="minor"/>
      </rPr>
      <t>l te kunnen worden gecreëerd.</t>
    </r>
  </si>
  <si>
    <r>
      <t xml:space="preserve">Voorstel tekstwijziging: ... aangemerkt, dient ... in tenminste Excel...
</t>
    </r>
    <r>
      <rPr>
        <sz val="11"/>
        <color rgb="FF0070C0"/>
        <rFont val="Calibri"/>
        <family val="2"/>
        <scheme val="minor"/>
      </rPr>
      <t>Voorstel aanvulling van de eis of een nieuwe eis formuleren: specificeren welke minimale gegevens/velden in de Excel moeten staan, zoals categorie in de selectielijst, bewaartermijn en de omschrijving van het informatieobject.</t>
    </r>
  </si>
  <si>
    <r>
      <t xml:space="preserve">De in de Oplossing opgeslagen data blijft toegankelijk gedurende de looptijd van de overeenkomst, e.e.a. conform dit Programma van eisen en wensen, behoudens conform protocol </t>
    </r>
    <r>
      <rPr>
        <sz val="11"/>
        <color rgb="FFFF0000"/>
        <rFont val="Calibri"/>
        <family val="2"/>
        <scheme val="minor"/>
      </rPr>
      <t>inclusief overzicht specificatie</t>
    </r>
    <r>
      <rPr>
        <sz val="11"/>
        <color theme="1"/>
        <rFont val="Calibri"/>
        <family val="2"/>
        <scheme val="minor"/>
      </rPr>
      <t xml:space="preserve"> vernietigde data.</t>
    </r>
  </si>
  <si>
    <t>Voorstel tekstwijziging: … van de overeenkomst tussen opdrachtgever en opdrachtnemer…
Wat wordt bedoeld met de zinsnede na de komma? Het lijkt erop dat wordt geeist dat vernietigde data niet meer toegankelijk is, maar dit is een automatisch gevolg van  het onomkeerbaar/onherstelbaar vernietigen van data (zie E88). Deze zinsnede voegt naar onze mening weinig toe.</t>
  </si>
  <si>
    <r>
      <t>Informatieobjecten en bijbehorende metadata dienen op verschillende aggregatieniveaus (bijv. boekjaar, module, dossier en onderliggende documenten/bestanden) onherstelbaar vernietigd te kunnen worden op basis van de als zoekcriteria (metadata) opgegeven waardering/vernietig</t>
    </r>
    <r>
      <rPr>
        <sz val="11"/>
        <color rgb="FFFF0000"/>
        <rFont val="Calibri"/>
        <family val="2"/>
        <scheme val="minor"/>
      </rPr>
      <t>ings</t>
    </r>
    <r>
      <rPr>
        <sz val="11"/>
        <color theme="1"/>
        <rFont val="Calibri"/>
        <family val="2"/>
        <scheme val="minor"/>
      </rPr>
      <t>termijn.</t>
    </r>
  </si>
  <si>
    <t>Voorstel tekstwijziging: vernietigingstermijn -&gt; bewaartermijn. Dit is consistent met wat bijv. in E84 en E85 staat.</t>
  </si>
  <si>
    <t>Inschrijver moet een verklaring van vernietiging met betrekking tot de informatieobjecten, bijbehorende metadata en onderliggende documenten/bestanden kunnen opleveren waarin minimaal het volgende is opgenomen:                                                                             • welke informatie is vernietigd                                                                   • op welke wijze de vernietiging heeft plaats gevonden                             • de omvang van de data (tb, mb etc.)                                                         • de bevestiging dat de vernietiging volledig is uitgevoerd</t>
  </si>
  <si>
    <t>Wie vernietigt, de leverancier? Dit is, net zoals nr. 93, artikel 8 Archiefbesluit 1995.</t>
  </si>
  <si>
    <t>Voorstel tekstwijziging: Ten behoeve van de verklaring van vernietiging moet de Oplossing van de vernietiging van informatieobjecten en de bijbehorende metadata  minimaal het volgende vermelden: …
Wellicht nog een eis in het PvE opnemen in welk bestandsformaat deze gegevens moeten worden gegenereerd. Bijv. in ieder geval in Excel.</t>
  </si>
  <si>
    <t>Het moet mogelijk zijn om een export (minimaal in Excel) te maken van informatieobjecten, bijbehorende metadata en gekoppelde bestanden/documenten op basis van opgegeven zoekcriteria, ten behoeve van bijvoorbeeld overbrenging naar een E-depot of een andere applicatie. De export die de Oplossing genereert, moet in ieder geval voldoen aan de overbrengingsvoorwaarden die het Noord Hollands Archief (NHA) stelt aan informatieobjecten en bijbehorende metadata die naar het e-depot moeten worden overgebracht.                                                                                                 Hieronder de twee hyperlinks met overbrengingsvoorwaarden van het NHA voor TMLO en MDTO. 
https://noord-hollandsarchief.nl/images/Archiefbeheer/Handleidingen/Aanlevervoorwaarden_TMLO_v10.pdf
https://noord-hollandsarchief.nl/images/Archiefbeheer/Handleidingen/Aanlevervoorwaarden_MDTO_v10.pdf
Ze zijn te vinden op de website van het NHA op de pagina: https://noord-hollandsarchief.nl/informatiebeheer/handleidingen-informatiebeheer</t>
  </si>
  <si>
    <t>Hier moet dus in ieder geval advies worden ingewonnen bij de adviseurs het Noord-Hollands Archief</t>
  </si>
  <si>
    <t>Voorstel tekstwijziging: de laatste zin  verwijderen en vervangen door -&gt; De export die de Oplossing genereert, moet in ieder geval voldoen aan de overbrengingsvoorwaarden die het NHA stelt aan informatieobjecten en metadata die naar het e-depot moeten worden overgebracht.
Hieronder de twee hyperlinks met overbrengingsvoorwaarden van het NHA voor TMLO en MDTO. 
https://noord-hollandsarchief.nl/images/Archiefbeheer/Handleidingen/Aanlevervoorwaarden_TMLO_v10.pdf
https://noord-hollandsarchief.nl/images/Archiefbeheer/Handleidingen/Aanlevervoorwaarden_MDTO_v10.pdf
Ze zijn te vinden op de website van het NHA op de pagina: https://noord-hollandsarchief.nl/informatiebeheer/handleidingen-informatiebeheer</t>
  </si>
  <si>
    <t>Voorstel tekstwijziging: mappen aan -&gt; mappen naar
De zin eindigt onverwachts na "andere".
Voorstel: splitsen in twee eisen of een "EN" van maken als de gemeente eist dat mappen naar TMLO en MDTO mogelijk is. Het is nu een "OF".
Opmerking: het NHA accepteert zowel het TMLO als MDTO.</t>
  </si>
  <si>
    <t>Hier is dus sprake van overbrenging naar het E-depot van het NHA.</t>
  </si>
  <si>
    <t>Dit is een overbodige eis. E83 eist dat de Oplossing voldoet aan de selectielijst 2020 en andere wet- en regelgeving waarin bewaartermijn zijn bepaald. Deze eis heeft dus ook betrekking op voorschriften over bewaartermijnen die de Belastingdienst hanteert.</t>
  </si>
  <si>
    <t>De zorgdrager maakt van de vernietiging, 
vervanging of vervreemding een verklaring op, 
die ten minste een specificatie van de vernietigde, vervangen of vervreemde archiefbescheiden bevat, alsmede aangeeft op grond waarvan en op welke wijze de vernietiging, vervanging of vervreemding is geschied. Een exemplaar van deze verklaring wordt bewaard door het overheidsorgaan waaronder de archiefbescheiden zouden berusten, indien zij niet waren vernietigd, vervangen of vervreemd.</t>
  </si>
  <si>
    <t xml:space="preserve">Voorstel tekstwijziging: lijst van vernietiging -&gt; lijst van vernietigde informatieobjecten.
Dit is grotendeels dezelfde eis als E89. 
Voorstel: E89 en E93 samenvoegen.
</t>
  </si>
  <si>
    <t xml:space="preserve">Hier moet dus in ieder geval advies worden ingewonnen bij de adviseurs het Noord-Hollands Archief. Staat toch al onder nummer 90? </t>
  </si>
  <si>
    <t>Dezelfde eis als E90. E90 en E94 samenvoegen.</t>
  </si>
  <si>
    <t>Algemene opmerkingen NHA per eis</t>
  </si>
  <si>
    <t xml:space="preserve">De begrippen "data", "informatieobjecten" en "metadata" worden gebruikt. Deze zouden in een begrippenlijst kunnen worden gedefinieerd evenals eventuele andere begrippen die voor de inschrijver niet per definitie duidelijk hoeven te zijn of waarvan redelijkerwijs verondersteld kan worden dat die geen deel uitmaken van het expertisegebied van de inschrijver.
</t>
  </si>
  <si>
    <t>Wat is het verschil tussen "data" en anderzijds "informatieobjecten en metadata" in het PvE?</t>
  </si>
  <si>
    <t>POC</t>
  </si>
  <si>
    <t>De Oplossing moet outputkeuze hebben in minimaal .pdf(/A), .csv, .xlxs, .xml- en html-format en de rapportages/overzicht per email kunnen versturen.</t>
  </si>
  <si>
    <t>De Oplossing moet een specificatie met betrekking tot alle factuur-en notagegevens waarbij BTW en BCF van toepassing zijn voor zowel de BTW-aangifte als de BCF-opgave kunnen genereren.</t>
  </si>
  <si>
    <t>PoC Eisen Financieel Systeem</t>
  </si>
  <si>
    <t>max aantal punten</t>
  </si>
  <si>
    <t>is wens realiseerbaar als standaard oplossing</t>
  </si>
  <si>
    <t>punten</t>
  </si>
  <si>
    <t>eenmalige kosten</t>
  </si>
  <si>
    <t>jaarlijkse kosten</t>
  </si>
  <si>
    <t>W</t>
  </si>
  <si>
    <t>De Oplossing biedt de mogelijkheid om de administratie (metadata en incl. alle documenten) per boekjaar conform bewaar-en vernietigingstermijnen van de Archiefwet op te schonen en daarvoor een selectielijst te kunnen genereren.</t>
  </si>
  <si>
    <t>De functioneel beheerder kan zelf een mailnotificatie vanuit de Oplossing sturen naar de betreffende gebruikers binnen een bepaalde module/functionaliteit.</t>
  </si>
  <si>
    <t>De workflow is grafisch te presenteren en aan te passen, vergelijkbaar met werkprocessen in bijv. Perceptive process/Protos, Engage of Visio.</t>
  </si>
  <si>
    <t>Contractregistratie</t>
  </si>
  <si>
    <t>De Oplossing kan exportbestanden met de geregistreerde contractgegevens in gangbare formats (zoals bijv. .csv .xls(x), etc) vanuit een andere applicatie automatisch inlezen in de Oplossing.</t>
  </si>
  <si>
    <t>De Oplossing bevat een module/functionaliteit voor contractregistratie (aanmaken, wijzigen en beheren van contracten). In de Oplossing is contractregistratie gekoppeld aan het bestelling en verplichtingproces.</t>
  </si>
  <si>
    <t>Bestellingen</t>
  </si>
  <si>
    <t>De Oplossing bevat een module/functionaliteit voor het bestelproces (aanmaken, wijzigen en beheren van bestellingen). In de Oplossing is het bestelproces verbonden met het verplichting-en factuurafhandelingproces. Er kan een bestelling worden geplaatst op een reeds bestaande verplichting of als er geen overeenkomst voor is afgesloten een nieuwe verplichting/inkooporder worden aangemaakt.</t>
  </si>
  <si>
    <t>De Oplossing kan vanuit een geregistreerde contract automatisch een verplichting aanmaken, aanpassen, controleren en autoriseren.</t>
  </si>
  <si>
    <t>De Oplossing kan een budgetoverschrijding signaleren wanneer een verplichting wordt aangemaakt die niet binnen het budget past en toont dit in de routing bij alle betrokkenen.</t>
  </si>
  <si>
    <t>Crediteurenadministratie</t>
  </si>
  <si>
    <t>In de factuurrouting is het mogelijk dat de budgethouder/budgetbeheerder een extra verificatievraag kan stellen aan een andere collega binnen de organisatie, voordat de factuur wordt goedgekeurd.</t>
  </si>
  <si>
    <t>De Oplossing maakt het mogelijk dat periodieke betalingen (aflossing leningen, vaste bevoorschottingen, exploitatiebijdragen, etc) volgens een vooraf bepaalde betaalschema éénmalig via de routing geaccordeerd wordt door de budgethouder waarna automatische betaling op de aangegeven betaalmomenten plaatsvindt.</t>
  </si>
  <si>
    <t>De Oplossing biedt de mogelijkheid om de periodieke betalingen (bedrag per periode) en het betaalschema aan te passen. Dit moet dan wel via de routing weer geaccordeerd worden door de budgethouder.</t>
  </si>
  <si>
    <t>De Oplossing ondersteunt zowel two-way matching als three-way matching van facturen. De budgethouder hoeft na goedkeuring van de inkooporder, geen akkoord meer te geven voor de factuur, mits de factuur door de prestatieverklaarder is geaccordeerd én de factuur binnen de vooraf gestelde marges van de inkooporder valt.</t>
  </si>
  <si>
    <t>Het is mogelijk om op een (digitale) nota een QR code of betaallink op te nemen waarmee debiteuren kunnen betalen via iDeal, Creditcard, etc.</t>
  </si>
  <si>
    <t>Het is mogelijk om te kunnen definieren welke verschillen binnen vooraf aangegeven grenzen automatisch of handmatig kunnen worden afgeboekt bij de openstaande post en worden verwerkt op een bepaalde grootboekrekening.</t>
  </si>
  <si>
    <t>Het is mogelijk om meerdere facturen van een crediteur in één (1) betaling mee te nemen, waarbij de afzonderlijke factuurnummers worden vermeld bij de betaling.</t>
  </si>
  <si>
    <t>De Oplossing biedt de mogelijkheid om een kostenverdeelstaat te kunnen inrichten (met een kostenverdeling op basis van verdeelsleutels), aanpassen (met start-en einddatum), beheren, maar ook te kunnen overkopieren naar het volgend boekjaar en te kunnen toerekenen aan grootboeknummers per programma.</t>
  </si>
  <si>
    <t>Grootboekadministratie</t>
  </si>
  <si>
    <t xml:space="preserve">De Oplossing biedt de mogelijkheid om voor het aanvragen, autoriseren (goedkeuren en afkeuren met opgave van reden), het aanmaken van memoriaalboekingen een workflow in te richten/aan te passen/te beheren. </t>
  </si>
  <si>
    <t>Het is mogelijk om vanuit de Oplossing een (meerjaren) geprognosticeerde balans op te stellen (t.b.v. de begroting).</t>
  </si>
  <si>
    <t>In de Oplossing is het mogelijk om documenten per activum (adres, toelichting, bijlagen (bijv. een foto), coördinaten, BAG-relatie, bijzonderheden etc. te kunnen uploaden en vastleggen.</t>
  </si>
  <si>
    <t>Totaal</t>
  </si>
  <si>
    <t>Totalen</t>
  </si>
  <si>
    <t>POC Wensen Financieel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</si>
</sst>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
    <numFmt numFmtId="165" formatCode="_ [$€-2]\ * #,##0.00_ ;_ [$€-2]\ * \-#,##0.00_ ;_ [$€-2]\ * &quot;-&quot;??_ ;_ @_ "/>
    <numFmt numFmtId="166" formatCode="&quot;€&quot;\ #,##0.00"/>
  </numFmts>
  <fonts count="37" x14ac:knownFonts="1">
    <font>
      <sz val="11"/>
      <color theme="1"/>
      <name val="Calibri"/>
      <family val="2"/>
      <scheme val="minor"/>
    </font>
    <font>
      <sz val="11"/>
      <color theme="1"/>
      <name val="Calibri"/>
      <family val="2"/>
      <scheme val="minor"/>
    </font>
    <font>
      <sz val="8"/>
      <color theme="1"/>
      <name val="Calibri"/>
      <family val="2"/>
      <scheme val="minor"/>
    </font>
    <font>
      <sz val="11"/>
      <color rgb="FF000000"/>
      <name val="Calibri"/>
      <family val="2"/>
    </font>
    <font>
      <sz val="8"/>
      <name val="Calibri"/>
      <family val="2"/>
      <scheme val="minor"/>
    </font>
    <font>
      <sz val="8"/>
      <color rgb="FF000000"/>
      <name val="Calibri"/>
      <family val="2"/>
    </font>
    <font>
      <sz val="16"/>
      <color theme="0"/>
      <name val="Calibri"/>
      <family val="2"/>
      <scheme val="minor"/>
    </font>
    <font>
      <b/>
      <sz val="14"/>
      <color theme="0"/>
      <name val="Calibri"/>
      <family val="2"/>
      <scheme val="minor"/>
    </font>
    <font>
      <b/>
      <sz val="11"/>
      <color theme="1"/>
      <name val="Calibri"/>
      <family val="2"/>
      <scheme val="minor"/>
    </font>
    <font>
      <sz val="11"/>
      <color rgb="FF0070C0"/>
      <name val="Calibri"/>
      <family val="2"/>
      <scheme val="minor"/>
    </font>
    <font>
      <b/>
      <sz val="11"/>
      <color rgb="FF0070C0"/>
      <name val="Calibri"/>
      <family val="2"/>
      <scheme val="minor"/>
    </font>
    <font>
      <sz val="11"/>
      <color rgb="FF000000"/>
      <name val="Calibri"/>
      <family val="2"/>
      <scheme val="minor"/>
    </font>
    <font>
      <sz val="11"/>
      <color rgb="FFFF0000"/>
      <name val="Calibri"/>
      <family val="2"/>
      <scheme val="minor"/>
    </font>
    <font>
      <b/>
      <sz val="11"/>
      <color rgb="FFFF0000"/>
      <name val="Calibri"/>
      <family val="2"/>
      <scheme val="minor"/>
    </font>
    <font>
      <strike/>
      <sz val="11"/>
      <color theme="1"/>
      <name val="Calibri"/>
      <family val="2"/>
      <scheme val="minor"/>
    </font>
    <font>
      <sz val="11"/>
      <name val="Calibri"/>
      <family val="2"/>
      <scheme val="minor"/>
    </font>
    <font>
      <sz val="11"/>
      <color rgb="FF00B050"/>
      <name val="Calibri"/>
      <family val="2"/>
      <scheme val="minor"/>
    </font>
    <font>
      <strike/>
      <sz val="11"/>
      <color rgb="FF0070C0"/>
      <name val="Calibri"/>
      <family val="2"/>
      <scheme val="minor"/>
    </font>
    <font>
      <b/>
      <sz val="11"/>
      <color rgb="FF00B0F0"/>
      <name val="Calibri"/>
      <family val="2"/>
      <scheme val="minor"/>
    </font>
    <font>
      <b/>
      <sz val="11"/>
      <color theme="0"/>
      <name val="Calibri"/>
      <family val="2"/>
      <scheme val="minor"/>
    </font>
    <font>
      <b/>
      <sz val="16"/>
      <color theme="0"/>
      <name val="Calibri"/>
      <family val="2"/>
      <scheme val="minor"/>
    </font>
    <font>
      <sz val="11"/>
      <color rgb="FF000000"/>
      <name val="Aptos Narrow"/>
      <family val="2"/>
    </font>
    <font>
      <sz val="11"/>
      <color rgb="FF242424"/>
      <name val="Aptos Narrow"/>
      <family val="2"/>
    </font>
    <font>
      <sz val="11"/>
      <color rgb="FFFF0000"/>
      <name val="Aptos Narrow"/>
      <family val="2"/>
    </font>
    <font>
      <sz val="11"/>
      <color rgb="FFFF0000"/>
      <name val="Calibri"/>
      <family val="2"/>
    </font>
    <font>
      <sz val="11"/>
      <color theme="1"/>
      <name val="Calibri"/>
      <family val="2"/>
    </font>
    <font>
      <sz val="11"/>
      <color theme="1"/>
      <name val="Aptos Narrow"/>
      <family val="2"/>
    </font>
    <font>
      <strike/>
      <sz val="11"/>
      <color rgb="FF000000"/>
      <name val="Calibri"/>
      <family val="2"/>
      <scheme val="minor"/>
    </font>
    <font>
      <sz val="8"/>
      <color rgb="FF000000"/>
      <name val="Calibri"/>
      <family val="2"/>
      <scheme val="minor"/>
    </font>
    <font>
      <b/>
      <sz val="14"/>
      <color theme="1"/>
      <name val="Calibri"/>
      <family val="2"/>
      <scheme val="minor"/>
    </font>
    <font>
      <sz val="11"/>
      <color theme="0"/>
      <name val="Calibri"/>
      <family val="2"/>
      <scheme val="minor"/>
    </font>
    <font>
      <sz val="16"/>
      <color rgb="FFFFFFFF"/>
      <name val="Calibri"/>
      <family val="2"/>
      <scheme val="minor"/>
    </font>
    <font>
      <sz val="14"/>
      <color rgb="FFFFFFFF"/>
      <name val="Calibri"/>
      <family val="2"/>
      <scheme val="minor"/>
    </font>
    <font>
      <sz val="14"/>
      <color theme="1"/>
      <name val="Calibri"/>
      <family val="2"/>
      <scheme val="minor"/>
    </font>
    <font>
      <sz val="14"/>
      <color theme="0"/>
      <name val="Calibri"/>
      <family val="2"/>
      <scheme val="minor"/>
    </font>
    <font>
      <b/>
      <sz val="12"/>
      <color rgb="FFFFFFFF"/>
      <name val="Calibri"/>
      <family val="2"/>
      <scheme val="minor"/>
    </font>
    <font>
      <b/>
      <sz val="16"/>
      <color rgb="FFFFFFFF"/>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146798"/>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0" tint="-0.249977111117893"/>
        <bgColor indexed="64"/>
      </patternFill>
    </fill>
    <fill>
      <patternFill patternType="solid">
        <fgColor rgb="FFF70CAD"/>
        <bgColor indexed="64"/>
      </patternFill>
    </fill>
    <fill>
      <patternFill patternType="solid">
        <fgColor theme="0" tint="-0.34998626667073579"/>
        <bgColor indexed="64"/>
      </patternFill>
    </fill>
    <fill>
      <patternFill patternType="solid">
        <fgColor rgb="FFFFFFFF"/>
        <bgColor rgb="FF000000"/>
      </patternFill>
    </fill>
    <fill>
      <patternFill patternType="solid">
        <fgColor rgb="FFFFFF00"/>
        <bgColor rgb="FF000000"/>
      </patternFill>
    </fill>
    <fill>
      <patternFill patternType="solid">
        <fgColor rgb="FF002060"/>
        <bgColor indexed="64"/>
      </patternFill>
    </fill>
    <fill>
      <patternFill patternType="solid">
        <fgColor rgb="FFFFC000"/>
        <bgColor indexed="64"/>
      </patternFill>
    </fill>
    <fill>
      <patternFill patternType="solid">
        <fgColor rgb="FF146798"/>
        <bgColor rgb="FF000000"/>
      </patternFill>
    </fill>
  </fills>
  <borders count="2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rgb="FF000000"/>
      </bottom>
      <diagonal/>
    </border>
    <border>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diagonal/>
    </border>
  </borders>
  <cellStyleXfs count="1">
    <xf numFmtId="0" fontId="0" fillId="0" borderId="0"/>
  </cellStyleXfs>
  <cellXfs count="320">
    <xf numFmtId="0" fontId="0" fillId="0" borderId="0" xfId="0"/>
    <xf numFmtId="0" fontId="0" fillId="2" borderId="0" xfId="0" applyFill="1" applyAlignment="1">
      <alignment vertical="top"/>
    </xf>
    <xf numFmtId="0" fontId="0" fillId="2" borderId="0" xfId="0" applyFill="1" applyAlignment="1">
      <alignment vertical="top" wrapText="1"/>
    </xf>
    <xf numFmtId="0" fontId="0" fillId="2" borderId="2" xfId="0" applyFill="1" applyBorder="1" applyAlignment="1">
      <alignment vertical="top" wrapText="1"/>
    </xf>
    <xf numFmtId="0" fontId="0" fillId="0" borderId="0" xfId="0" applyAlignment="1">
      <alignment vertical="top"/>
    </xf>
    <xf numFmtId="0" fontId="0" fillId="0" borderId="2" xfId="0" applyBorder="1" applyAlignment="1">
      <alignment vertical="top" wrapText="1"/>
    </xf>
    <xf numFmtId="0" fontId="0" fillId="0" borderId="0" xfId="0" applyAlignment="1">
      <alignment vertical="top" wrapText="1"/>
    </xf>
    <xf numFmtId="0" fontId="0" fillId="6" borderId="0" xfId="0" applyFill="1" applyAlignment="1">
      <alignment vertical="top" wrapText="1"/>
    </xf>
    <xf numFmtId="0" fontId="8" fillId="2" borderId="0" xfId="0" applyFont="1" applyFill="1" applyAlignment="1">
      <alignment vertical="top" wrapText="1"/>
    </xf>
    <xf numFmtId="0" fontId="0" fillId="2" borderId="1" xfId="0" applyFill="1" applyBorder="1" applyAlignment="1">
      <alignment vertical="center"/>
    </xf>
    <xf numFmtId="0" fontId="0" fillId="2" borderId="0" xfId="0" applyFill="1" applyAlignment="1">
      <alignment vertical="center"/>
    </xf>
    <xf numFmtId="0" fontId="0" fillId="2" borderId="1" xfId="0" applyFill="1" applyBorder="1" applyAlignment="1">
      <alignment horizontal="right" vertical="center"/>
    </xf>
    <xf numFmtId="0" fontId="0" fillId="2" borderId="0" xfId="0" applyFill="1" applyAlignment="1">
      <alignment horizontal="right" vertical="center"/>
    </xf>
    <xf numFmtId="0" fontId="0" fillId="2" borderId="0" xfId="0" quotePrefix="1" applyFill="1" applyAlignment="1">
      <alignment horizontal="right" vertical="center"/>
    </xf>
    <xf numFmtId="0" fontId="7" fillId="3" borderId="1" xfId="0" applyFont="1" applyFill="1" applyBorder="1" applyAlignment="1">
      <alignment vertical="center"/>
    </xf>
    <xf numFmtId="0" fontId="0" fillId="2" borderId="4" xfId="0" applyFill="1" applyBorder="1" applyAlignment="1">
      <alignment vertical="center"/>
    </xf>
    <xf numFmtId="0" fontId="0" fillId="0" borderId="1" xfId="0" applyBorder="1" applyAlignment="1">
      <alignment vertical="center"/>
    </xf>
    <xf numFmtId="0" fontId="0" fillId="5" borderId="4" xfId="0" applyFill="1" applyBorder="1" applyAlignment="1">
      <alignment vertical="center"/>
    </xf>
    <xf numFmtId="0" fontId="0" fillId="5" borderId="1" xfId="0" applyFill="1" applyBorder="1" applyAlignment="1">
      <alignment vertical="center"/>
    </xf>
    <xf numFmtId="0" fontId="7" fillId="3" borderId="3" xfId="0" applyFont="1" applyFill="1" applyBorder="1" applyAlignment="1">
      <alignment horizontal="left" vertical="center"/>
    </xf>
    <xf numFmtId="0" fontId="0" fillId="2" borderId="2" xfId="0" applyFill="1" applyBorder="1" applyAlignment="1">
      <alignment horizontal="left" vertical="center"/>
    </xf>
    <xf numFmtId="0" fontId="0" fillId="5" borderId="2" xfId="0" applyFill="1" applyBorder="1" applyAlignment="1">
      <alignment horizontal="left" vertical="center"/>
    </xf>
    <xf numFmtId="0" fontId="0" fillId="5" borderId="3" xfId="0" applyFill="1" applyBorder="1" applyAlignment="1">
      <alignment horizontal="left" vertical="center"/>
    </xf>
    <xf numFmtId="0" fontId="0" fillId="2" borderId="3" xfId="0" applyFill="1" applyBorder="1" applyAlignment="1">
      <alignment horizontal="left" vertical="center"/>
    </xf>
    <xf numFmtId="0" fontId="0" fillId="2" borderId="0" xfId="0" applyFill="1" applyAlignment="1">
      <alignment horizontal="left" vertical="center"/>
    </xf>
    <xf numFmtId="0" fontId="0" fillId="2" borderId="1" xfId="0" quotePrefix="1" applyFill="1" applyBorder="1" applyAlignment="1">
      <alignment horizontal="right" vertical="center"/>
    </xf>
    <xf numFmtId="0" fontId="0" fillId="0" borderId="0" xfId="0" quotePrefix="1" applyAlignment="1">
      <alignment horizontal="right" vertical="center"/>
    </xf>
    <xf numFmtId="0" fontId="0" fillId="2" borderId="8" xfId="0" quotePrefix="1" applyFill="1" applyBorder="1" applyAlignment="1">
      <alignment horizontal="right" vertical="center"/>
    </xf>
    <xf numFmtId="0" fontId="0" fillId="7" borderId="2" xfId="0" applyFill="1" applyBorder="1" applyAlignment="1">
      <alignment horizontal="left" vertical="center"/>
    </xf>
    <xf numFmtId="0" fontId="9" fillId="0" borderId="0" xfId="0" applyFont="1" applyAlignment="1">
      <alignment vertical="top" wrapText="1"/>
    </xf>
    <xf numFmtId="0" fontId="9" fillId="2" borderId="0" xfId="0" applyFont="1" applyFill="1" applyAlignment="1">
      <alignment vertical="top" wrapText="1"/>
    </xf>
    <xf numFmtId="0" fontId="9" fillId="2" borderId="1" xfId="0" quotePrefix="1" applyFont="1" applyFill="1" applyBorder="1" applyAlignment="1">
      <alignment horizontal="right" vertical="center"/>
    </xf>
    <xf numFmtId="0" fontId="9" fillId="2" borderId="1" xfId="0" applyFont="1" applyFill="1" applyBorder="1" applyAlignment="1">
      <alignment vertical="center"/>
    </xf>
    <xf numFmtId="0" fontId="9" fillId="2" borderId="2" xfId="0" applyFont="1" applyFill="1" applyBorder="1" applyAlignment="1">
      <alignment horizontal="left" vertical="center"/>
    </xf>
    <xf numFmtId="0" fontId="9" fillId="2" borderId="0" xfId="0" quotePrefix="1" applyFont="1" applyFill="1" applyAlignment="1">
      <alignment horizontal="right" vertical="center"/>
    </xf>
    <xf numFmtId="0" fontId="9" fillId="2" borderId="2" xfId="0" quotePrefix="1" applyFont="1" applyFill="1" applyBorder="1" applyAlignment="1">
      <alignment horizontal="right" vertical="center"/>
    </xf>
    <xf numFmtId="0" fontId="9" fillId="2" borderId="0" xfId="0" applyFont="1" applyFill="1" applyAlignment="1">
      <alignment vertical="top"/>
    </xf>
    <xf numFmtId="0" fontId="9" fillId="6" borderId="1" xfId="0" quotePrefix="1" applyFont="1" applyFill="1" applyBorder="1" applyAlignment="1">
      <alignment horizontal="right" vertical="center"/>
    </xf>
    <xf numFmtId="0" fontId="9" fillId="6" borderId="1" xfId="0" applyFont="1" applyFill="1" applyBorder="1" applyAlignment="1">
      <alignment vertical="center"/>
    </xf>
    <xf numFmtId="0" fontId="9" fillId="6" borderId="2" xfId="0" applyFont="1" applyFill="1" applyBorder="1" applyAlignment="1">
      <alignment horizontal="left" vertical="center"/>
    </xf>
    <xf numFmtId="0" fontId="9" fillId="6" borderId="0" xfId="0" applyFont="1" applyFill="1" applyAlignment="1">
      <alignment vertical="top" wrapText="1"/>
    </xf>
    <xf numFmtId="0" fontId="9" fillId="6" borderId="0" xfId="0" applyFont="1" applyFill="1" applyAlignment="1">
      <alignment vertical="top"/>
    </xf>
    <xf numFmtId="0" fontId="9" fillId="6" borderId="0" xfId="0" quotePrefix="1" applyFont="1" applyFill="1" applyAlignment="1">
      <alignment horizontal="right" vertical="center"/>
    </xf>
    <xf numFmtId="0" fontId="0" fillId="6" borderId="1" xfId="0" quotePrefix="1" applyFill="1" applyBorder="1" applyAlignment="1">
      <alignment horizontal="right" vertical="center"/>
    </xf>
    <xf numFmtId="0" fontId="0" fillId="6" borderId="1" xfId="0" applyFill="1" applyBorder="1" applyAlignment="1">
      <alignment vertical="center"/>
    </xf>
    <xf numFmtId="0" fontId="0" fillId="6" borderId="2" xfId="0" applyFill="1" applyBorder="1" applyAlignment="1">
      <alignment horizontal="left" vertical="center"/>
    </xf>
    <xf numFmtId="0" fontId="0" fillId="6" borderId="0" xfId="0" quotePrefix="1" applyFill="1" applyAlignment="1">
      <alignment horizontal="right" vertical="center"/>
    </xf>
    <xf numFmtId="0" fontId="15" fillId="2" borderId="0" xfId="0" applyFont="1" applyFill="1" applyAlignment="1">
      <alignment vertical="top" wrapText="1"/>
    </xf>
    <xf numFmtId="0" fontId="15" fillId="0" borderId="0" xfId="0" applyFont="1" applyAlignment="1">
      <alignment vertical="top" wrapText="1"/>
    </xf>
    <xf numFmtId="0" fontId="9" fillId="2" borderId="0" xfId="0" applyFont="1" applyFill="1" applyAlignment="1">
      <alignment horizontal="right" vertical="center"/>
    </xf>
    <xf numFmtId="0" fontId="0" fillId="7" borderId="1" xfId="0" applyFill="1" applyBorder="1" applyAlignment="1">
      <alignment horizontal="right" vertical="center"/>
    </xf>
    <xf numFmtId="0" fontId="0" fillId="7" borderId="1" xfId="0" applyFill="1" applyBorder="1" applyAlignment="1">
      <alignment vertical="center"/>
    </xf>
    <xf numFmtId="0" fontId="0" fillId="7" borderId="0" xfId="0" applyFill="1" applyAlignment="1">
      <alignment vertical="top" wrapText="1"/>
    </xf>
    <xf numFmtId="0" fontId="9" fillId="2" borderId="1" xfId="0" applyFont="1" applyFill="1" applyBorder="1" applyAlignment="1">
      <alignment horizontal="right" vertical="center"/>
    </xf>
    <xf numFmtId="0" fontId="0" fillId="7" borderId="0" xfId="0" applyFill="1" applyAlignment="1">
      <alignment horizontal="right" vertical="center"/>
    </xf>
    <xf numFmtId="0" fontId="9" fillId="6" borderId="6" xfId="0" applyFont="1" applyFill="1" applyBorder="1" applyAlignment="1">
      <alignment vertical="center"/>
    </xf>
    <xf numFmtId="0" fontId="0" fillId="7" borderId="1" xfId="0" quotePrefix="1" applyFill="1" applyBorder="1" applyAlignment="1">
      <alignment horizontal="right" vertical="center"/>
    </xf>
    <xf numFmtId="0" fontId="0" fillId="7" borderId="0" xfId="0" quotePrefix="1" applyFill="1" applyAlignment="1">
      <alignment horizontal="right" vertical="center"/>
    </xf>
    <xf numFmtId="0" fontId="9" fillId="2" borderId="8" xfId="0" quotePrefix="1" applyFont="1" applyFill="1" applyBorder="1" applyAlignment="1">
      <alignment horizontal="right" vertical="center"/>
    </xf>
    <xf numFmtId="0" fontId="9" fillId="6" borderId="8" xfId="0" quotePrefix="1" applyFont="1" applyFill="1" applyBorder="1" applyAlignment="1">
      <alignment horizontal="right" vertical="center"/>
    </xf>
    <xf numFmtId="0" fontId="9" fillId="2" borderId="9" xfId="0" quotePrefix="1" applyFont="1" applyFill="1" applyBorder="1" applyAlignment="1">
      <alignment horizontal="right" vertical="center"/>
    </xf>
    <xf numFmtId="0" fontId="0" fillId="6" borderId="8" xfId="0" quotePrefix="1" applyFill="1" applyBorder="1" applyAlignment="1">
      <alignment horizontal="right" vertical="center"/>
    </xf>
    <xf numFmtId="0" fontId="9" fillId="6" borderId="9" xfId="0" quotePrefix="1" applyFont="1" applyFill="1" applyBorder="1" applyAlignment="1">
      <alignment horizontal="right" vertical="center"/>
    </xf>
    <xf numFmtId="0" fontId="16" fillId="2" borderId="0" xfId="0" applyFont="1" applyFill="1" applyAlignment="1">
      <alignment vertical="top" wrapText="1"/>
    </xf>
    <xf numFmtId="0" fontId="16" fillId="0" borderId="0" xfId="0" applyFont="1" applyAlignment="1">
      <alignment vertical="top" wrapText="1"/>
    </xf>
    <xf numFmtId="0" fontId="16" fillId="0" borderId="0" xfId="0" applyFont="1" applyAlignment="1">
      <alignment vertical="top"/>
    </xf>
    <xf numFmtId="0" fontId="0" fillId="0" borderId="1" xfId="0" quotePrefix="1" applyBorder="1" applyAlignment="1">
      <alignment horizontal="right" vertical="center"/>
    </xf>
    <xf numFmtId="0" fontId="0" fillId="0" borderId="2" xfId="0" applyBorder="1" applyAlignment="1">
      <alignment horizontal="left" vertical="center"/>
    </xf>
    <xf numFmtId="0" fontId="0" fillId="2" borderId="2" xfId="0" quotePrefix="1" applyFill="1" applyBorder="1" applyAlignment="1">
      <alignment horizontal="right" vertical="center"/>
    </xf>
    <xf numFmtId="0" fontId="12" fillId="2" borderId="0" xfId="0" quotePrefix="1" applyFont="1" applyFill="1" applyAlignment="1">
      <alignment horizontal="right" vertical="center"/>
    </xf>
    <xf numFmtId="0" fontId="12" fillId="2" borderId="1" xfId="0" applyFont="1" applyFill="1" applyBorder="1" applyAlignment="1">
      <alignment vertical="center"/>
    </xf>
    <xf numFmtId="0" fontId="12" fillId="2" borderId="2" xfId="0" applyFont="1" applyFill="1" applyBorder="1" applyAlignment="1">
      <alignment horizontal="left" vertical="center"/>
    </xf>
    <xf numFmtId="0" fontId="12" fillId="2" borderId="0" xfId="0" applyFont="1" applyFill="1" applyAlignment="1">
      <alignment vertical="top" wrapText="1"/>
    </xf>
    <xf numFmtId="0" fontId="12" fillId="2" borderId="0" xfId="0" applyFont="1" applyFill="1" applyAlignment="1">
      <alignment vertical="top"/>
    </xf>
    <xf numFmtId="0" fontId="0" fillId="7" borderId="0" xfId="0" applyFill="1" applyAlignment="1">
      <alignment vertical="top"/>
    </xf>
    <xf numFmtId="0" fontId="13" fillId="6" borderId="0" xfId="0" applyFont="1" applyFill="1" applyAlignment="1">
      <alignment vertical="top" wrapText="1"/>
    </xf>
    <xf numFmtId="0" fontId="15" fillId="6" borderId="0" xfId="0" applyFont="1" applyFill="1" applyAlignment="1">
      <alignment vertical="top" wrapText="1"/>
    </xf>
    <xf numFmtId="0" fontId="9" fillId="7" borderId="0" xfId="0" applyFont="1" applyFill="1" applyAlignment="1">
      <alignment vertical="top" wrapText="1"/>
    </xf>
    <xf numFmtId="0" fontId="9" fillId="0" borderId="0" xfId="0" applyFont="1" applyAlignment="1">
      <alignment vertical="top"/>
    </xf>
    <xf numFmtId="0" fontId="0" fillId="3" borderId="0" xfId="0" applyFill="1"/>
    <xf numFmtId="0" fontId="8" fillId="0" borderId="0" xfId="0" applyFont="1" applyAlignment="1">
      <alignment horizontal="center"/>
    </xf>
    <xf numFmtId="0" fontId="0" fillId="2" borderId="9" xfId="0" quotePrefix="1" applyFill="1" applyBorder="1" applyAlignment="1">
      <alignment horizontal="right" vertical="center"/>
    </xf>
    <xf numFmtId="0" fontId="0" fillId="6" borderId="0" xfId="0" applyFill="1"/>
    <xf numFmtId="0" fontId="7" fillId="3" borderId="3" xfId="0" applyFont="1" applyFill="1" applyBorder="1" applyAlignment="1">
      <alignment vertical="top" wrapText="1"/>
    </xf>
    <xf numFmtId="0" fontId="0" fillId="2" borderId="3" xfId="0" applyFill="1" applyBorder="1" applyAlignment="1">
      <alignment vertical="top" wrapText="1"/>
    </xf>
    <xf numFmtId="0" fontId="0" fillId="2" borderId="11" xfId="0" applyFill="1" applyBorder="1" applyAlignment="1">
      <alignment vertical="top" wrapText="1"/>
    </xf>
    <xf numFmtId="0" fontId="12" fillId="6" borderId="3" xfId="0" applyFont="1" applyFill="1" applyBorder="1" applyAlignment="1">
      <alignment vertical="top" wrapText="1"/>
    </xf>
    <xf numFmtId="0" fontId="0" fillId="6" borderId="3" xfId="0" applyFill="1" applyBorder="1" applyAlignment="1">
      <alignment vertical="top" wrapText="1"/>
    </xf>
    <xf numFmtId="0" fontId="0" fillId="7" borderId="3" xfId="0" applyFill="1" applyBorder="1" applyAlignment="1">
      <alignment vertical="top" wrapText="1"/>
    </xf>
    <xf numFmtId="0" fontId="0" fillId="0" borderId="3" xfId="0" applyBorder="1" applyAlignment="1">
      <alignment vertical="top" wrapText="1"/>
    </xf>
    <xf numFmtId="0" fontId="16" fillId="2" borderId="3" xfId="0" applyFont="1" applyFill="1" applyBorder="1" applyAlignment="1">
      <alignment vertical="top" wrapText="1"/>
    </xf>
    <xf numFmtId="0" fontId="9" fillId="2" borderId="3" xfId="0" applyFont="1" applyFill="1" applyBorder="1" applyAlignment="1">
      <alignment vertical="top" wrapText="1"/>
    </xf>
    <xf numFmtId="0" fontId="9" fillId="6" borderId="3" xfId="0" applyFont="1" applyFill="1" applyBorder="1" applyAlignment="1">
      <alignment vertical="top" wrapText="1"/>
    </xf>
    <xf numFmtId="0" fontId="0" fillId="5" borderId="11" xfId="0" applyFill="1" applyBorder="1" applyAlignment="1">
      <alignment vertical="top" wrapText="1"/>
    </xf>
    <xf numFmtId="0" fontId="9" fillId="6" borderId="12" xfId="0" applyFont="1" applyFill="1" applyBorder="1" applyAlignment="1">
      <alignment vertical="top" wrapText="1"/>
    </xf>
    <xf numFmtId="0" fontId="0" fillId="5" borderId="3" xfId="0" applyFill="1" applyBorder="1" applyAlignment="1">
      <alignment vertical="top" wrapText="1"/>
    </xf>
    <xf numFmtId="0" fontId="12" fillId="2" borderId="3" xfId="0" applyFont="1" applyFill="1" applyBorder="1" applyAlignment="1">
      <alignment vertical="top" wrapText="1"/>
    </xf>
    <xf numFmtId="0" fontId="0" fillId="2" borderId="13" xfId="0" applyFill="1" applyBorder="1" applyAlignment="1">
      <alignment vertical="top" wrapText="1"/>
    </xf>
    <xf numFmtId="0" fontId="0" fillId="2" borderId="12" xfId="0" applyFill="1" applyBorder="1" applyAlignment="1">
      <alignment vertical="top" wrapText="1"/>
    </xf>
    <xf numFmtId="0" fontId="7" fillId="3" borderId="10" xfId="0" applyFont="1" applyFill="1" applyBorder="1" applyAlignment="1">
      <alignment vertical="top" wrapText="1"/>
    </xf>
    <xf numFmtId="0" fontId="0" fillId="2" borderId="10" xfId="0" applyFill="1" applyBorder="1" applyAlignment="1">
      <alignment vertical="top" wrapText="1"/>
    </xf>
    <xf numFmtId="0" fontId="0" fillId="0" borderId="10" xfId="0" applyBorder="1" applyAlignment="1">
      <alignment vertical="top" wrapText="1"/>
    </xf>
    <xf numFmtId="0" fontId="0" fillId="6" borderId="10" xfId="0" applyFill="1" applyBorder="1" applyAlignment="1">
      <alignment vertical="top" wrapText="1"/>
    </xf>
    <xf numFmtId="0" fontId="0" fillId="7" borderId="10" xfId="0" applyFill="1" applyBorder="1" applyAlignment="1">
      <alignment vertical="top" wrapText="1"/>
    </xf>
    <xf numFmtId="0" fontId="9" fillId="2" borderId="10" xfId="0" applyFont="1" applyFill="1" applyBorder="1" applyAlignment="1">
      <alignment vertical="top" wrapText="1"/>
    </xf>
    <xf numFmtId="0" fontId="9" fillId="6" borderId="10" xfId="0" applyFont="1" applyFill="1" applyBorder="1" applyAlignment="1">
      <alignment vertical="top" wrapText="1"/>
    </xf>
    <xf numFmtId="0" fontId="0" fillId="5" borderId="10" xfId="0" applyFill="1" applyBorder="1" applyAlignment="1">
      <alignment vertical="top" wrapText="1"/>
    </xf>
    <xf numFmtId="0" fontId="9" fillId="0" borderId="10" xfId="0" applyFont="1" applyBorder="1" applyAlignment="1">
      <alignment vertical="top" wrapText="1"/>
    </xf>
    <xf numFmtId="0" fontId="12" fillId="2" borderId="10" xfId="0" applyFont="1" applyFill="1" applyBorder="1" applyAlignment="1">
      <alignment vertical="top" wrapText="1"/>
    </xf>
    <xf numFmtId="0" fontId="16" fillId="0" borderId="10" xfId="0" applyFont="1" applyBorder="1" applyAlignment="1">
      <alignment vertical="top" wrapText="1"/>
    </xf>
    <xf numFmtId="0" fontId="15" fillId="0" borderId="10" xfId="0" applyFont="1" applyBorder="1" applyAlignment="1">
      <alignment vertical="top" wrapText="1"/>
    </xf>
    <xf numFmtId="0" fontId="12" fillId="0" borderId="10" xfId="0" applyFont="1" applyBorder="1" applyAlignment="1">
      <alignment vertical="top" wrapText="1"/>
    </xf>
    <xf numFmtId="0" fontId="0" fillId="2" borderId="10" xfId="0" applyFill="1" applyBorder="1" applyAlignment="1">
      <alignment horizontal="right" vertical="center"/>
    </xf>
    <xf numFmtId="0" fontId="0" fillId="2" borderId="10" xfId="0" quotePrefix="1" applyFill="1" applyBorder="1" applyAlignment="1">
      <alignment horizontal="right" vertical="center"/>
    </xf>
    <xf numFmtId="0" fontId="0" fillId="0" borderId="10" xfId="0" applyBorder="1"/>
    <xf numFmtId="0" fontId="12" fillId="0" borderId="0" xfId="0" applyFont="1" applyAlignment="1">
      <alignment vertical="top" wrapText="1"/>
    </xf>
    <xf numFmtId="0" fontId="0" fillId="2" borderId="5" xfId="0" applyFill="1" applyBorder="1" applyAlignment="1">
      <alignment horizontal="left" vertical="center"/>
    </xf>
    <xf numFmtId="0" fontId="7" fillId="3" borderId="6" xfId="0" applyFont="1" applyFill="1" applyBorder="1" applyAlignment="1">
      <alignment vertical="center"/>
    </xf>
    <xf numFmtId="0" fontId="7" fillId="3" borderId="12" xfId="0" applyFont="1" applyFill="1" applyBorder="1" applyAlignment="1">
      <alignment horizontal="left" vertical="center"/>
    </xf>
    <xf numFmtId="0" fontId="7" fillId="3" borderId="12" xfId="0" applyFont="1" applyFill="1" applyBorder="1" applyAlignment="1">
      <alignment vertical="top" wrapText="1"/>
    </xf>
    <xf numFmtId="0" fontId="0" fillId="0" borderId="0" xfId="0" applyAlignment="1">
      <alignment wrapText="1"/>
    </xf>
    <xf numFmtId="0" fontId="7" fillId="3" borderId="10" xfId="0" applyFont="1" applyFill="1" applyBorder="1" applyAlignment="1">
      <alignment vertical="center"/>
    </xf>
    <xf numFmtId="0" fontId="7" fillId="3" borderId="10" xfId="0" applyFont="1" applyFill="1" applyBorder="1" applyAlignment="1">
      <alignment horizontal="left" vertical="center"/>
    </xf>
    <xf numFmtId="0" fontId="3" fillId="0" borderId="10" xfId="0" applyFont="1" applyBorder="1" applyAlignment="1">
      <alignment wrapText="1"/>
    </xf>
    <xf numFmtId="0" fontId="0" fillId="0" borderId="10" xfId="0" applyBorder="1" applyAlignment="1">
      <alignment wrapText="1"/>
    </xf>
    <xf numFmtId="0" fontId="7" fillId="3" borderId="10" xfId="0" applyFont="1" applyFill="1" applyBorder="1" applyAlignment="1">
      <alignment vertical="center" wrapText="1"/>
    </xf>
    <xf numFmtId="0" fontId="15" fillId="2" borderId="10" xfId="0" applyFont="1" applyFill="1" applyBorder="1" applyAlignment="1">
      <alignment vertical="top" wrapText="1"/>
    </xf>
    <xf numFmtId="0" fontId="0" fillId="8" borderId="0" xfId="0" applyFill="1"/>
    <xf numFmtId="0" fontId="0" fillId="9" borderId="10" xfId="0" applyFill="1" applyBorder="1" applyAlignment="1">
      <alignment vertical="top" wrapText="1"/>
    </xf>
    <xf numFmtId="0" fontId="0" fillId="2" borderId="6" xfId="0" applyFill="1" applyBorder="1" applyAlignment="1">
      <alignment vertical="center"/>
    </xf>
    <xf numFmtId="0" fontId="0" fillId="2" borderId="7" xfId="0" applyFill="1" applyBorder="1" applyAlignment="1">
      <alignment horizontal="left" vertical="center"/>
    </xf>
    <xf numFmtId="0" fontId="0" fillId="3" borderId="0" xfId="0" quotePrefix="1" applyFill="1"/>
    <xf numFmtId="0" fontId="9" fillId="3" borderId="0" xfId="0" quotePrefix="1" applyFont="1" applyFill="1"/>
    <xf numFmtId="0" fontId="8" fillId="0" borderId="0" xfId="0" applyFont="1" applyAlignment="1">
      <alignment wrapText="1"/>
    </xf>
    <xf numFmtId="0" fontId="0" fillId="2" borderId="3" xfId="0" applyFill="1" applyBorder="1" applyAlignment="1">
      <alignment vertical="center" wrapText="1"/>
    </xf>
    <xf numFmtId="0" fontId="3" fillId="0" borderId="0" xfId="0" applyFont="1"/>
    <xf numFmtId="0" fontId="0" fillId="10" borderId="0" xfId="0" applyFill="1"/>
    <xf numFmtId="0" fontId="0" fillId="3" borderId="10" xfId="0" applyFill="1" applyBorder="1" applyAlignment="1">
      <alignment vertical="top" wrapText="1"/>
    </xf>
    <xf numFmtId="0" fontId="12" fillId="0" borderId="3" xfId="0" applyFont="1" applyBorder="1" applyAlignment="1">
      <alignment vertical="top" wrapText="1"/>
    </xf>
    <xf numFmtId="0" fontId="12" fillId="6" borderId="10" xfId="0" applyFont="1" applyFill="1" applyBorder="1" applyAlignment="1">
      <alignment vertical="top" wrapText="1"/>
    </xf>
    <xf numFmtId="0" fontId="0" fillId="0" borderId="0" xfId="0" applyAlignment="1">
      <alignment horizontal="right" vertical="center"/>
    </xf>
    <xf numFmtId="0" fontId="0" fillId="0" borderId="13" xfId="0" applyBorder="1" applyAlignment="1">
      <alignment wrapText="1"/>
    </xf>
    <xf numFmtId="0" fontId="0" fillId="0" borderId="1" xfId="0" applyBorder="1" applyAlignment="1">
      <alignment horizontal="right" vertical="center"/>
    </xf>
    <xf numFmtId="0" fontId="8" fillId="5" borderId="1" xfId="0" applyFont="1" applyFill="1" applyBorder="1" applyAlignment="1">
      <alignment vertical="center"/>
    </xf>
    <xf numFmtId="0" fontId="8" fillId="5" borderId="2" xfId="0" applyFont="1" applyFill="1" applyBorder="1" applyAlignment="1">
      <alignment horizontal="left" vertical="center"/>
    </xf>
    <xf numFmtId="0" fontId="8" fillId="5" borderId="3" xfId="0" applyFont="1" applyFill="1" applyBorder="1" applyAlignment="1">
      <alignment vertical="top" wrapText="1"/>
    </xf>
    <xf numFmtId="0" fontId="8" fillId="5" borderId="10" xfId="0" applyFont="1" applyFill="1" applyBorder="1" applyAlignment="1">
      <alignment vertical="top" wrapText="1"/>
    </xf>
    <xf numFmtId="0" fontId="8" fillId="2" borderId="0" xfId="0" applyFont="1" applyFill="1" applyAlignment="1">
      <alignment vertical="top"/>
    </xf>
    <xf numFmtId="0" fontId="12" fillId="12" borderId="14" xfId="0" applyFont="1" applyFill="1" applyBorder="1" applyAlignment="1">
      <alignment vertical="top" wrapText="1"/>
    </xf>
    <xf numFmtId="0" fontId="0" fillId="12" borderId="10" xfId="0" applyFill="1" applyBorder="1" applyAlignment="1">
      <alignment vertical="top" wrapText="1"/>
    </xf>
    <xf numFmtId="0" fontId="12" fillId="13" borderId="10" xfId="0" applyFont="1" applyFill="1" applyBorder="1" applyAlignment="1">
      <alignment vertical="top" wrapText="1"/>
    </xf>
    <xf numFmtId="0" fontId="12" fillId="11" borderId="10" xfId="0" applyFont="1" applyFill="1" applyBorder="1" applyAlignment="1">
      <alignment vertical="top" wrapText="1"/>
    </xf>
    <xf numFmtId="0" fontId="8" fillId="5" borderId="10" xfId="0" applyFont="1" applyFill="1" applyBorder="1" applyAlignment="1">
      <alignment vertical="center"/>
    </xf>
    <xf numFmtId="0" fontId="8" fillId="7" borderId="1" xfId="0" applyFont="1" applyFill="1" applyBorder="1" applyAlignment="1">
      <alignment vertical="center"/>
    </xf>
    <xf numFmtId="0" fontId="8" fillId="7" borderId="2" xfId="0" applyFont="1" applyFill="1" applyBorder="1" applyAlignment="1">
      <alignment horizontal="left" vertical="center"/>
    </xf>
    <xf numFmtId="0" fontId="8" fillId="7" borderId="3" xfId="0" applyFont="1" applyFill="1" applyBorder="1" applyAlignment="1">
      <alignment vertical="top" wrapText="1"/>
    </xf>
    <xf numFmtId="0" fontId="8" fillId="7" borderId="10" xfId="0" applyFont="1" applyFill="1" applyBorder="1" applyAlignment="1">
      <alignment vertical="top" wrapText="1"/>
    </xf>
    <xf numFmtId="0" fontId="9" fillId="2" borderId="3" xfId="0" quotePrefix="1" applyFont="1" applyFill="1" applyBorder="1" applyAlignment="1">
      <alignment horizontal="right" vertical="center"/>
    </xf>
    <xf numFmtId="0" fontId="9" fillId="0" borderId="0" xfId="0" quotePrefix="1" applyFont="1" applyAlignment="1">
      <alignment horizontal="right" vertical="center"/>
    </xf>
    <xf numFmtId="0" fontId="9" fillId="0" borderId="3" xfId="0" applyFont="1" applyBorder="1" applyAlignment="1">
      <alignment vertical="top" wrapText="1"/>
    </xf>
    <xf numFmtId="0" fontId="9" fillId="0" borderId="1" xfId="0" quotePrefix="1" applyFont="1" applyBorder="1" applyAlignment="1">
      <alignment horizontal="right" vertical="center"/>
    </xf>
    <xf numFmtId="0" fontId="0" fillId="2" borderId="3" xfId="0" quotePrefix="1" applyFill="1" applyBorder="1" applyAlignment="1">
      <alignment horizontal="right" vertical="center"/>
    </xf>
    <xf numFmtId="0" fontId="9" fillId="2" borderId="10" xfId="0" quotePrefix="1" applyFont="1" applyFill="1" applyBorder="1" applyAlignment="1">
      <alignment horizontal="right" vertical="center"/>
    </xf>
    <xf numFmtId="0" fontId="20" fillId="4" borderId="0" xfId="0" applyFont="1" applyFill="1" applyAlignment="1">
      <alignment vertical="center"/>
    </xf>
    <xf numFmtId="0" fontId="20" fillId="4" borderId="0" xfId="0" applyFont="1" applyFill="1" applyAlignment="1">
      <alignment horizontal="left" vertical="center"/>
    </xf>
    <xf numFmtId="0" fontId="20" fillId="4" borderId="0" xfId="0" applyFont="1" applyFill="1" applyAlignment="1">
      <alignment vertical="top" wrapText="1"/>
    </xf>
    <xf numFmtId="0" fontId="0" fillId="7" borderId="10" xfId="0" quotePrefix="1" applyFill="1" applyBorder="1" applyAlignment="1">
      <alignment horizontal="right" vertical="center"/>
    </xf>
    <xf numFmtId="0" fontId="15" fillId="7" borderId="10" xfId="0" applyFont="1" applyFill="1" applyBorder="1" applyAlignment="1">
      <alignment vertical="top" wrapText="1"/>
    </xf>
    <xf numFmtId="0" fontId="8" fillId="7" borderId="0" xfId="0" applyFont="1" applyFill="1" applyAlignment="1">
      <alignment vertical="top" wrapText="1"/>
    </xf>
    <xf numFmtId="164" fontId="0" fillId="7" borderId="10" xfId="0" applyNumberFormat="1" applyFill="1" applyBorder="1" applyAlignment="1">
      <alignment vertical="top" wrapText="1"/>
    </xf>
    <xf numFmtId="0" fontId="19" fillId="14" borderId="0" xfId="0" applyFont="1" applyFill="1" applyAlignment="1">
      <alignment wrapText="1"/>
    </xf>
    <xf numFmtId="0" fontId="19" fillId="14" borderId="0" xfId="0" applyFont="1" applyFill="1" applyAlignment="1">
      <alignment horizontal="center" wrapText="1"/>
    </xf>
    <xf numFmtId="0" fontId="0" fillId="2" borderId="3" xfId="0" applyFill="1" applyBorder="1" applyAlignment="1">
      <alignment horizontal="right" vertical="center" wrapText="1"/>
    </xf>
    <xf numFmtId="0" fontId="20" fillId="4" borderId="0" xfId="0" applyFont="1" applyFill="1" applyAlignment="1">
      <alignment horizontal="right" vertical="center"/>
    </xf>
    <xf numFmtId="0" fontId="7" fillId="3" borderId="1" xfId="0" applyFont="1" applyFill="1" applyBorder="1" applyAlignment="1">
      <alignment horizontal="right" vertical="center"/>
    </xf>
    <xf numFmtId="0" fontId="7" fillId="3" borderId="6" xfId="0" applyFont="1" applyFill="1" applyBorder="1" applyAlignment="1">
      <alignment horizontal="right" vertical="center"/>
    </xf>
    <xf numFmtId="0" fontId="0" fillId="5" borderId="1" xfId="0" applyFill="1" applyBorder="1" applyAlignment="1">
      <alignment horizontal="right" vertical="center"/>
    </xf>
    <xf numFmtId="0" fontId="8" fillId="5" borderId="1" xfId="0" applyFont="1" applyFill="1" applyBorder="1" applyAlignment="1">
      <alignment horizontal="right" vertical="center"/>
    </xf>
    <xf numFmtId="0" fontId="8" fillId="7" borderId="1" xfId="0" applyFont="1" applyFill="1" applyBorder="1" applyAlignment="1">
      <alignment horizontal="right" vertical="center"/>
    </xf>
    <xf numFmtId="0" fontId="0" fillId="5" borderId="4" xfId="0" applyFill="1" applyBorder="1" applyAlignment="1">
      <alignment horizontal="right" vertical="center"/>
    </xf>
    <xf numFmtId="0" fontId="7" fillId="3" borderId="10" xfId="0" applyFont="1" applyFill="1" applyBorder="1" applyAlignment="1">
      <alignment horizontal="right" vertical="center"/>
    </xf>
    <xf numFmtId="0" fontId="15" fillId="7" borderId="1" xfId="0" quotePrefix="1" applyFont="1" applyFill="1" applyBorder="1" applyAlignment="1">
      <alignment horizontal="right" vertical="center"/>
    </xf>
    <xf numFmtId="0" fontId="15" fillId="7" borderId="1" xfId="0" applyFont="1" applyFill="1" applyBorder="1" applyAlignment="1">
      <alignment vertical="center"/>
    </xf>
    <xf numFmtId="0" fontId="15" fillId="7" borderId="2" xfId="0" applyFont="1" applyFill="1" applyBorder="1" applyAlignment="1">
      <alignment horizontal="left" vertical="center"/>
    </xf>
    <xf numFmtId="0" fontId="15" fillId="7" borderId="3" xfId="0" applyFont="1" applyFill="1" applyBorder="1" applyAlignment="1">
      <alignment vertical="top" wrapText="1"/>
    </xf>
    <xf numFmtId="0" fontId="15" fillId="7" borderId="0" xfId="0" applyFont="1" applyFill="1" applyAlignment="1">
      <alignment vertical="top" wrapText="1"/>
    </xf>
    <xf numFmtId="0" fontId="15" fillId="7" borderId="0" xfId="0" quotePrefix="1" applyFont="1" applyFill="1" applyAlignment="1">
      <alignment horizontal="right" vertical="center"/>
    </xf>
    <xf numFmtId="0" fontId="0" fillId="2" borderId="4" xfId="0" applyFill="1" applyBorder="1" applyAlignment="1">
      <alignment horizontal="right" vertical="center"/>
    </xf>
    <xf numFmtId="0" fontId="0" fillId="2" borderId="6" xfId="0" applyFill="1" applyBorder="1" applyAlignment="1">
      <alignment horizontal="right" vertical="center"/>
    </xf>
    <xf numFmtId="0" fontId="0" fillId="2" borderId="14" xfId="0" applyFill="1" applyBorder="1" applyAlignment="1">
      <alignment vertical="top" wrapText="1"/>
    </xf>
    <xf numFmtId="0" fontId="0" fillId="0" borderId="15" xfId="0" applyBorder="1" applyAlignment="1">
      <alignment vertical="top" wrapText="1"/>
    </xf>
    <xf numFmtId="0" fontId="8" fillId="5" borderId="10" xfId="0" applyFont="1" applyFill="1" applyBorder="1" applyAlignment="1">
      <alignment vertical="center" wrapText="1"/>
    </xf>
    <xf numFmtId="0" fontId="15" fillId="2" borderId="1" xfId="0" quotePrefix="1" applyFont="1" applyFill="1" applyBorder="1" applyAlignment="1">
      <alignment horizontal="right" vertical="center"/>
    </xf>
    <xf numFmtId="0" fontId="15" fillId="2" borderId="0" xfId="0" quotePrefix="1" applyFont="1" applyFill="1" applyAlignment="1">
      <alignment horizontal="right" vertical="center"/>
    </xf>
    <xf numFmtId="0" fontId="15" fillId="2" borderId="1" xfId="0" applyFont="1" applyFill="1" applyBorder="1" applyAlignment="1">
      <alignment vertical="center"/>
    </xf>
    <xf numFmtId="0" fontId="15" fillId="2" borderId="2" xfId="0" applyFont="1" applyFill="1" applyBorder="1" applyAlignment="1">
      <alignment horizontal="left" vertical="center"/>
    </xf>
    <xf numFmtId="0" fontId="15" fillId="0" borderId="1" xfId="0" quotePrefix="1" applyFont="1" applyBorder="1" applyAlignment="1">
      <alignment horizontal="right" vertical="center"/>
    </xf>
    <xf numFmtId="0" fontId="15" fillId="5" borderId="1" xfId="0" applyFont="1" applyFill="1" applyBorder="1" applyAlignment="1">
      <alignment horizontal="right" vertical="center"/>
    </xf>
    <xf numFmtId="0" fontId="15" fillId="5" borderId="1" xfId="0" applyFont="1" applyFill="1" applyBorder="1" applyAlignment="1">
      <alignment vertical="center"/>
    </xf>
    <xf numFmtId="0" fontId="15" fillId="5" borderId="2" xfId="0" applyFont="1" applyFill="1" applyBorder="1" applyAlignment="1">
      <alignment horizontal="left" vertical="center"/>
    </xf>
    <xf numFmtId="0" fontId="25" fillId="6" borderId="10" xfId="0" applyFont="1" applyFill="1" applyBorder="1" applyAlignment="1">
      <alignment wrapText="1"/>
    </xf>
    <xf numFmtId="0" fontId="0" fillId="2" borderId="0" xfId="0" quotePrefix="1" applyFill="1" applyAlignment="1">
      <alignment vertical="top" wrapText="1"/>
    </xf>
    <xf numFmtId="0" fontId="22" fillId="0" borderId="10" xfId="0" applyFont="1" applyBorder="1" applyAlignment="1">
      <alignment wrapText="1"/>
    </xf>
    <xf numFmtId="0" fontId="8" fillId="0" borderId="0" xfId="0" applyFont="1"/>
    <xf numFmtId="0" fontId="8" fillId="6" borderId="0" xfId="0" applyFont="1" applyFill="1" applyAlignment="1">
      <alignment wrapText="1"/>
    </xf>
    <xf numFmtId="0" fontId="8" fillId="6" borderId="0" xfId="0" applyFont="1" applyFill="1"/>
    <xf numFmtId="0" fontId="0" fillId="0" borderId="6" xfId="0" applyBorder="1" applyAlignment="1">
      <alignment wrapText="1"/>
    </xf>
    <xf numFmtId="0" fontId="0" fillId="0" borderId="1" xfId="0" applyBorder="1" applyAlignment="1">
      <alignment wrapText="1"/>
    </xf>
    <xf numFmtId="0" fontId="7" fillId="3" borderId="1" xfId="0" applyFont="1" applyFill="1" applyBorder="1" applyAlignment="1">
      <alignment vertical="top" wrapText="1"/>
    </xf>
    <xf numFmtId="0" fontId="3" fillId="0" borderId="1" xfId="0" applyFont="1" applyBorder="1" applyAlignment="1">
      <alignment wrapText="1"/>
    </xf>
    <xf numFmtId="0" fontId="20" fillId="4" borderId="10" xfId="0" applyFont="1" applyFill="1" applyBorder="1" applyAlignment="1">
      <alignment vertical="top" wrapText="1"/>
    </xf>
    <xf numFmtId="0" fontId="15" fillId="6" borderId="10" xfId="0" applyFont="1" applyFill="1" applyBorder="1" applyAlignment="1">
      <alignment vertical="top" wrapText="1"/>
    </xf>
    <xf numFmtId="0" fontId="21" fillId="0" borderId="10" xfId="0" applyFont="1" applyBorder="1" applyAlignment="1">
      <alignment wrapText="1"/>
    </xf>
    <xf numFmtId="0" fontId="16" fillId="2" borderId="10" xfId="0" applyFont="1" applyFill="1" applyBorder="1" applyAlignment="1">
      <alignment vertical="top" wrapText="1"/>
    </xf>
    <xf numFmtId="0" fontId="11" fillId="0" borderId="10" xfId="0" applyFont="1" applyBorder="1" applyAlignment="1">
      <alignment vertical="top" wrapText="1"/>
    </xf>
    <xf numFmtId="0" fontId="3" fillId="0" borderId="10" xfId="0" applyFont="1" applyBorder="1"/>
    <xf numFmtId="0" fontId="12" fillId="0" borderId="10" xfId="0" applyFont="1" applyBorder="1" applyAlignment="1">
      <alignment wrapText="1"/>
    </xf>
    <xf numFmtId="0" fontId="0" fillId="2" borderId="10" xfId="0" applyFill="1" applyBorder="1" applyAlignment="1">
      <alignment vertical="center" wrapText="1"/>
    </xf>
    <xf numFmtId="0" fontId="26" fillId="0" borderId="10" xfId="0" applyFont="1" applyBorder="1" applyAlignment="1">
      <alignment wrapText="1"/>
    </xf>
    <xf numFmtId="0" fontId="3" fillId="0" borderId="10" xfId="0" applyFont="1" applyBorder="1" applyAlignment="1">
      <alignment vertical="top" wrapText="1"/>
    </xf>
    <xf numFmtId="0" fontId="0" fillId="15" borderId="0" xfId="0" applyFill="1"/>
    <xf numFmtId="0" fontId="12" fillId="9" borderId="10" xfId="0" applyFont="1" applyFill="1" applyBorder="1" applyAlignment="1">
      <alignment vertical="top" wrapText="1"/>
    </xf>
    <xf numFmtId="0" fontId="23" fillId="0" borderId="10" xfId="0" applyFont="1" applyBorder="1" applyAlignment="1">
      <alignment vertical="top" wrapText="1"/>
    </xf>
    <xf numFmtId="0" fontId="23" fillId="0" borderId="10" xfId="0" applyFont="1" applyBorder="1" applyAlignment="1">
      <alignment wrapText="1"/>
    </xf>
    <xf numFmtId="0" fontId="0" fillId="2" borderId="16" xfId="0" applyFill="1" applyBorder="1" applyAlignment="1">
      <alignment vertical="top" wrapText="1"/>
    </xf>
    <xf numFmtId="0" fontId="19" fillId="14" borderId="0" xfId="0" applyFont="1" applyFill="1" applyAlignment="1">
      <alignment horizontal="left" wrapText="1"/>
    </xf>
    <xf numFmtId="0" fontId="24" fillId="0" borderId="10" xfId="0" applyFont="1" applyBorder="1" applyAlignment="1">
      <alignment vertical="top" wrapText="1"/>
    </xf>
    <xf numFmtId="0" fontId="11" fillId="2" borderId="3" xfId="0" applyFont="1" applyFill="1" applyBorder="1" applyAlignment="1">
      <alignment vertical="top" wrapText="1"/>
    </xf>
    <xf numFmtId="0" fontId="0" fillId="3" borderId="1" xfId="0" applyFill="1" applyBorder="1" applyAlignment="1">
      <alignment horizontal="right" vertical="center"/>
    </xf>
    <xf numFmtId="0" fontId="0" fillId="3" borderId="12" xfId="0" applyFill="1" applyBorder="1" applyAlignment="1">
      <alignment horizontal="left" vertical="center"/>
    </xf>
    <xf numFmtId="0" fontId="0" fillId="3" borderId="3" xfId="0" applyFill="1" applyBorder="1" applyAlignment="1">
      <alignment vertical="top" wrapText="1"/>
    </xf>
    <xf numFmtId="0" fontId="3" fillId="3" borderId="10" xfId="0" applyFont="1" applyFill="1" applyBorder="1" applyAlignment="1">
      <alignment vertical="top" wrapText="1"/>
    </xf>
    <xf numFmtId="0" fontId="0" fillId="3" borderId="0" xfId="0" applyFill="1" applyAlignment="1">
      <alignment vertical="top" wrapText="1"/>
    </xf>
    <xf numFmtId="0" fontId="29" fillId="3" borderId="6" xfId="0" applyFont="1" applyFill="1" applyBorder="1" applyAlignment="1">
      <alignment vertical="center"/>
    </xf>
    <xf numFmtId="0" fontId="0" fillId="2" borderId="17" xfId="0" applyFill="1" applyBorder="1" applyAlignment="1">
      <alignment vertical="center"/>
    </xf>
    <xf numFmtId="0" fontId="0" fillId="2" borderId="18" xfId="0" applyFill="1" applyBorder="1" applyAlignment="1">
      <alignment horizontal="left" vertical="center"/>
    </xf>
    <xf numFmtId="0" fontId="0" fillId="2" borderId="13" xfId="0" applyFill="1" applyBorder="1" applyAlignment="1">
      <alignment vertical="center"/>
    </xf>
    <xf numFmtId="0" fontId="0" fillId="2" borderId="19" xfId="0" applyFill="1" applyBorder="1" applyAlignment="1">
      <alignment horizontal="left" vertical="center"/>
    </xf>
    <xf numFmtId="0" fontId="1" fillId="0" borderId="3" xfId="0" applyFont="1" applyBorder="1" applyAlignment="1">
      <alignment vertical="top" wrapText="1"/>
    </xf>
    <xf numFmtId="0" fontId="3" fillId="6" borderId="10" xfId="0" applyFont="1" applyFill="1" applyBorder="1" applyAlignment="1">
      <alignment vertical="top" wrapText="1"/>
    </xf>
    <xf numFmtId="0" fontId="0" fillId="0" borderId="10" xfId="0" applyBorder="1" applyAlignment="1">
      <alignment horizontal="left" vertical="top" wrapText="1"/>
    </xf>
    <xf numFmtId="0" fontId="25" fillId="0" borderId="0" xfId="0" applyFont="1" applyAlignment="1">
      <alignment wrapText="1"/>
    </xf>
    <xf numFmtId="0" fontId="0" fillId="11" borderId="10" xfId="0" applyFill="1" applyBorder="1" applyAlignment="1">
      <alignment vertical="top" wrapText="1"/>
    </xf>
    <xf numFmtId="0" fontId="0" fillId="11" borderId="3" xfId="0" applyFill="1" applyBorder="1" applyAlignment="1">
      <alignment vertical="top" wrapText="1"/>
    </xf>
    <xf numFmtId="0" fontId="11" fillId="2" borderId="10" xfId="0" applyFont="1" applyFill="1" applyBorder="1" applyAlignment="1">
      <alignment vertical="top" wrapText="1"/>
    </xf>
    <xf numFmtId="0" fontId="30" fillId="2" borderId="0" xfId="0" applyFont="1" applyFill="1" applyAlignment="1">
      <alignment vertical="top" wrapText="1"/>
    </xf>
    <xf numFmtId="0" fontId="30" fillId="0" borderId="0" xfId="0" applyFont="1" applyAlignment="1">
      <alignment vertical="top" wrapText="1"/>
    </xf>
    <xf numFmtId="0" fontId="0" fillId="0" borderId="20" xfId="0" applyBorder="1" applyAlignment="1">
      <alignment vertical="top" wrapText="1"/>
    </xf>
    <xf numFmtId="0" fontId="0" fillId="0" borderId="20" xfId="0" applyBorder="1" applyAlignment="1">
      <alignment wrapText="1"/>
    </xf>
    <xf numFmtId="0" fontId="11" fillId="2" borderId="2" xfId="0" applyFont="1" applyFill="1" applyBorder="1" applyAlignment="1">
      <alignment vertical="top" wrapText="1"/>
    </xf>
    <xf numFmtId="0" fontId="6" fillId="4" borderId="10" xfId="0" applyFont="1" applyFill="1" applyBorder="1" applyAlignment="1">
      <alignment vertical="center"/>
    </xf>
    <xf numFmtId="0" fontId="6" fillId="4" borderId="10" xfId="0" applyFont="1" applyFill="1" applyBorder="1" applyAlignment="1">
      <alignment horizontal="left" vertical="center"/>
    </xf>
    <xf numFmtId="0" fontId="6" fillId="4" borderId="10" xfId="0" applyFont="1" applyFill="1" applyBorder="1" applyAlignment="1">
      <alignment vertical="top" wrapText="1"/>
    </xf>
    <xf numFmtId="0" fontId="0" fillId="2" borderId="10" xfId="0" applyFill="1" applyBorder="1" applyAlignment="1">
      <alignment vertical="top"/>
    </xf>
    <xf numFmtId="0" fontId="0" fillId="2" borderId="10" xfId="0" applyFill="1" applyBorder="1" applyAlignment="1">
      <alignment vertical="center"/>
    </xf>
    <xf numFmtId="0" fontId="0" fillId="2" borderId="10" xfId="0" applyFill="1" applyBorder="1" applyAlignment="1">
      <alignment horizontal="left" vertical="center"/>
    </xf>
    <xf numFmtId="0" fontId="25" fillId="0" borderId="10" xfId="0" applyFont="1" applyBorder="1" applyAlignment="1">
      <alignment wrapText="1"/>
    </xf>
    <xf numFmtId="0" fontId="0" fillId="2" borderId="6" xfId="0" quotePrefix="1" applyFill="1" applyBorder="1" applyAlignment="1">
      <alignment horizontal="right" vertical="center"/>
    </xf>
    <xf numFmtId="0" fontId="15" fillId="2" borderId="12" xfId="0" quotePrefix="1" applyFont="1" applyFill="1" applyBorder="1" applyAlignment="1">
      <alignment horizontal="right" vertical="center"/>
    </xf>
    <xf numFmtId="0" fontId="15" fillId="0" borderId="0" xfId="0" quotePrefix="1" applyFont="1" applyAlignment="1">
      <alignment horizontal="right" vertical="center"/>
    </xf>
    <xf numFmtId="0" fontId="9" fillId="10" borderId="0" xfId="0" quotePrefix="1" applyFont="1" applyFill="1"/>
    <xf numFmtId="0" fontId="3" fillId="0" borderId="0" xfId="0" applyFont="1" applyAlignment="1">
      <alignment vertical="top" wrapText="1"/>
    </xf>
    <xf numFmtId="0" fontId="11" fillId="0" borderId="3" xfId="0" applyFont="1" applyBorder="1" applyAlignment="1">
      <alignment vertical="top" wrapText="1"/>
    </xf>
    <xf numFmtId="0" fontId="22" fillId="0" borderId="10" xfId="0" applyFont="1" applyBorder="1" applyAlignment="1">
      <alignment vertical="top"/>
    </xf>
    <xf numFmtId="0" fontId="22" fillId="0" borderId="10" xfId="0" applyFont="1" applyBorder="1"/>
    <xf numFmtId="0" fontId="1" fillId="2" borderId="10" xfId="0" applyFont="1" applyFill="1" applyBorder="1" applyAlignment="1">
      <alignment vertical="top" wrapText="1"/>
    </xf>
    <xf numFmtId="0" fontId="1" fillId="0" borderId="10" xfId="0" applyFont="1" applyBorder="1" applyAlignment="1">
      <alignment vertical="top" wrapText="1"/>
    </xf>
    <xf numFmtId="0" fontId="1" fillId="2" borderId="3" xfId="0" applyFont="1" applyFill="1" applyBorder="1" applyAlignment="1">
      <alignment vertical="top" wrapText="1"/>
    </xf>
    <xf numFmtId="0" fontId="8" fillId="2" borderId="0" xfId="0" applyFont="1" applyFill="1" applyAlignment="1">
      <alignment horizontal="center" vertical="center" wrapText="1"/>
    </xf>
    <xf numFmtId="0" fontId="8" fillId="0" borderId="0" xfId="0" applyFont="1" applyAlignment="1">
      <alignment horizontal="center" vertical="center" wrapText="1"/>
    </xf>
    <xf numFmtId="0" fontId="13" fillId="2" borderId="0" xfId="0" applyFont="1" applyFill="1" applyAlignment="1">
      <alignment horizontal="center" vertical="center" wrapText="1"/>
    </xf>
    <xf numFmtId="0" fontId="8" fillId="2" borderId="10" xfId="0" applyFont="1" applyFill="1" applyBorder="1" applyAlignment="1">
      <alignment horizontal="center" vertical="center" wrapText="1"/>
    </xf>
    <xf numFmtId="0" fontId="20" fillId="4" borderId="0" xfId="0" applyFont="1" applyFill="1" applyAlignment="1">
      <alignment horizontal="center" vertical="center" wrapText="1"/>
    </xf>
    <xf numFmtId="0" fontId="31" fillId="16" borderId="10" xfId="0" applyFont="1" applyFill="1" applyBorder="1" applyAlignment="1">
      <alignment vertical="top"/>
    </xf>
    <xf numFmtId="0" fontId="32" fillId="16" borderId="10" xfId="0" applyFont="1" applyFill="1" applyBorder="1" applyAlignment="1">
      <alignment vertical="top"/>
    </xf>
    <xf numFmtId="0" fontId="32" fillId="16" borderId="10" xfId="0" applyFont="1" applyFill="1" applyBorder="1" applyAlignment="1">
      <alignment vertical="top" wrapText="1"/>
    </xf>
    <xf numFmtId="0" fontId="32" fillId="16" borderId="10" xfId="0" applyFont="1" applyFill="1" applyBorder="1" applyAlignment="1" applyProtection="1">
      <alignment vertical="top" wrapText="1"/>
      <protection locked="0"/>
    </xf>
    <xf numFmtId="0" fontId="0" fillId="0" borderId="10" xfId="0" applyBorder="1" applyAlignment="1">
      <alignment vertical="top"/>
    </xf>
    <xf numFmtId="0" fontId="0" fillId="0" borderId="10" xfId="0" applyBorder="1" applyAlignment="1">
      <alignment horizontal="left" vertical="top"/>
    </xf>
    <xf numFmtId="0" fontId="15" fillId="12" borderId="10" xfId="0" applyFont="1" applyFill="1" applyBorder="1" applyAlignment="1">
      <alignment vertical="top" wrapText="1"/>
    </xf>
    <xf numFmtId="0" fontId="0" fillId="0" borderId="10" xfId="0" applyBorder="1" applyProtection="1">
      <protection locked="0"/>
    </xf>
    <xf numFmtId="165" fontId="0" fillId="0" borderId="10" xfId="0" applyNumberFormat="1" applyBorder="1" applyProtection="1">
      <protection locked="0"/>
    </xf>
    <xf numFmtId="0" fontId="12" fillId="0" borderId="0" xfId="0" applyFont="1"/>
    <xf numFmtId="0" fontId="33" fillId="16" borderId="10" xfId="0" applyFont="1" applyFill="1" applyBorder="1" applyAlignment="1">
      <alignment vertical="top" wrapText="1"/>
    </xf>
    <xf numFmtId="0" fontId="11" fillId="0" borderId="10" xfId="0" applyFont="1" applyBorder="1" applyAlignment="1">
      <alignment vertical="top"/>
    </xf>
    <xf numFmtId="0" fontId="11" fillId="0" borderId="10" xfId="0" applyFont="1" applyBorder="1" applyAlignment="1">
      <alignment horizontal="left" vertical="top"/>
    </xf>
    <xf numFmtId="0" fontId="11" fillId="12" borderId="10" xfId="0" applyFont="1" applyFill="1" applyBorder="1" applyAlignment="1">
      <alignment vertical="top" wrapText="1"/>
    </xf>
    <xf numFmtId="0" fontId="0" fillId="2" borderId="10" xfId="0" applyFill="1" applyBorder="1"/>
    <xf numFmtId="0" fontId="0" fillId="2" borderId="10" xfId="0" applyFill="1" applyBorder="1" applyProtection="1">
      <protection locked="0"/>
    </xf>
    <xf numFmtId="165" fontId="0" fillId="2" borderId="10" xfId="0" applyNumberFormat="1" applyFill="1" applyBorder="1" applyProtection="1">
      <protection locked="0"/>
    </xf>
    <xf numFmtId="0" fontId="33" fillId="16" borderId="10" xfId="0" applyFont="1" applyFill="1" applyBorder="1" applyAlignment="1">
      <alignment vertical="top"/>
    </xf>
    <xf numFmtId="0" fontId="32" fillId="16" borderId="10" xfId="0" applyFont="1" applyFill="1" applyBorder="1" applyAlignment="1" applyProtection="1">
      <alignment vertical="top"/>
      <protection locked="0"/>
    </xf>
    <xf numFmtId="0" fontId="9" fillId="0" borderId="10" xfId="0" applyFont="1" applyBorder="1" applyProtection="1">
      <protection locked="0"/>
    </xf>
    <xf numFmtId="0" fontId="9" fillId="0" borderId="0" xfId="0" applyFont="1"/>
    <xf numFmtId="0" fontId="34" fillId="16" borderId="10" xfId="0" applyFont="1" applyFill="1" applyBorder="1" applyAlignment="1">
      <alignment vertical="top" wrapText="1"/>
    </xf>
    <xf numFmtId="0" fontId="34" fillId="16" borderId="10" xfId="0" applyFont="1" applyFill="1" applyBorder="1" applyAlignment="1" applyProtection="1">
      <alignment vertical="top" wrapText="1"/>
      <protection locked="0"/>
    </xf>
    <xf numFmtId="165" fontId="32" fillId="16" borderId="10" xfId="0" applyNumberFormat="1" applyFont="1" applyFill="1" applyBorder="1" applyAlignment="1" applyProtection="1">
      <alignment vertical="top" wrapText="1"/>
      <protection locked="0"/>
    </xf>
    <xf numFmtId="0" fontId="11" fillId="0" borderId="0" xfId="0" applyFont="1"/>
    <xf numFmtId="0" fontId="0" fillId="0" borderId="0" xfId="0" applyProtection="1">
      <protection locked="0"/>
    </xf>
    <xf numFmtId="166" fontId="0" fillId="0" borderId="0" xfId="0" applyNumberFormat="1" applyProtection="1">
      <protection locked="0"/>
    </xf>
    <xf numFmtId="0" fontId="35" fillId="16" borderId="10" xfId="0" applyFont="1" applyFill="1" applyBorder="1" applyAlignment="1">
      <alignment horizontal="center" vertical="top" wrapText="1"/>
    </xf>
    <xf numFmtId="0" fontId="35" fillId="16" borderId="10" xfId="0" applyFont="1" applyFill="1" applyBorder="1" applyAlignment="1" applyProtection="1">
      <alignment horizontal="center" vertical="top" wrapText="1"/>
      <protection locked="0"/>
    </xf>
    <xf numFmtId="0" fontId="35" fillId="16" borderId="21" xfId="0" applyFont="1" applyFill="1" applyBorder="1" applyAlignment="1" applyProtection="1">
      <alignment horizontal="center" vertical="top" wrapText="1"/>
      <protection locked="0"/>
    </xf>
    <xf numFmtId="0" fontId="8" fillId="0" borderId="0" xfId="0" applyFont="1" applyAlignment="1">
      <alignment horizontal="center" vertical="top"/>
    </xf>
    <xf numFmtId="0" fontId="13" fillId="0" borderId="0" xfId="0" applyFont="1" applyAlignment="1">
      <alignment horizontal="center" vertical="top"/>
    </xf>
    <xf numFmtId="0" fontId="10" fillId="0" borderId="0" xfId="0" applyFont="1" applyAlignment="1">
      <alignment horizontal="center" vertical="top"/>
    </xf>
    <xf numFmtId="0" fontId="33" fillId="16" borderId="10" xfId="0" applyFont="1" applyFill="1" applyBorder="1" applyAlignment="1">
      <alignment wrapText="1"/>
    </xf>
    <xf numFmtId="0" fontId="36" fillId="16" borderId="10" xfId="0" applyFont="1" applyFill="1" applyBorder="1" applyAlignment="1">
      <alignment vertical="top" wrapText="1"/>
    </xf>
    <xf numFmtId="0" fontId="0" fillId="2" borderId="1" xfId="0" applyFill="1" applyBorder="1" applyAlignment="1">
      <alignment vertical="top"/>
    </xf>
    <xf numFmtId="0" fontId="0" fillId="2" borderId="2" xfId="0" applyFill="1" applyBorder="1" applyAlignment="1">
      <alignment vertical="top"/>
    </xf>
    <xf numFmtId="0" fontId="7" fillId="3" borderId="1" xfId="0" applyFont="1" applyFill="1" applyBorder="1" applyAlignment="1">
      <alignment vertical="center" wrapText="1"/>
    </xf>
    <xf numFmtId="0" fontId="0" fillId="0" borderId="3" xfId="0" applyBorder="1" applyAlignment="1">
      <alignment vertical="center"/>
    </xf>
    <xf numFmtId="0" fontId="0" fillId="0" borderId="2" xfId="0" applyBorder="1" applyAlignment="1">
      <alignment vertical="center"/>
    </xf>
    <xf numFmtId="0" fontId="7" fillId="3" borderId="1" xfId="0" applyFont="1" applyFill="1" applyBorder="1" applyAlignment="1">
      <alignment vertical="center"/>
    </xf>
    <xf numFmtId="0" fontId="0" fillId="0" borderId="3" xfId="0" applyBorder="1"/>
    <xf numFmtId="0" fontId="0" fillId="0" borderId="2" xfId="0" applyBorder="1"/>
    <xf numFmtId="0" fontId="32" fillId="16" borderId="10" xfId="0" applyFont="1" applyFill="1" applyBorder="1" applyAlignment="1">
      <alignment vertical="top"/>
    </xf>
    <xf numFmtId="0" fontId="0" fillId="0" borderId="10" xfId="0" applyBorder="1" applyAlignment="1">
      <alignment vertical="top"/>
    </xf>
    <xf numFmtId="0" fontId="9" fillId="2" borderId="1" xfId="0" applyFont="1" applyFill="1" applyBorder="1" applyAlignment="1">
      <alignment vertical="top"/>
    </xf>
    <xf numFmtId="0" fontId="9" fillId="2" borderId="2" xfId="0" applyFont="1" applyFill="1" applyBorder="1" applyAlignment="1">
      <alignment vertical="top"/>
    </xf>
  </cellXfs>
  <cellStyles count="1">
    <cellStyle name="Standaard" xfId="0" builtinId="0"/>
  </cellStyles>
  <dxfs count="0"/>
  <tableStyles count="0" defaultTableStyle="TableStyleMedium2" defaultPivotStyle="PivotStyleLight16"/>
  <colors>
    <mruColors>
      <color rgb="FF9966FF"/>
      <color rgb="FF146798"/>
      <color rgb="FFAA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873125</xdr:colOff>
      <xdr:row>50</xdr:row>
      <xdr:rowOff>0</xdr:rowOff>
    </xdr:from>
    <xdr:to>
      <xdr:col>3</xdr:col>
      <xdr:colOff>2349500</xdr:colOff>
      <xdr:row>50</xdr:row>
      <xdr:rowOff>0</xdr:rowOff>
    </xdr:to>
    <xdr:pic>
      <xdr:nvPicPr>
        <xdr:cNvPr id="2" name="Afbeelding 1">
          <a:extLst>
            <a:ext uri="{FF2B5EF4-FFF2-40B4-BE49-F238E27FC236}">
              <a16:creationId xmlns:a16="http://schemas.microsoft.com/office/drawing/2014/main" id="{4F2A0E2F-E34C-4608-9141-17E5A9A05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46275" y="363372400"/>
          <a:ext cx="1476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873125</xdr:colOff>
      <xdr:row>683</xdr:row>
      <xdr:rowOff>0</xdr:rowOff>
    </xdr:from>
    <xdr:to>
      <xdr:col>3</xdr:col>
      <xdr:colOff>2349500</xdr:colOff>
      <xdr:row>683</xdr:row>
      <xdr:rowOff>0</xdr:rowOff>
    </xdr:to>
    <xdr:pic>
      <xdr:nvPicPr>
        <xdr:cNvPr id="2" name="Afbeelding 1">
          <a:extLst>
            <a:ext uri="{FF2B5EF4-FFF2-40B4-BE49-F238E27FC236}">
              <a16:creationId xmlns:a16="http://schemas.microsoft.com/office/drawing/2014/main" id="{15727EEC-4723-4E86-A180-6BC465957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5200" y="275443950"/>
          <a:ext cx="1479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244337</xdr:colOff>
      <xdr:row>16</xdr:row>
      <xdr:rowOff>175023</xdr:rowOff>
    </xdr:to>
    <xdr:pic>
      <xdr:nvPicPr>
        <xdr:cNvPr id="2" name="Afbeelding 1">
          <a:extLst>
            <a:ext uri="{FF2B5EF4-FFF2-40B4-BE49-F238E27FC236}">
              <a16:creationId xmlns:a16="http://schemas.microsoft.com/office/drawing/2014/main" id="{3E631C00-57C5-4FA4-8DE6-9C8ABB382605}"/>
            </a:ext>
          </a:extLst>
        </xdr:cNvPr>
        <xdr:cNvPicPr>
          <a:picLocks noChangeAspect="1"/>
        </xdr:cNvPicPr>
      </xdr:nvPicPr>
      <xdr:blipFill>
        <a:blip xmlns:r="http://schemas.openxmlformats.org/officeDocument/2006/relationships" r:embed="rId1"/>
        <a:stretch>
          <a:fillRect/>
        </a:stretch>
      </xdr:blipFill>
      <xdr:spPr>
        <a:xfrm>
          <a:off x="0" y="0"/>
          <a:ext cx="5730737" cy="3121423"/>
        </a:xfrm>
        <a:prstGeom prst="rect">
          <a:avLst/>
        </a:prstGeom>
      </xdr:spPr>
    </xdr:pic>
    <xdr:clientData/>
  </xdr:twoCellAnchor>
  <xdr:twoCellAnchor editAs="oneCell">
    <xdr:from>
      <xdr:col>0</xdr:col>
      <xdr:colOff>0</xdr:colOff>
      <xdr:row>18</xdr:row>
      <xdr:rowOff>0</xdr:rowOff>
    </xdr:from>
    <xdr:to>
      <xdr:col>9</xdr:col>
      <xdr:colOff>245110</xdr:colOff>
      <xdr:row>33</xdr:row>
      <xdr:rowOff>149225</xdr:rowOff>
    </xdr:to>
    <xdr:pic>
      <xdr:nvPicPr>
        <xdr:cNvPr id="4" name="Afbeelding 3">
          <a:extLst>
            <a:ext uri="{FF2B5EF4-FFF2-40B4-BE49-F238E27FC236}">
              <a16:creationId xmlns:a16="http://schemas.microsoft.com/office/drawing/2014/main" id="{66DA8380-6F9C-45F0-D3AF-BAAF233E5364}"/>
            </a:ext>
          </a:extLst>
        </xdr:cNvPr>
        <xdr:cNvPicPr>
          <a:picLocks noChangeAspect="1"/>
        </xdr:cNvPicPr>
      </xdr:nvPicPr>
      <xdr:blipFill>
        <a:blip xmlns:r="http://schemas.openxmlformats.org/officeDocument/2006/relationships" r:embed="rId2"/>
        <a:stretch>
          <a:fillRect/>
        </a:stretch>
      </xdr:blipFill>
      <xdr:spPr>
        <a:xfrm>
          <a:off x="0" y="3314700"/>
          <a:ext cx="5731510" cy="2911475"/>
        </a:xfrm>
        <a:prstGeom prst="rect">
          <a:avLst/>
        </a:prstGeom>
      </xdr:spPr>
    </xdr:pic>
    <xdr:clientData/>
  </xdr:twoCellAnchor>
  <xdr:twoCellAnchor editAs="oneCell">
    <xdr:from>
      <xdr:col>0</xdr:col>
      <xdr:colOff>0</xdr:colOff>
      <xdr:row>36</xdr:row>
      <xdr:rowOff>0</xdr:rowOff>
    </xdr:from>
    <xdr:to>
      <xdr:col>9</xdr:col>
      <xdr:colOff>245110</xdr:colOff>
      <xdr:row>52</xdr:row>
      <xdr:rowOff>73660</xdr:rowOff>
    </xdr:to>
    <xdr:pic>
      <xdr:nvPicPr>
        <xdr:cNvPr id="5" name="Afbeelding 4">
          <a:extLst>
            <a:ext uri="{FF2B5EF4-FFF2-40B4-BE49-F238E27FC236}">
              <a16:creationId xmlns:a16="http://schemas.microsoft.com/office/drawing/2014/main" id="{3F7604E8-0523-2704-33C5-8492B54C4408}"/>
            </a:ext>
          </a:extLst>
        </xdr:cNvPr>
        <xdr:cNvPicPr>
          <a:picLocks noChangeAspect="1"/>
        </xdr:cNvPicPr>
      </xdr:nvPicPr>
      <xdr:blipFill>
        <a:blip xmlns:r="http://schemas.openxmlformats.org/officeDocument/2006/relationships" r:embed="rId3"/>
        <a:stretch>
          <a:fillRect/>
        </a:stretch>
      </xdr:blipFill>
      <xdr:spPr>
        <a:xfrm>
          <a:off x="0" y="6629400"/>
          <a:ext cx="5731510" cy="30200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Wong, Wai-Yee" id="{3A0F81CC-473E-4058-93D3-8C3A7B62647A}" userId="S::W.Wong@heemstede.nl::16778d37-e318-4708-960e-6d331a74da5f" providerId="AD"/>
  <person displayName="Hesseling, Marion" id="{5502B290-F76F-4652-94C8-5E07E5D80420}" userId="S::m.hesseling@bloemendaal.nl::35caee6a-ffad-495d-9920-54ff9fbee7df"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4-05-13T20:47:03.64" personId="{3A0F81CC-473E-4058-93D3-8C3A7B62647A}" id="{B9A3B09E-11CA-4614-BAC0-9C331D83DDDC}">
    <text>Let ajb niet op de nummeringen, want die zijn niet juist.</text>
  </threadedComment>
  <threadedComment ref="A1" dT="2024-05-14T10:34:20.16" personId="{5502B290-F76F-4652-94C8-5E07E5D80420}" id="{EDAFBE77-89BF-4F3B-B5E8-006880BE4F75}" parentId="{B9A3B09E-11CA-4614-BAC0-9C331D83DDDC}">
    <text>NEEE!! alle aanpassingen die ik heb gemaakt zijn weg!!</text>
  </threadedComment>
  <threadedComment ref="A1" dT="2024-05-14T10:35:29.29" personId="{5502B290-F76F-4652-94C8-5E07E5D80420}" id="{237632CC-82EE-4165-8DD1-AC6B31209819}" parentId="{B9A3B09E-11CA-4614-BAC0-9C331D83DDDC}">
    <text xml:space="preserve">oef... gelukkig niet allemaal. ik moest even geduld hebben blijkbaar 
</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4-05-13T20:47:03.64" personId="{3A0F81CC-473E-4058-93D3-8C3A7B62647A}" id="{1623EA69-62E5-4627-BF6E-5CC9E3B3DBA2}">
    <text>Let ajb niet op de nummeringen, want die zijn niet juist.</text>
  </threadedComment>
  <threadedComment ref="A1" dT="2024-05-14T10:34:20.16" personId="{5502B290-F76F-4652-94C8-5E07E5D80420}" id="{EB3E5896-FBD4-4F51-8EA3-7B3A075A11E7}" parentId="{1623EA69-62E5-4627-BF6E-5CC9E3B3DBA2}">
    <text>NEEE!! alle aanpassingen die ik heb gemaakt zijn weg!!</text>
  </threadedComment>
  <threadedComment ref="A1" dT="2024-05-14T10:35:29.29" personId="{5502B290-F76F-4652-94C8-5E07E5D80420}" id="{D8EA00A8-3567-4D64-BF4A-FF0DBB52F629}" parentId="{1623EA69-62E5-4627-BF6E-5CC9E3B3DBA2}">
    <text xml:space="preserve">oef... gelukkig niet allemaal. ik moest even geduld hebben blijkbaar 
</text>
  </threadedComment>
  <threadedComment ref="F204" dT="2024-05-16T13:35:28.89" personId="{3A0F81CC-473E-4058-93D3-8C3A7B62647A}" id="{2B8CDF58-9531-417F-B8EA-EBB4659FFBF4}">
    <text>Rood als wens opnemen?</text>
  </threadedComment>
  <threadedComment ref="F274" dT="2024-05-16T14:39:13.24" personId="{3A0F81CC-473E-4058-93D3-8C3A7B62647A}" id="{AD46041C-67B8-4DEE-BA60-CD101DEBD8BC}">
    <text>Als wens opnemen</text>
  </threadedComment>
</ThreadedComment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C92FC-70B2-4DE7-A91F-91476F597311}">
  <dimension ref="A1:B127"/>
  <sheetViews>
    <sheetView zoomScale="80" zoomScaleNormal="80" workbookViewId="0">
      <pane xSplit="1" ySplit="1" topLeftCell="B2" activePane="bottomRight" state="frozen"/>
      <selection pane="topRight" activeCell="B1" sqref="B1"/>
      <selection pane="bottomLeft" activeCell="A2" sqref="A2"/>
      <selection pane="bottomRight" activeCell="B101" sqref="B101"/>
    </sheetView>
  </sheetViews>
  <sheetFormatPr defaultRowHeight="14.5" x14ac:dyDescent="0.35"/>
  <cols>
    <col min="1" max="1" width="2.81640625" bestFit="1" customWidth="1"/>
    <col min="2" max="2" width="95.54296875" bestFit="1" customWidth="1"/>
  </cols>
  <sheetData>
    <row r="1" spans="1:2" ht="25.5" customHeight="1" x14ac:dyDescent="0.35">
      <c r="A1" s="170"/>
      <c r="B1" s="225" t="s">
        <v>0</v>
      </c>
    </row>
    <row r="2" spans="1:2" x14ac:dyDescent="0.35">
      <c r="A2" s="220">
        <v>1</v>
      </c>
      <c r="B2" s="220" t="s">
        <v>1</v>
      </c>
    </row>
    <row r="3" spans="1:2" x14ac:dyDescent="0.35">
      <c r="A3" s="220">
        <v>2</v>
      </c>
      <c r="B3" s="220" t="s">
        <v>2</v>
      </c>
    </row>
    <row r="4" spans="1:2" x14ac:dyDescent="0.35">
      <c r="A4" s="79">
        <v>3</v>
      </c>
      <c r="B4" s="79" t="s">
        <v>3</v>
      </c>
    </row>
    <row r="5" spans="1:2" x14ac:dyDescent="0.35">
      <c r="A5" s="131"/>
      <c r="B5" s="132" t="s">
        <v>4</v>
      </c>
    </row>
    <row r="6" spans="1:2" x14ac:dyDescent="0.35">
      <c r="A6" s="131"/>
      <c r="B6" s="132" t="s">
        <v>5</v>
      </c>
    </row>
    <row r="7" spans="1:2" x14ac:dyDescent="0.35">
      <c r="A7" s="131"/>
      <c r="B7" s="132" t="s">
        <v>6</v>
      </c>
    </row>
    <row r="8" spans="1:2" x14ac:dyDescent="0.35">
      <c r="A8" s="131"/>
      <c r="B8" s="132" t="s">
        <v>7</v>
      </c>
    </row>
    <row r="9" spans="1:2" x14ac:dyDescent="0.35">
      <c r="A9" s="131"/>
      <c r="B9" s="132" t="s">
        <v>8</v>
      </c>
    </row>
    <row r="10" spans="1:2" x14ac:dyDescent="0.35">
      <c r="A10" s="131"/>
      <c r="B10" s="132" t="s">
        <v>9</v>
      </c>
    </row>
    <row r="11" spans="1:2" x14ac:dyDescent="0.35">
      <c r="A11" s="131"/>
      <c r="B11" s="132" t="s">
        <v>10</v>
      </c>
    </row>
    <row r="12" spans="1:2" x14ac:dyDescent="0.35">
      <c r="A12" s="131"/>
      <c r="B12" s="132" t="s">
        <v>11</v>
      </c>
    </row>
    <row r="13" spans="1:2" x14ac:dyDescent="0.35">
      <c r="A13" s="131"/>
      <c r="B13" s="132" t="s">
        <v>12</v>
      </c>
    </row>
    <row r="14" spans="1:2" x14ac:dyDescent="0.35">
      <c r="A14" s="79">
        <v>4</v>
      </c>
      <c r="B14" s="79" t="s">
        <v>13</v>
      </c>
    </row>
    <row r="15" spans="1:2" x14ac:dyDescent="0.35">
      <c r="A15" s="79"/>
      <c r="B15" s="132" t="s">
        <v>4</v>
      </c>
    </row>
    <row r="16" spans="1:2" x14ac:dyDescent="0.35">
      <c r="A16" s="79"/>
      <c r="B16" s="132" t="s">
        <v>5</v>
      </c>
    </row>
    <row r="17" spans="1:2" x14ac:dyDescent="0.35">
      <c r="A17" s="79"/>
      <c r="B17" s="132" t="s">
        <v>14</v>
      </c>
    </row>
    <row r="18" spans="1:2" x14ac:dyDescent="0.35">
      <c r="A18" s="79"/>
      <c r="B18" s="132" t="s">
        <v>15</v>
      </c>
    </row>
    <row r="19" spans="1:2" x14ac:dyDescent="0.35">
      <c r="A19" s="79"/>
      <c r="B19" s="132" t="s">
        <v>16</v>
      </c>
    </row>
    <row r="20" spans="1:2" x14ac:dyDescent="0.35">
      <c r="A20" s="79"/>
      <c r="B20" s="132" t="s">
        <v>17</v>
      </c>
    </row>
    <row r="21" spans="1:2" x14ac:dyDescent="0.35">
      <c r="A21" s="79">
        <v>5</v>
      </c>
      <c r="B21" s="79" t="s">
        <v>18</v>
      </c>
    </row>
    <row r="22" spans="1:2" x14ac:dyDescent="0.35">
      <c r="A22" s="131"/>
      <c r="B22" s="132" t="s">
        <v>4</v>
      </c>
    </row>
    <row r="23" spans="1:2" x14ac:dyDescent="0.35">
      <c r="A23" s="131"/>
      <c r="B23" s="132" t="s">
        <v>5</v>
      </c>
    </row>
    <row r="24" spans="1:2" x14ac:dyDescent="0.35">
      <c r="A24" s="131"/>
      <c r="B24" s="132" t="s">
        <v>19</v>
      </c>
    </row>
    <row r="25" spans="1:2" x14ac:dyDescent="0.35">
      <c r="A25" s="131"/>
      <c r="B25" s="132" t="s">
        <v>20</v>
      </c>
    </row>
    <row r="26" spans="1:2" x14ac:dyDescent="0.35">
      <c r="A26" s="131"/>
      <c r="B26" s="132" t="s">
        <v>21</v>
      </c>
    </row>
    <row r="27" spans="1:2" x14ac:dyDescent="0.35">
      <c r="A27" s="131"/>
      <c r="B27" s="132" t="s">
        <v>22</v>
      </c>
    </row>
    <row r="28" spans="1:2" x14ac:dyDescent="0.35">
      <c r="A28" s="131"/>
      <c r="B28" s="132" t="s">
        <v>23</v>
      </c>
    </row>
    <row r="29" spans="1:2" x14ac:dyDescent="0.35">
      <c r="A29" s="131"/>
      <c r="B29" s="132" t="s">
        <v>24</v>
      </c>
    </row>
    <row r="30" spans="1:2" x14ac:dyDescent="0.35">
      <c r="A30" s="131"/>
      <c r="B30" s="132" t="s">
        <v>25</v>
      </c>
    </row>
    <row r="31" spans="1:2" x14ac:dyDescent="0.35">
      <c r="A31" s="131"/>
      <c r="B31" s="132" t="s">
        <v>26</v>
      </c>
    </row>
    <row r="32" spans="1:2" x14ac:dyDescent="0.35">
      <c r="A32" s="131"/>
      <c r="B32" s="132" t="s">
        <v>27</v>
      </c>
    </row>
    <row r="33" spans="1:2" x14ac:dyDescent="0.35">
      <c r="A33" s="131"/>
      <c r="B33" s="132" t="s">
        <v>28</v>
      </c>
    </row>
    <row r="34" spans="1:2" x14ac:dyDescent="0.35">
      <c r="A34" s="131"/>
      <c r="B34" s="132" t="s">
        <v>29</v>
      </c>
    </row>
    <row r="35" spans="1:2" x14ac:dyDescent="0.35">
      <c r="A35" s="131"/>
      <c r="B35" s="132" t="s">
        <v>30</v>
      </c>
    </row>
    <row r="36" spans="1:2" x14ac:dyDescent="0.35">
      <c r="A36" s="131"/>
      <c r="B36" s="132" t="s">
        <v>31</v>
      </c>
    </row>
    <row r="37" spans="1:2" x14ac:dyDescent="0.35">
      <c r="A37" s="79"/>
      <c r="B37" s="132" t="s">
        <v>32</v>
      </c>
    </row>
    <row r="38" spans="1:2" x14ac:dyDescent="0.35">
      <c r="A38" s="79">
        <v>6</v>
      </c>
      <c r="B38" s="79" t="s">
        <v>33</v>
      </c>
    </row>
    <row r="39" spans="1:2" x14ac:dyDescent="0.35">
      <c r="A39" s="79"/>
      <c r="B39" s="132" t="s">
        <v>4</v>
      </c>
    </row>
    <row r="40" spans="1:2" x14ac:dyDescent="0.35">
      <c r="A40" s="131"/>
      <c r="B40" s="132" t="s">
        <v>5</v>
      </c>
    </row>
    <row r="41" spans="1:2" x14ac:dyDescent="0.35">
      <c r="A41" s="131"/>
      <c r="B41" s="132" t="s">
        <v>34</v>
      </c>
    </row>
    <row r="42" spans="1:2" x14ac:dyDescent="0.35">
      <c r="A42" s="131"/>
      <c r="B42" s="132" t="s">
        <v>35</v>
      </c>
    </row>
    <row r="43" spans="1:2" x14ac:dyDescent="0.35">
      <c r="A43" s="131"/>
      <c r="B43" s="132" t="s">
        <v>36</v>
      </c>
    </row>
    <row r="44" spans="1:2" x14ac:dyDescent="0.35">
      <c r="A44" s="131"/>
      <c r="B44" s="132" t="s">
        <v>37</v>
      </c>
    </row>
    <row r="45" spans="1:2" x14ac:dyDescent="0.35">
      <c r="A45" s="79"/>
      <c r="B45" s="132" t="s">
        <v>38</v>
      </c>
    </row>
    <row r="46" spans="1:2" x14ac:dyDescent="0.35">
      <c r="A46" s="79"/>
      <c r="B46" s="132" t="s">
        <v>39</v>
      </c>
    </row>
    <row r="47" spans="1:2" x14ac:dyDescent="0.35">
      <c r="A47" s="79"/>
      <c r="B47" s="132" t="s">
        <v>40</v>
      </c>
    </row>
    <row r="48" spans="1:2" x14ac:dyDescent="0.35">
      <c r="A48" s="79"/>
      <c r="B48" s="132" t="s">
        <v>41</v>
      </c>
    </row>
    <row r="49" spans="1:2" x14ac:dyDescent="0.35">
      <c r="A49" s="79"/>
      <c r="B49" s="132" t="s">
        <v>42</v>
      </c>
    </row>
    <row r="50" spans="1:2" x14ac:dyDescent="0.35">
      <c r="A50" s="79"/>
      <c r="B50" s="132" t="s">
        <v>27</v>
      </c>
    </row>
    <row r="51" spans="1:2" x14ac:dyDescent="0.35">
      <c r="A51" s="79"/>
      <c r="B51" s="132" t="s">
        <v>43</v>
      </c>
    </row>
    <row r="52" spans="1:2" x14ac:dyDescent="0.35">
      <c r="A52" s="79"/>
      <c r="B52" s="132" t="s">
        <v>44</v>
      </c>
    </row>
    <row r="53" spans="1:2" x14ac:dyDescent="0.35">
      <c r="A53" s="79"/>
      <c r="B53" s="132" t="s">
        <v>45</v>
      </c>
    </row>
    <row r="54" spans="1:2" x14ac:dyDescent="0.35">
      <c r="A54" s="79"/>
      <c r="B54" s="132" t="s">
        <v>46</v>
      </c>
    </row>
    <row r="55" spans="1:2" x14ac:dyDescent="0.35">
      <c r="A55" s="79">
        <v>7</v>
      </c>
      <c r="B55" s="79" t="s">
        <v>47</v>
      </c>
    </row>
    <row r="56" spans="1:2" x14ac:dyDescent="0.35">
      <c r="A56" s="79"/>
      <c r="B56" s="132" t="s">
        <v>4</v>
      </c>
    </row>
    <row r="57" spans="1:2" x14ac:dyDescent="0.35">
      <c r="A57" s="79"/>
      <c r="B57" s="132" t="s">
        <v>5</v>
      </c>
    </row>
    <row r="58" spans="1:2" x14ac:dyDescent="0.35">
      <c r="A58" s="79"/>
      <c r="B58" s="132" t="s">
        <v>48</v>
      </c>
    </row>
    <row r="59" spans="1:2" x14ac:dyDescent="0.35">
      <c r="A59" s="79"/>
      <c r="B59" s="132" t="s">
        <v>49</v>
      </c>
    </row>
    <row r="60" spans="1:2" x14ac:dyDescent="0.35">
      <c r="A60" s="79"/>
      <c r="B60" s="132" t="s">
        <v>50</v>
      </c>
    </row>
    <row r="61" spans="1:2" x14ac:dyDescent="0.35">
      <c r="A61" s="79"/>
      <c r="B61" s="132" t="s">
        <v>51</v>
      </c>
    </row>
    <row r="62" spans="1:2" x14ac:dyDescent="0.35">
      <c r="A62" s="79"/>
      <c r="B62" s="132" t="s">
        <v>52</v>
      </c>
    </row>
    <row r="63" spans="1:2" x14ac:dyDescent="0.35">
      <c r="A63" s="79"/>
      <c r="B63" s="132" t="s">
        <v>53</v>
      </c>
    </row>
    <row r="64" spans="1:2" x14ac:dyDescent="0.35">
      <c r="A64" s="79"/>
      <c r="B64" s="132" t="s">
        <v>54</v>
      </c>
    </row>
    <row r="65" spans="1:2" x14ac:dyDescent="0.35">
      <c r="A65" s="79">
        <v>8</v>
      </c>
      <c r="B65" s="131" t="s">
        <v>55</v>
      </c>
    </row>
    <row r="66" spans="1:2" x14ac:dyDescent="0.35">
      <c r="A66" s="79"/>
      <c r="B66" s="132" t="s">
        <v>56</v>
      </c>
    </row>
    <row r="67" spans="1:2" x14ac:dyDescent="0.35">
      <c r="A67" s="79"/>
      <c r="B67" s="132" t="s">
        <v>57</v>
      </c>
    </row>
    <row r="68" spans="1:2" x14ac:dyDescent="0.35">
      <c r="A68" s="79"/>
      <c r="B68" s="132" t="s">
        <v>58</v>
      </c>
    </row>
    <row r="69" spans="1:2" x14ac:dyDescent="0.35">
      <c r="A69" s="79"/>
      <c r="B69" s="132" t="s">
        <v>59</v>
      </c>
    </row>
    <row r="70" spans="1:2" x14ac:dyDescent="0.35">
      <c r="A70" s="79"/>
      <c r="B70" s="132" t="s">
        <v>60</v>
      </c>
    </row>
    <row r="71" spans="1:2" x14ac:dyDescent="0.35">
      <c r="A71" s="79"/>
      <c r="B71" s="132" t="s">
        <v>61</v>
      </c>
    </row>
    <row r="72" spans="1:2" x14ac:dyDescent="0.35">
      <c r="A72" s="79"/>
      <c r="B72" s="132" t="s">
        <v>62</v>
      </c>
    </row>
    <row r="73" spans="1:2" x14ac:dyDescent="0.35">
      <c r="A73" s="79">
        <v>9</v>
      </c>
      <c r="B73" s="79" t="s">
        <v>63</v>
      </c>
    </row>
    <row r="74" spans="1:2" x14ac:dyDescent="0.35">
      <c r="A74" s="79"/>
      <c r="B74" s="132" t="s">
        <v>4</v>
      </c>
    </row>
    <row r="75" spans="1:2" x14ac:dyDescent="0.35">
      <c r="A75" s="79"/>
      <c r="B75" s="132" t="s">
        <v>64</v>
      </c>
    </row>
    <row r="76" spans="1:2" x14ac:dyDescent="0.35">
      <c r="A76" s="79"/>
      <c r="B76" s="132" t="s">
        <v>65</v>
      </c>
    </row>
    <row r="77" spans="1:2" x14ac:dyDescent="0.35">
      <c r="A77" s="79"/>
      <c r="B77" s="132" t="s">
        <v>66</v>
      </c>
    </row>
    <row r="78" spans="1:2" x14ac:dyDescent="0.35">
      <c r="A78" s="79"/>
      <c r="B78" s="132" t="s">
        <v>67</v>
      </c>
    </row>
    <row r="79" spans="1:2" x14ac:dyDescent="0.35">
      <c r="A79" s="79"/>
      <c r="B79" s="132" t="s">
        <v>68</v>
      </c>
    </row>
    <row r="80" spans="1:2" x14ac:dyDescent="0.35">
      <c r="A80" s="79"/>
      <c r="B80" s="132" t="s">
        <v>69</v>
      </c>
    </row>
    <row r="81" spans="1:2" x14ac:dyDescent="0.35">
      <c r="A81" s="79"/>
      <c r="B81" s="132" t="s">
        <v>70</v>
      </c>
    </row>
    <row r="82" spans="1:2" x14ac:dyDescent="0.35">
      <c r="A82" s="79"/>
      <c r="B82" s="132" t="s">
        <v>71</v>
      </c>
    </row>
    <row r="83" spans="1:2" x14ac:dyDescent="0.35">
      <c r="A83" s="79"/>
      <c r="B83" s="132" t="s">
        <v>72</v>
      </c>
    </row>
    <row r="84" spans="1:2" x14ac:dyDescent="0.35">
      <c r="A84" s="79"/>
      <c r="B84" s="132" t="s">
        <v>73</v>
      </c>
    </row>
    <row r="85" spans="1:2" x14ac:dyDescent="0.35">
      <c r="A85" s="79">
        <v>10</v>
      </c>
      <c r="B85" s="79" t="s">
        <v>74</v>
      </c>
    </row>
    <row r="86" spans="1:2" x14ac:dyDescent="0.35">
      <c r="A86" s="131"/>
      <c r="B86" s="132" t="s">
        <v>4</v>
      </c>
    </row>
    <row r="87" spans="1:2" x14ac:dyDescent="0.35">
      <c r="A87" s="131"/>
      <c r="B87" s="132" t="s">
        <v>5</v>
      </c>
    </row>
    <row r="88" spans="1:2" x14ac:dyDescent="0.35">
      <c r="A88" s="131"/>
      <c r="B88" s="132" t="s">
        <v>75</v>
      </c>
    </row>
    <row r="89" spans="1:2" x14ac:dyDescent="0.35">
      <c r="A89" s="131"/>
      <c r="B89" s="132" t="s">
        <v>76</v>
      </c>
    </row>
    <row r="90" spans="1:2" x14ac:dyDescent="0.35">
      <c r="A90" s="131"/>
      <c r="B90" s="132" t="s">
        <v>77</v>
      </c>
    </row>
    <row r="91" spans="1:2" x14ac:dyDescent="0.35">
      <c r="A91" s="131"/>
      <c r="B91" s="132" t="s">
        <v>78</v>
      </c>
    </row>
    <row r="92" spans="1:2" x14ac:dyDescent="0.35">
      <c r="A92" s="131"/>
      <c r="B92" s="132" t="s">
        <v>79</v>
      </c>
    </row>
    <row r="93" spans="1:2" x14ac:dyDescent="0.35">
      <c r="A93" s="131"/>
      <c r="B93" s="132" t="s">
        <v>80</v>
      </c>
    </row>
    <row r="94" spans="1:2" x14ac:dyDescent="0.35">
      <c r="A94" s="131"/>
      <c r="B94" s="132" t="s">
        <v>81</v>
      </c>
    </row>
    <row r="95" spans="1:2" x14ac:dyDescent="0.35">
      <c r="A95" s="131"/>
      <c r="B95" s="132" t="s">
        <v>82</v>
      </c>
    </row>
    <row r="96" spans="1:2" x14ac:dyDescent="0.35">
      <c r="A96" s="79">
        <v>11</v>
      </c>
      <c r="B96" s="79" t="s">
        <v>83</v>
      </c>
    </row>
    <row r="97" spans="1:2" x14ac:dyDescent="0.35">
      <c r="A97" s="79"/>
      <c r="B97" s="132" t="s">
        <v>4</v>
      </c>
    </row>
    <row r="98" spans="1:2" x14ac:dyDescent="0.35">
      <c r="A98" s="131"/>
      <c r="B98" s="132" t="s">
        <v>5</v>
      </c>
    </row>
    <row r="99" spans="1:2" x14ac:dyDescent="0.35">
      <c r="A99" s="79"/>
      <c r="B99" s="132" t="s">
        <v>84</v>
      </c>
    </row>
    <row r="100" spans="1:2" x14ac:dyDescent="0.35">
      <c r="A100" s="79"/>
      <c r="B100" s="132" t="s">
        <v>85</v>
      </c>
    </row>
    <row r="101" spans="1:2" x14ac:dyDescent="0.35">
      <c r="A101" s="79"/>
      <c r="B101" s="132" t="s">
        <v>86</v>
      </c>
    </row>
    <row r="102" spans="1:2" x14ac:dyDescent="0.35">
      <c r="A102" s="79">
        <v>12</v>
      </c>
      <c r="B102" s="79" t="s">
        <v>87</v>
      </c>
    </row>
    <row r="103" spans="1:2" x14ac:dyDescent="0.35">
      <c r="A103" s="79"/>
      <c r="B103" s="132" t="s">
        <v>4</v>
      </c>
    </row>
    <row r="104" spans="1:2" x14ac:dyDescent="0.35">
      <c r="A104" s="79"/>
      <c r="B104" s="132" t="s">
        <v>5</v>
      </c>
    </row>
    <row r="105" spans="1:2" x14ac:dyDescent="0.35">
      <c r="A105" s="79"/>
      <c r="B105" s="132" t="s">
        <v>88</v>
      </c>
    </row>
    <row r="106" spans="1:2" x14ac:dyDescent="0.35">
      <c r="A106" s="79"/>
      <c r="B106" s="132" t="s">
        <v>89</v>
      </c>
    </row>
    <row r="107" spans="1:2" x14ac:dyDescent="0.35">
      <c r="A107" s="79">
        <v>13</v>
      </c>
      <c r="B107" s="79" t="s">
        <v>90</v>
      </c>
    </row>
    <row r="108" spans="1:2" x14ac:dyDescent="0.35">
      <c r="A108" s="79"/>
      <c r="B108" s="132" t="s">
        <v>4</v>
      </c>
    </row>
    <row r="109" spans="1:2" x14ac:dyDescent="0.35">
      <c r="A109" s="79"/>
      <c r="B109" s="132" t="s">
        <v>91</v>
      </c>
    </row>
    <row r="110" spans="1:2" x14ac:dyDescent="0.35">
      <c r="A110" s="79">
        <v>14</v>
      </c>
      <c r="B110" s="79" t="s">
        <v>92</v>
      </c>
    </row>
    <row r="111" spans="1:2" x14ac:dyDescent="0.35">
      <c r="A111" s="79"/>
      <c r="B111" s="132" t="s">
        <v>93</v>
      </c>
    </row>
    <row r="112" spans="1:2" x14ac:dyDescent="0.35">
      <c r="A112" s="79"/>
      <c r="B112" s="132" t="s">
        <v>94</v>
      </c>
    </row>
    <row r="113" spans="1:2" x14ac:dyDescent="0.35">
      <c r="A113" s="136">
        <v>15</v>
      </c>
      <c r="B113" s="136" t="s">
        <v>95</v>
      </c>
    </row>
    <row r="114" spans="1:2" x14ac:dyDescent="0.35">
      <c r="A114" s="136">
        <v>16</v>
      </c>
      <c r="B114" s="136" t="s">
        <v>96</v>
      </c>
    </row>
    <row r="115" spans="1:2" x14ac:dyDescent="0.35">
      <c r="A115" s="136">
        <v>17</v>
      </c>
      <c r="B115" s="136" t="s">
        <v>97</v>
      </c>
    </row>
    <row r="116" spans="1:2" x14ac:dyDescent="0.35">
      <c r="A116" s="136">
        <v>18</v>
      </c>
      <c r="B116" s="136" t="s">
        <v>98</v>
      </c>
    </row>
    <row r="117" spans="1:2" x14ac:dyDescent="0.35">
      <c r="A117" s="136"/>
      <c r="B117" s="260" t="s">
        <v>99</v>
      </c>
    </row>
    <row r="118" spans="1:2" x14ac:dyDescent="0.35">
      <c r="A118" s="136">
        <v>19</v>
      </c>
      <c r="B118" s="136" t="s">
        <v>100</v>
      </c>
    </row>
    <row r="119" spans="1:2" x14ac:dyDescent="0.35">
      <c r="A119" s="136">
        <v>20</v>
      </c>
      <c r="B119" s="136" t="s">
        <v>101</v>
      </c>
    </row>
    <row r="120" spans="1:2" x14ac:dyDescent="0.35">
      <c r="A120" s="136">
        <v>21</v>
      </c>
      <c r="B120" s="136" t="s">
        <v>102</v>
      </c>
    </row>
    <row r="121" spans="1:2" x14ac:dyDescent="0.35">
      <c r="A121" s="82">
        <v>22</v>
      </c>
      <c r="B121" s="82" t="s">
        <v>103</v>
      </c>
    </row>
    <row r="122" spans="1:2" x14ac:dyDescent="0.35">
      <c r="A122" s="82">
        <v>23</v>
      </c>
      <c r="B122" s="82" t="s">
        <v>104</v>
      </c>
    </row>
    <row r="123" spans="1:2" x14ac:dyDescent="0.35">
      <c r="A123" s="82">
        <v>24</v>
      </c>
      <c r="B123" s="82" t="s">
        <v>105</v>
      </c>
    </row>
    <row r="124" spans="1:2" x14ac:dyDescent="0.35">
      <c r="A124" s="127">
        <v>25</v>
      </c>
      <c r="B124" s="127" t="s">
        <v>106</v>
      </c>
    </row>
    <row r="125" spans="1:2" x14ac:dyDescent="0.35">
      <c r="A125" s="220">
        <v>26</v>
      </c>
      <c r="B125" s="220" t="s">
        <v>107</v>
      </c>
    </row>
    <row r="126" spans="1:2" x14ac:dyDescent="0.35">
      <c r="A126" s="220">
        <v>27</v>
      </c>
      <c r="B126" s="220" t="s">
        <v>108</v>
      </c>
    </row>
    <row r="127" spans="1:2" x14ac:dyDescent="0.35">
      <c r="A127" s="220">
        <v>28</v>
      </c>
      <c r="B127" s="220" t="s">
        <v>109</v>
      </c>
    </row>
  </sheetData>
  <sheetProtection algorithmName="SHA-512" hashValue="j/C+8ambosYkXSwqfsakLJJ4SahbfiiY1ZxKwtBrRlqfV9WS85squvkwWyLcTQd+xhRk1YaqX9hrlGW5rw/G/w==" saltValue="+KNKc36gWzAwM3tTpmxKaQ==" spinCount="100000" sheet="1" objects="1" scenarios="1" selectLockedCells="1"/>
  <autoFilter ref="A1:B1" xr:uid="{BF9C92FC-70B2-4DE7-A91F-91476F59731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CC1AE-2871-47EF-9788-CC85F510085D}">
  <dimension ref="A1:C7"/>
  <sheetViews>
    <sheetView workbookViewId="0">
      <selection activeCell="C13" sqref="C13"/>
    </sheetView>
  </sheetViews>
  <sheetFormatPr defaultRowHeight="14.5" x14ac:dyDescent="0.35"/>
  <cols>
    <col min="2" max="2" width="10.81640625" bestFit="1" customWidth="1"/>
  </cols>
  <sheetData>
    <row r="1" spans="1:3" x14ac:dyDescent="0.35">
      <c r="A1" t="s">
        <v>110</v>
      </c>
    </row>
    <row r="2" spans="1:3" x14ac:dyDescent="0.35">
      <c r="A2">
        <v>1</v>
      </c>
      <c r="B2" t="s">
        <v>111</v>
      </c>
      <c r="C2" t="s">
        <v>112</v>
      </c>
    </row>
    <row r="3" spans="1:3" x14ac:dyDescent="0.35">
      <c r="A3">
        <v>2</v>
      </c>
      <c r="B3" t="s">
        <v>113</v>
      </c>
      <c r="C3" t="s">
        <v>114</v>
      </c>
    </row>
    <row r="4" spans="1:3" x14ac:dyDescent="0.35">
      <c r="A4">
        <v>3</v>
      </c>
      <c r="B4" t="s">
        <v>115</v>
      </c>
      <c r="C4" t="s">
        <v>116</v>
      </c>
    </row>
    <row r="5" spans="1:3" x14ac:dyDescent="0.35">
      <c r="A5">
        <v>4</v>
      </c>
    </row>
    <row r="7" spans="1:3" x14ac:dyDescent="0.35">
      <c r="A7"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F19DB-3262-4BCF-A0CE-62F8F9C9E064}">
  <sheetPr>
    <pageSetUpPr fitToPage="1"/>
  </sheetPr>
  <dimension ref="A1:J158"/>
  <sheetViews>
    <sheetView topLeftCell="C1" zoomScale="70" zoomScaleNormal="70" workbookViewId="0">
      <pane xSplit="2" ySplit="1" topLeftCell="E2" activePane="bottomRight" state="frozen"/>
      <selection pane="topRight" activeCell="E1" sqref="E1"/>
      <selection pane="bottomLeft" activeCell="C2" sqref="C2"/>
      <selection pane="bottomRight" activeCell="C1" sqref="C1:I1048576"/>
    </sheetView>
  </sheetViews>
  <sheetFormatPr defaultRowHeight="14.5" x14ac:dyDescent="0.35"/>
  <cols>
    <col min="1" max="1" width="2.81640625" bestFit="1" customWidth="1"/>
    <col min="2" max="2" width="39.453125" bestFit="1" customWidth="1"/>
    <col min="3" max="3" width="2.81640625" bestFit="1" customWidth="1"/>
    <col min="4" max="4" width="66.26953125" customWidth="1"/>
    <col min="5" max="5" width="11.26953125" customWidth="1"/>
    <col min="6" max="6" width="8.26953125" customWidth="1"/>
    <col min="7" max="7" width="27.453125" bestFit="1" customWidth="1"/>
    <col min="8" max="8" width="112.1796875" bestFit="1" customWidth="1"/>
    <col min="9" max="9" width="25.453125" bestFit="1" customWidth="1"/>
    <col min="10" max="10" width="5.81640625" bestFit="1" customWidth="1"/>
  </cols>
  <sheetData>
    <row r="1" spans="1:10" s="133" customFormat="1" ht="26.15" customHeight="1" x14ac:dyDescent="0.35">
      <c r="B1" s="133" t="s">
        <v>118</v>
      </c>
      <c r="C1" s="170"/>
      <c r="D1" s="171" t="s">
        <v>119</v>
      </c>
      <c r="E1" s="170" t="s">
        <v>120</v>
      </c>
      <c r="F1" s="171" t="s">
        <v>121</v>
      </c>
      <c r="G1" s="170" t="s">
        <v>122</v>
      </c>
      <c r="H1" s="170" t="s">
        <v>123</v>
      </c>
      <c r="I1" s="204" t="s">
        <v>124</v>
      </c>
      <c r="J1" s="133" t="s">
        <v>125</v>
      </c>
    </row>
    <row r="2" spans="1:10" x14ac:dyDescent="0.35">
      <c r="A2">
        <v>1</v>
      </c>
      <c r="B2" s="127" t="s">
        <v>1</v>
      </c>
      <c r="C2" s="220">
        <v>1</v>
      </c>
      <c r="D2" s="220" t="s">
        <v>1</v>
      </c>
      <c r="E2" s="80" t="s">
        <v>126</v>
      </c>
      <c r="G2" s="220" t="s">
        <v>127</v>
      </c>
      <c r="I2" s="205" t="s">
        <v>128</v>
      </c>
      <c r="J2" s="203" t="s">
        <v>125</v>
      </c>
    </row>
    <row r="3" spans="1:10" x14ac:dyDescent="0.35">
      <c r="A3">
        <v>2</v>
      </c>
      <c r="B3" t="s">
        <v>129</v>
      </c>
      <c r="C3" s="136">
        <v>2</v>
      </c>
      <c r="D3" s="136" t="s">
        <v>129</v>
      </c>
      <c r="G3" s="136" t="s">
        <v>130</v>
      </c>
      <c r="H3" t="s">
        <v>131</v>
      </c>
      <c r="I3" s="205" t="s">
        <v>132</v>
      </c>
      <c r="J3" s="203" t="s">
        <v>125</v>
      </c>
    </row>
    <row r="4" spans="1:10" x14ac:dyDescent="0.35">
      <c r="A4">
        <v>5</v>
      </c>
      <c r="B4" s="82" t="s">
        <v>133</v>
      </c>
      <c r="C4" s="136">
        <v>4</v>
      </c>
      <c r="D4" s="136" t="s">
        <v>102</v>
      </c>
      <c r="G4" s="136" t="s">
        <v>130</v>
      </c>
      <c r="H4" t="s">
        <v>134</v>
      </c>
    </row>
    <row r="5" spans="1:10" x14ac:dyDescent="0.35">
      <c r="A5">
        <v>4</v>
      </c>
      <c r="B5" s="82" t="s">
        <v>135</v>
      </c>
      <c r="C5" s="82">
        <v>3</v>
      </c>
      <c r="D5" s="82" t="s">
        <v>135</v>
      </c>
      <c r="G5" s="82" t="s">
        <v>136</v>
      </c>
    </row>
    <row r="6" spans="1:10" x14ac:dyDescent="0.35">
      <c r="A6">
        <v>6</v>
      </c>
      <c r="B6" s="82" t="s">
        <v>137</v>
      </c>
      <c r="C6" s="82">
        <v>5</v>
      </c>
      <c r="D6" s="82" t="s">
        <v>138</v>
      </c>
      <c r="E6" s="80" t="s">
        <v>126</v>
      </c>
      <c r="F6" s="80"/>
      <c r="G6" s="82" t="s">
        <v>136</v>
      </c>
    </row>
    <row r="7" spans="1:10" x14ac:dyDescent="0.35">
      <c r="A7">
        <v>7</v>
      </c>
      <c r="B7" t="s">
        <v>139</v>
      </c>
      <c r="C7" s="136">
        <v>6</v>
      </c>
      <c r="D7" s="136" t="s">
        <v>104</v>
      </c>
      <c r="G7" s="136" t="s">
        <v>130</v>
      </c>
      <c r="H7" t="s">
        <v>140</v>
      </c>
    </row>
    <row r="8" spans="1:10" x14ac:dyDescent="0.35">
      <c r="A8">
        <v>8</v>
      </c>
      <c r="B8" s="82" t="s">
        <v>106</v>
      </c>
      <c r="C8" s="127">
        <v>7</v>
      </c>
      <c r="D8" s="127" t="s">
        <v>106</v>
      </c>
      <c r="E8" s="80" t="s">
        <v>126</v>
      </c>
      <c r="F8" s="80"/>
      <c r="G8" s="127" t="s">
        <v>141</v>
      </c>
    </row>
    <row r="9" spans="1:10" x14ac:dyDescent="0.35">
      <c r="B9" s="82"/>
      <c r="C9" s="220">
        <v>9</v>
      </c>
      <c r="D9" s="220" t="s">
        <v>2</v>
      </c>
      <c r="E9" s="80" t="s">
        <v>126</v>
      </c>
      <c r="G9" s="220" t="s">
        <v>127</v>
      </c>
      <c r="H9" s="220" t="s">
        <v>142</v>
      </c>
    </row>
    <row r="10" spans="1:10" x14ac:dyDescent="0.35">
      <c r="A10">
        <v>10</v>
      </c>
      <c r="B10" s="79" t="s">
        <v>143</v>
      </c>
      <c r="C10" s="79">
        <v>10</v>
      </c>
      <c r="D10" s="79" t="s">
        <v>3</v>
      </c>
      <c r="E10" s="80" t="s">
        <v>126</v>
      </c>
      <c r="F10" s="80"/>
      <c r="G10" s="79" t="s">
        <v>127</v>
      </c>
      <c r="H10" t="s">
        <v>144</v>
      </c>
    </row>
    <row r="11" spans="1:10" x14ac:dyDescent="0.35">
      <c r="B11" s="131" t="s">
        <v>145</v>
      </c>
      <c r="C11" s="131"/>
      <c r="D11" s="132" t="s">
        <v>4</v>
      </c>
      <c r="E11" s="80" t="s">
        <v>126</v>
      </c>
      <c r="F11" s="80"/>
      <c r="G11" s="79" t="s">
        <v>127</v>
      </c>
    </row>
    <row r="12" spans="1:10" x14ac:dyDescent="0.35">
      <c r="B12" s="131" t="s">
        <v>146</v>
      </c>
      <c r="C12" s="131"/>
      <c r="D12" s="132" t="s">
        <v>5</v>
      </c>
      <c r="E12" s="80" t="s">
        <v>126</v>
      </c>
      <c r="F12" s="80"/>
      <c r="G12" s="79" t="s">
        <v>127</v>
      </c>
    </row>
    <row r="13" spans="1:10" x14ac:dyDescent="0.35">
      <c r="B13" s="131" t="s">
        <v>147</v>
      </c>
      <c r="C13" s="131"/>
      <c r="D13" s="132" t="s">
        <v>6</v>
      </c>
      <c r="E13" s="80" t="s">
        <v>126</v>
      </c>
      <c r="F13" s="80"/>
      <c r="G13" s="79" t="s">
        <v>127</v>
      </c>
    </row>
    <row r="14" spans="1:10" x14ac:dyDescent="0.35">
      <c r="B14" s="131" t="s">
        <v>148</v>
      </c>
      <c r="C14" s="131"/>
      <c r="D14" s="132" t="s">
        <v>7</v>
      </c>
      <c r="E14" s="80" t="s">
        <v>126</v>
      </c>
      <c r="F14" s="80"/>
      <c r="G14" s="79" t="s">
        <v>127</v>
      </c>
    </row>
    <row r="15" spans="1:10" x14ac:dyDescent="0.35">
      <c r="B15" s="131" t="s">
        <v>149</v>
      </c>
      <c r="C15" s="131"/>
      <c r="D15" s="132" t="s">
        <v>8</v>
      </c>
      <c r="E15" s="80" t="s">
        <v>126</v>
      </c>
      <c r="F15" s="80"/>
      <c r="G15" s="79" t="s">
        <v>127</v>
      </c>
    </row>
    <row r="16" spans="1:10" x14ac:dyDescent="0.35">
      <c r="B16" s="131"/>
      <c r="C16" s="131"/>
      <c r="D16" s="132" t="s">
        <v>9</v>
      </c>
      <c r="E16" s="80" t="s">
        <v>126</v>
      </c>
      <c r="F16" s="80"/>
      <c r="G16" s="79" t="s">
        <v>127</v>
      </c>
    </row>
    <row r="17" spans="1:7" x14ac:dyDescent="0.35">
      <c r="B17" s="131"/>
      <c r="C17" s="131"/>
      <c r="D17" s="132" t="s">
        <v>10</v>
      </c>
      <c r="E17" s="80" t="s">
        <v>126</v>
      </c>
      <c r="F17" s="80"/>
      <c r="G17" s="79" t="s">
        <v>127</v>
      </c>
    </row>
    <row r="18" spans="1:7" x14ac:dyDescent="0.35">
      <c r="B18" s="131"/>
      <c r="C18" s="131"/>
      <c r="D18" s="132" t="s">
        <v>11</v>
      </c>
      <c r="E18" s="80" t="s">
        <v>126</v>
      </c>
      <c r="F18" s="80"/>
      <c r="G18" s="79" t="s">
        <v>127</v>
      </c>
    </row>
    <row r="19" spans="1:7" x14ac:dyDescent="0.35">
      <c r="B19" s="131"/>
      <c r="C19" s="131"/>
      <c r="D19" s="132" t="s">
        <v>12</v>
      </c>
      <c r="E19" s="80" t="s">
        <v>126</v>
      </c>
      <c r="F19" s="80"/>
      <c r="G19" s="79" t="s">
        <v>127</v>
      </c>
    </row>
    <row r="20" spans="1:7" x14ac:dyDescent="0.35">
      <c r="A20">
        <v>10</v>
      </c>
      <c r="B20" s="79" t="s">
        <v>47</v>
      </c>
      <c r="C20" s="79">
        <v>11</v>
      </c>
      <c r="D20" s="79" t="s">
        <v>13</v>
      </c>
      <c r="E20" s="80" t="s">
        <v>126</v>
      </c>
      <c r="F20" s="80"/>
      <c r="G20" s="79" t="s">
        <v>127</v>
      </c>
    </row>
    <row r="21" spans="1:7" x14ac:dyDescent="0.35">
      <c r="B21" s="79"/>
      <c r="C21" s="79"/>
      <c r="D21" s="132" t="s">
        <v>4</v>
      </c>
      <c r="E21" s="80" t="s">
        <v>126</v>
      </c>
      <c r="F21" s="80"/>
      <c r="G21" s="79" t="s">
        <v>127</v>
      </c>
    </row>
    <row r="22" spans="1:7" x14ac:dyDescent="0.35">
      <c r="B22" s="79"/>
      <c r="C22" s="79"/>
      <c r="D22" s="132" t="s">
        <v>5</v>
      </c>
      <c r="E22" s="80" t="s">
        <v>126</v>
      </c>
      <c r="F22" s="80"/>
      <c r="G22" s="79" t="s">
        <v>127</v>
      </c>
    </row>
    <row r="23" spans="1:7" x14ac:dyDescent="0.35">
      <c r="B23" s="79"/>
      <c r="C23" s="79"/>
      <c r="D23" s="132" t="s">
        <v>150</v>
      </c>
      <c r="E23" s="80" t="s">
        <v>126</v>
      </c>
      <c r="F23" s="80"/>
      <c r="G23" s="79" t="s">
        <v>127</v>
      </c>
    </row>
    <row r="24" spans="1:7" x14ac:dyDescent="0.35">
      <c r="B24" s="79"/>
      <c r="C24" s="79"/>
      <c r="D24" s="132" t="s">
        <v>151</v>
      </c>
      <c r="E24" s="80" t="s">
        <v>126</v>
      </c>
      <c r="F24" s="80"/>
      <c r="G24" s="79" t="s">
        <v>127</v>
      </c>
    </row>
    <row r="25" spans="1:7" x14ac:dyDescent="0.35">
      <c r="B25" s="79"/>
      <c r="C25" s="79"/>
      <c r="D25" s="132" t="s">
        <v>152</v>
      </c>
      <c r="E25" s="80" t="s">
        <v>126</v>
      </c>
      <c r="F25" s="80"/>
      <c r="G25" s="79" t="s">
        <v>127</v>
      </c>
    </row>
    <row r="26" spans="1:7" x14ac:dyDescent="0.35">
      <c r="B26" s="79"/>
      <c r="C26" s="79"/>
      <c r="D26" s="132" t="s">
        <v>15</v>
      </c>
      <c r="E26" s="80" t="s">
        <v>126</v>
      </c>
      <c r="F26" s="80"/>
      <c r="G26" s="79" t="s">
        <v>127</v>
      </c>
    </row>
    <row r="27" spans="1:7" x14ac:dyDescent="0.35">
      <c r="B27" s="79"/>
      <c r="C27" s="79"/>
      <c r="D27" s="132" t="s">
        <v>153</v>
      </c>
      <c r="E27" s="80" t="s">
        <v>126</v>
      </c>
      <c r="F27" s="80"/>
      <c r="G27" s="79" t="s">
        <v>127</v>
      </c>
    </row>
    <row r="28" spans="1:7" x14ac:dyDescent="0.35">
      <c r="B28" s="79"/>
      <c r="C28" s="79"/>
      <c r="D28" s="132" t="s">
        <v>154</v>
      </c>
      <c r="E28" s="80" t="s">
        <v>126</v>
      </c>
      <c r="F28" s="80"/>
      <c r="G28" s="79" t="s">
        <v>127</v>
      </c>
    </row>
    <row r="29" spans="1:7" x14ac:dyDescent="0.35">
      <c r="B29" s="79"/>
      <c r="C29" s="79"/>
      <c r="D29" s="132" t="s">
        <v>16</v>
      </c>
      <c r="E29" s="80" t="s">
        <v>126</v>
      </c>
      <c r="F29" s="80"/>
      <c r="G29" s="79" t="s">
        <v>127</v>
      </c>
    </row>
    <row r="30" spans="1:7" x14ac:dyDescent="0.35">
      <c r="B30" s="79"/>
      <c r="C30" s="79"/>
      <c r="D30" s="132" t="s">
        <v>17</v>
      </c>
      <c r="E30" s="80" t="s">
        <v>126</v>
      </c>
      <c r="F30" s="80"/>
      <c r="G30" s="79" t="s">
        <v>127</v>
      </c>
    </row>
    <row r="31" spans="1:7" x14ac:dyDescent="0.35">
      <c r="A31">
        <v>11</v>
      </c>
      <c r="B31" s="79" t="s">
        <v>155</v>
      </c>
      <c r="C31" s="79">
        <v>12</v>
      </c>
      <c r="D31" s="79" t="s">
        <v>18</v>
      </c>
      <c r="E31" s="80" t="s">
        <v>126</v>
      </c>
      <c r="F31" s="80"/>
      <c r="G31" s="79" t="s">
        <v>127</v>
      </c>
    </row>
    <row r="32" spans="1:7" x14ac:dyDescent="0.35">
      <c r="B32" s="131" t="s">
        <v>156</v>
      </c>
      <c r="C32" s="131"/>
      <c r="D32" s="132" t="s">
        <v>4</v>
      </c>
      <c r="E32" s="80" t="s">
        <v>126</v>
      </c>
      <c r="F32" s="80"/>
      <c r="G32" s="79" t="s">
        <v>127</v>
      </c>
    </row>
    <row r="33" spans="1:8" x14ac:dyDescent="0.35">
      <c r="B33" s="131" t="s">
        <v>157</v>
      </c>
      <c r="C33" s="131"/>
      <c r="D33" s="132" t="s">
        <v>5</v>
      </c>
      <c r="E33" s="80" t="s">
        <v>126</v>
      </c>
      <c r="F33" s="80"/>
      <c r="G33" s="79" t="s">
        <v>127</v>
      </c>
    </row>
    <row r="34" spans="1:8" x14ac:dyDescent="0.35">
      <c r="B34" s="131" t="s">
        <v>158</v>
      </c>
      <c r="C34" s="131"/>
      <c r="D34" s="132" t="s">
        <v>19</v>
      </c>
      <c r="E34" s="80" t="s">
        <v>126</v>
      </c>
      <c r="F34" s="80"/>
      <c r="G34" s="79" t="s">
        <v>127</v>
      </c>
    </row>
    <row r="35" spans="1:8" x14ac:dyDescent="0.35">
      <c r="B35" s="131" t="s">
        <v>159</v>
      </c>
      <c r="C35" s="131"/>
      <c r="D35" s="132" t="s">
        <v>20</v>
      </c>
      <c r="E35" s="80" t="s">
        <v>126</v>
      </c>
      <c r="F35" s="80"/>
      <c r="G35" s="79" t="s">
        <v>127</v>
      </c>
    </row>
    <row r="36" spans="1:8" x14ac:dyDescent="0.35">
      <c r="B36" s="131" t="s">
        <v>160</v>
      </c>
      <c r="C36" s="131"/>
      <c r="D36" s="132" t="s">
        <v>21</v>
      </c>
      <c r="E36" s="80" t="s">
        <v>126</v>
      </c>
      <c r="F36" s="80"/>
      <c r="G36" s="79" t="s">
        <v>127</v>
      </c>
    </row>
    <row r="37" spans="1:8" x14ac:dyDescent="0.35">
      <c r="B37" s="131" t="s">
        <v>161</v>
      </c>
      <c r="C37" s="131"/>
      <c r="D37" s="132" t="s">
        <v>22</v>
      </c>
      <c r="E37" s="80" t="s">
        <v>126</v>
      </c>
      <c r="F37" s="80"/>
      <c r="G37" s="79" t="s">
        <v>127</v>
      </c>
    </row>
    <row r="38" spans="1:8" x14ac:dyDescent="0.35">
      <c r="B38" s="131" t="s">
        <v>162</v>
      </c>
      <c r="C38" s="131"/>
      <c r="D38" s="132" t="s">
        <v>163</v>
      </c>
      <c r="E38" s="80" t="s">
        <v>126</v>
      </c>
      <c r="F38" s="80"/>
      <c r="G38" s="79" t="s">
        <v>127</v>
      </c>
      <c r="H38" t="s">
        <v>164</v>
      </c>
    </row>
    <row r="39" spans="1:8" x14ac:dyDescent="0.35">
      <c r="B39" s="131"/>
      <c r="C39" s="131"/>
      <c r="D39" s="132" t="s">
        <v>24</v>
      </c>
      <c r="E39" s="80" t="s">
        <v>126</v>
      </c>
      <c r="F39" s="80"/>
      <c r="G39" s="79" t="s">
        <v>127</v>
      </c>
    </row>
    <row r="40" spans="1:8" x14ac:dyDescent="0.35">
      <c r="B40" s="131"/>
      <c r="C40" s="131"/>
      <c r="D40" s="132" t="s">
        <v>25</v>
      </c>
      <c r="E40" s="80" t="s">
        <v>126</v>
      </c>
      <c r="F40" s="80"/>
      <c r="G40" s="79" t="s">
        <v>127</v>
      </c>
      <c r="H40" t="s">
        <v>165</v>
      </c>
    </row>
    <row r="41" spans="1:8" x14ac:dyDescent="0.35">
      <c r="B41" s="131"/>
      <c r="C41" s="131"/>
      <c r="D41" s="132" t="s">
        <v>26</v>
      </c>
      <c r="E41" s="80" t="s">
        <v>126</v>
      </c>
      <c r="F41" s="80"/>
      <c r="G41" s="79" t="s">
        <v>127</v>
      </c>
    </row>
    <row r="42" spans="1:8" x14ac:dyDescent="0.35">
      <c r="B42" s="131"/>
      <c r="C42" s="131"/>
      <c r="D42" s="132" t="s">
        <v>27</v>
      </c>
      <c r="E42" s="80" t="s">
        <v>126</v>
      </c>
      <c r="F42" s="80"/>
      <c r="G42" s="79" t="s">
        <v>127</v>
      </c>
    </row>
    <row r="43" spans="1:8" x14ac:dyDescent="0.35">
      <c r="B43" s="131"/>
      <c r="C43" s="131"/>
      <c r="D43" s="132" t="s">
        <v>28</v>
      </c>
      <c r="E43" s="80" t="s">
        <v>126</v>
      </c>
      <c r="F43" s="80"/>
      <c r="G43" s="79" t="s">
        <v>127</v>
      </c>
    </row>
    <row r="44" spans="1:8" x14ac:dyDescent="0.35">
      <c r="B44" s="131"/>
      <c r="C44" s="131"/>
      <c r="D44" s="132" t="s">
        <v>29</v>
      </c>
      <c r="E44" s="80" t="s">
        <v>126</v>
      </c>
      <c r="F44" s="80"/>
      <c r="G44" s="79" t="s">
        <v>127</v>
      </c>
    </row>
    <row r="45" spans="1:8" x14ac:dyDescent="0.35">
      <c r="B45" s="131"/>
      <c r="C45" s="131"/>
      <c r="D45" s="132" t="s">
        <v>30</v>
      </c>
      <c r="E45" s="80" t="s">
        <v>126</v>
      </c>
      <c r="F45" s="80"/>
      <c r="G45" s="79" t="s">
        <v>127</v>
      </c>
    </row>
    <row r="46" spans="1:8" x14ac:dyDescent="0.35">
      <c r="B46" s="131"/>
      <c r="C46" s="131"/>
      <c r="D46" s="132" t="s">
        <v>31</v>
      </c>
      <c r="E46" s="80" t="s">
        <v>126</v>
      </c>
      <c r="F46" s="80"/>
      <c r="G46" s="79" t="s">
        <v>127</v>
      </c>
    </row>
    <row r="47" spans="1:8" x14ac:dyDescent="0.35">
      <c r="B47" s="79"/>
      <c r="C47" s="79"/>
      <c r="D47" s="132" t="s">
        <v>32</v>
      </c>
      <c r="E47" s="80" t="s">
        <v>126</v>
      </c>
      <c r="F47" s="80"/>
      <c r="G47" s="79" t="s">
        <v>127</v>
      </c>
    </row>
    <row r="48" spans="1:8" x14ac:dyDescent="0.35">
      <c r="A48">
        <v>12</v>
      </c>
      <c r="B48" s="79" t="s">
        <v>166</v>
      </c>
      <c r="C48" s="79">
        <v>13</v>
      </c>
      <c r="D48" s="79" t="s">
        <v>33</v>
      </c>
      <c r="E48" s="80" t="s">
        <v>126</v>
      </c>
      <c r="F48" s="80"/>
      <c r="G48" s="79" t="s">
        <v>127</v>
      </c>
    </row>
    <row r="49" spans="2:7" x14ac:dyDescent="0.35">
      <c r="B49" s="79"/>
      <c r="C49" s="79"/>
      <c r="D49" s="132" t="s">
        <v>4</v>
      </c>
      <c r="E49" s="80" t="s">
        <v>126</v>
      </c>
      <c r="F49" s="80"/>
      <c r="G49" s="79" t="s">
        <v>127</v>
      </c>
    </row>
    <row r="50" spans="2:7" x14ac:dyDescent="0.35">
      <c r="B50" s="131" t="s">
        <v>156</v>
      </c>
      <c r="C50" s="131"/>
      <c r="D50" s="132" t="s">
        <v>5</v>
      </c>
      <c r="E50" s="80" t="s">
        <v>126</v>
      </c>
      <c r="F50" s="80"/>
      <c r="G50" s="79" t="s">
        <v>127</v>
      </c>
    </row>
    <row r="51" spans="2:7" x14ac:dyDescent="0.35">
      <c r="B51" s="131" t="s">
        <v>158</v>
      </c>
      <c r="C51" s="131"/>
      <c r="D51" s="132" t="s">
        <v>34</v>
      </c>
      <c r="E51" s="80" t="s">
        <v>126</v>
      </c>
      <c r="F51" s="80"/>
      <c r="G51" s="79" t="s">
        <v>127</v>
      </c>
    </row>
    <row r="52" spans="2:7" x14ac:dyDescent="0.35">
      <c r="B52" s="131" t="s">
        <v>157</v>
      </c>
      <c r="C52" s="131"/>
      <c r="D52" s="132" t="s">
        <v>35</v>
      </c>
      <c r="E52" s="80" t="s">
        <v>126</v>
      </c>
      <c r="F52" s="80"/>
      <c r="G52" s="79" t="s">
        <v>127</v>
      </c>
    </row>
    <row r="53" spans="2:7" x14ac:dyDescent="0.35">
      <c r="B53" s="131" t="s">
        <v>167</v>
      </c>
      <c r="C53" s="131"/>
      <c r="D53" s="132" t="s">
        <v>36</v>
      </c>
      <c r="E53" s="80" t="s">
        <v>126</v>
      </c>
      <c r="F53" s="80"/>
      <c r="G53" s="79" t="s">
        <v>127</v>
      </c>
    </row>
    <row r="54" spans="2:7" x14ac:dyDescent="0.35">
      <c r="B54" s="131" t="s">
        <v>168</v>
      </c>
      <c r="C54" s="131"/>
      <c r="D54" s="132" t="s">
        <v>37</v>
      </c>
      <c r="E54" s="80" t="s">
        <v>126</v>
      </c>
      <c r="F54" s="80"/>
      <c r="G54" s="79" t="s">
        <v>127</v>
      </c>
    </row>
    <row r="55" spans="2:7" x14ac:dyDescent="0.35">
      <c r="B55" s="131" t="s">
        <v>169</v>
      </c>
      <c r="C55" s="131"/>
      <c r="D55" s="132" t="s">
        <v>170</v>
      </c>
      <c r="E55" s="80" t="s">
        <v>126</v>
      </c>
      <c r="F55" s="80"/>
      <c r="G55" s="79" t="s">
        <v>127</v>
      </c>
    </row>
    <row r="56" spans="2:7" x14ac:dyDescent="0.35">
      <c r="B56" s="131"/>
      <c r="C56" s="131"/>
      <c r="D56" s="132" t="s">
        <v>171</v>
      </c>
      <c r="E56" s="80" t="s">
        <v>126</v>
      </c>
      <c r="F56" s="80"/>
      <c r="G56" s="79" t="s">
        <v>127</v>
      </c>
    </row>
    <row r="57" spans="2:7" x14ac:dyDescent="0.35">
      <c r="B57" s="79"/>
      <c r="C57" s="79"/>
      <c r="D57" s="132" t="s">
        <v>172</v>
      </c>
      <c r="E57" s="80" t="s">
        <v>126</v>
      </c>
      <c r="F57" s="80"/>
      <c r="G57" s="79" t="s">
        <v>127</v>
      </c>
    </row>
    <row r="58" spans="2:7" x14ac:dyDescent="0.35">
      <c r="B58" s="79"/>
      <c r="C58" s="79"/>
      <c r="D58" s="132" t="s">
        <v>39</v>
      </c>
      <c r="E58" s="80" t="s">
        <v>126</v>
      </c>
      <c r="F58" s="80"/>
      <c r="G58" s="79" t="s">
        <v>127</v>
      </c>
    </row>
    <row r="59" spans="2:7" x14ac:dyDescent="0.35">
      <c r="B59" s="79"/>
      <c r="C59" s="79"/>
      <c r="D59" s="132" t="s">
        <v>173</v>
      </c>
      <c r="E59" s="80" t="s">
        <v>126</v>
      </c>
      <c r="F59" s="80"/>
      <c r="G59" s="79" t="s">
        <v>127</v>
      </c>
    </row>
    <row r="60" spans="2:7" x14ac:dyDescent="0.35">
      <c r="B60" s="79"/>
      <c r="C60" s="79"/>
      <c r="D60" s="132" t="s">
        <v>174</v>
      </c>
      <c r="E60" s="80" t="s">
        <v>126</v>
      </c>
      <c r="F60" s="80"/>
      <c r="G60" s="79" t="s">
        <v>127</v>
      </c>
    </row>
    <row r="61" spans="2:7" x14ac:dyDescent="0.35">
      <c r="B61" s="79"/>
      <c r="C61" s="79"/>
      <c r="D61" s="132" t="s">
        <v>175</v>
      </c>
      <c r="E61" s="80" t="s">
        <v>126</v>
      </c>
      <c r="F61" s="80"/>
      <c r="G61" s="79" t="s">
        <v>127</v>
      </c>
    </row>
    <row r="62" spans="2:7" x14ac:dyDescent="0.35">
      <c r="B62" s="79"/>
      <c r="C62" s="79"/>
      <c r="D62" s="132" t="s">
        <v>176</v>
      </c>
      <c r="E62" s="80" t="s">
        <v>126</v>
      </c>
      <c r="F62" s="80"/>
      <c r="G62" s="79" t="s">
        <v>127</v>
      </c>
    </row>
    <row r="63" spans="2:7" x14ac:dyDescent="0.35">
      <c r="B63" s="79"/>
      <c r="C63" s="79"/>
      <c r="D63" s="132" t="s">
        <v>27</v>
      </c>
      <c r="E63" s="80" t="s">
        <v>126</v>
      </c>
      <c r="F63" s="80"/>
      <c r="G63" s="79" t="s">
        <v>127</v>
      </c>
    </row>
    <row r="64" spans="2:7" x14ac:dyDescent="0.35">
      <c r="B64" s="79"/>
      <c r="C64" s="79"/>
      <c r="D64" s="132" t="s">
        <v>177</v>
      </c>
      <c r="E64" s="80" t="s">
        <v>126</v>
      </c>
      <c r="F64" s="80"/>
      <c r="G64" s="79" t="s">
        <v>127</v>
      </c>
    </row>
    <row r="65" spans="1:7" x14ac:dyDescent="0.35">
      <c r="B65" s="79"/>
      <c r="C65" s="79"/>
      <c r="D65" s="132" t="s">
        <v>178</v>
      </c>
      <c r="E65" s="80" t="s">
        <v>126</v>
      </c>
      <c r="F65" s="80"/>
      <c r="G65" s="79" t="s">
        <v>127</v>
      </c>
    </row>
    <row r="66" spans="1:7" x14ac:dyDescent="0.35">
      <c r="B66" s="79"/>
      <c r="C66" s="79"/>
      <c r="D66" s="132" t="s">
        <v>179</v>
      </c>
      <c r="E66" s="80" t="s">
        <v>126</v>
      </c>
      <c r="F66" s="80"/>
      <c r="G66" s="79" t="s">
        <v>127</v>
      </c>
    </row>
    <row r="67" spans="1:7" x14ac:dyDescent="0.35">
      <c r="B67" s="79"/>
      <c r="C67" s="79"/>
      <c r="D67" s="132" t="s">
        <v>46</v>
      </c>
      <c r="E67" s="80" t="s">
        <v>126</v>
      </c>
      <c r="F67" s="80"/>
      <c r="G67" s="79" t="s">
        <v>127</v>
      </c>
    </row>
    <row r="68" spans="1:7" x14ac:dyDescent="0.35">
      <c r="A68">
        <v>13</v>
      </c>
      <c r="B68" s="79" t="s">
        <v>180</v>
      </c>
      <c r="C68" s="79">
        <v>14</v>
      </c>
      <c r="D68" s="79" t="s">
        <v>47</v>
      </c>
      <c r="E68" s="80" t="s">
        <v>126</v>
      </c>
      <c r="F68" s="80"/>
      <c r="G68" s="79" t="s">
        <v>127</v>
      </c>
    </row>
    <row r="69" spans="1:7" x14ac:dyDescent="0.35">
      <c r="B69" s="79"/>
      <c r="C69" s="79"/>
      <c r="D69" s="132" t="s">
        <v>4</v>
      </c>
      <c r="E69" s="80" t="s">
        <v>126</v>
      </c>
      <c r="F69" s="80"/>
      <c r="G69" s="79" t="s">
        <v>127</v>
      </c>
    </row>
    <row r="70" spans="1:7" x14ac:dyDescent="0.35">
      <c r="B70" s="79"/>
      <c r="C70" s="79"/>
      <c r="D70" s="132" t="s">
        <v>5</v>
      </c>
      <c r="E70" s="80" t="s">
        <v>126</v>
      </c>
      <c r="F70" s="80"/>
      <c r="G70" s="79" t="s">
        <v>127</v>
      </c>
    </row>
    <row r="71" spans="1:7" x14ac:dyDescent="0.35">
      <c r="B71" s="79"/>
      <c r="C71" s="79"/>
      <c r="D71" s="132" t="s">
        <v>48</v>
      </c>
      <c r="E71" s="80" t="s">
        <v>126</v>
      </c>
      <c r="F71" s="80"/>
      <c r="G71" s="79" t="s">
        <v>127</v>
      </c>
    </row>
    <row r="72" spans="1:7" x14ac:dyDescent="0.35">
      <c r="B72" s="79"/>
      <c r="C72" s="79"/>
      <c r="D72" s="132" t="s">
        <v>181</v>
      </c>
      <c r="E72" s="80" t="s">
        <v>126</v>
      </c>
      <c r="F72" s="80"/>
      <c r="G72" s="79" t="s">
        <v>127</v>
      </c>
    </row>
    <row r="73" spans="1:7" x14ac:dyDescent="0.35">
      <c r="B73" s="79"/>
      <c r="C73" s="79"/>
      <c r="D73" s="132" t="s">
        <v>50</v>
      </c>
      <c r="E73" s="80" t="s">
        <v>126</v>
      </c>
      <c r="F73" s="80"/>
      <c r="G73" s="79" t="s">
        <v>127</v>
      </c>
    </row>
    <row r="74" spans="1:7" x14ac:dyDescent="0.35">
      <c r="B74" s="79"/>
      <c r="C74" s="79"/>
      <c r="D74" s="132" t="s">
        <v>182</v>
      </c>
      <c r="E74" s="80" t="s">
        <v>126</v>
      </c>
      <c r="F74" s="80"/>
      <c r="G74" s="79" t="s">
        <v>127</v>
      </c>
    </row>
    <row r="75" spans="1:7" x14ac:dyDescent="0.35">
      <c r="B75" s="79"/>
      <c r="C75" s="79"/>
      <c r="D75" s="132" t="s">
        <v>183</v>
      </c>
      <c r="E75" s="80" t="s">
        <v>126</v>
      </c>
      <c r="F75" s="80"/>
      <c r="G75" s="79" t="s">
        <v>127</v>
      </c>
    </row>
    <row r="76" spans="1:7" x14ac:dyDescent="0.35">
      <c r="B76" s="79"/>
      <c r="C76" s="79"/>
      <c r="D76" s="132" t="s">
        <v>184</v>
      </c>
      <c r="E76" s="80" t="s">
        <v>126</v>
      </c>
      <c r="F76" s="80"/>
      <c r="G76" s="79" t="s">
        <v>127</v>
      </c>
    </row>
    <row r="77" spans="1:7" x14ac:dyDescent="0.35">
      <c r="B77" s="79"/>
      <c r="C77" s="79"/>
      <c r="D77" s="132" t="s">
        <v>185</v>
      </c>
      <c r="E77" s="80" t="s">
        <v>126</v>
      </c>
      <c r="F77" s="80"/>
      <c r="G77" s="79" t="s">
        <v>127</v>
      </c>
    </row>
    <row r="78" spans="1:7" x14ac:dyDescent="0.35">
      <c r="B78" s="79"/>
      <c r="C78" s="79"/>
      <c r="D78" s="132" t="s">
        <v>186</v>
      </c>
      <c r="E78" s="80" t="s">
        <v>126</v>
      </c>
      <c r="F78" s="80"/>
      <c r="G78" s="79" t="s">
        <v>127</v>
      </c>
    </row>
    <row r="79" spans="1:7" x14ac:dyDescent="0.35">
      <c r="B79" s="79"/>
      <c r="C79" s="79"/>
      <c r="D79" s="132" t="s">
        <v>187</v>
      </c>
      <c r="E79" s="80" t="s">
        <v>126</v>
      </c>
      <c r="F79" s="80"/>
      <c r="G79" s="79" t="s">
        <v>127</v>
      </c>
    </row>
    <row r="80" spans="1:7" x14ac:dyDescent="0.35">
      <c r="B80" s="79"/>
      <c r="C80" s="79"/>
      <c r="D80" s="132" t="s">
        <v>188</v>
      </c>
      <c r="E80" s="80" t="s">
        <v>126</v>
      </c>
      <c r="F80" s="80"/>
      <c r="G80" s="79" t="s">
        <v>127</v>
      </c>
    </row>
    <row r="81" spans="1:8" x14ac:dyDescent="0.35">
      <c r="B81" s="79"/>
      <c r="C81" s="79"/>
      <c r="D81" s="132" t="s">
        <v>54</v>
      </c>
      <c r="E81" s="80" t="s">
        <v>126</v>
      </c>
      <c r="F81" s="80"/>
      <c r="G81" s="79" t="s">
        <v>127</v>
      </c>
    </row>
    <row r="82" spans="1:8" x14ac:dyDescent="0.35">
      <c r="B82" s="79"/>
      <c r="C82" s="79">
        <v>15</v>
      </c>
      <c r="D82" s="131" t="s">
        <v>55</v>
      </c>
      <c r="E82" s="80" t="s">
        <v>126</v>
      </c>
      <c r="F82" s="80"/>
      <c r="G82" s="79" t="s">
        <v>127</v>
      </c>
    </row>
    <row r="83" spans="1:8" x14ac:dyDescent="0.35">
      <c r="B83" s="79"/>
      <c r="C83" s="79"/>
      <c r="D83" s="132" t="s">
        <v>56</v>
      </c>
      <c r="E83" s="80" t="s">
        <v>126</v>
      </c>
      <c r="F83" s="80"/>
      <c r="G83" s="79" t="s">
        <v>127</v>
      </c>
    </row>
    <row r="84" spans="1:8" x14ac:dyDescent="0.35">
      <c r="B84" s="79"/>
      <c r="C84" s="79"/>
      <c r="D84" s="132" t="s">
        <v>58</v>
      </c>
      <c r="E84" s="80" t="s">
        <v>126</v>
      </c>
      <c r="F84" s="80"/>
      <c r="G84" s="79" t="s">
        <v>127</v>
      </c>
    </row>
    <row r="85" spans="1:8" x14ac:dyDescent="0.35">
      <c r="B85" s="79"/>
      <c r="C85" s="79"/>
      <c r="D85" s="132" t="s">
        <v>189</v>
      </c>
      <c r="E85" s="80" t="s">
        <v>126</v>
      </c>
      <c r="F85" s="80"/>
      <c r="G85" s="79" t="s">
        <v>127</v>
      </c>
    </row>
    <row r="86" spans="1:8" x14ac:dyDescent="0.35">
      <c r="B86" s="79"/>
      <c r="C86" s="79"/>
      <c r="D86" s="132" t="s">
        <v>190</v>
      </c>
      <c r="E86" s="80" t="s">
        <v>126</v>
      </c>
      <c r="F86" s="80"/>
      <c r="G86" s="79" t="s">
        <v>127</v>
      </c>
    </row>
    <row r="87" spans="1:8" x14ac:dyDescent="0.35">
      <c r="B87" s="79"/>
      <c r="C87" s="79"/>
      <c r="D87" s="132" t="s">
        <v>191</v>
      </c>
      <c r="E87" s="80" t="s">
        <v>126</v>
      </c>
      <c r="F87" s="80"/>
      <c r="G87" s="79" t="s">
        <v>127</v>
      </c>
    </row>
    <row r="88" spans="1:8" x14ac:dyDescent="0.35">
      <c r="B88" s="79"/>
      <c r="C88" s="79"/>
      <c r="D88" s="132" t="s">
        <v>192</v>
      </c>
      <c r="E88" s="80" t="s">
        <v>126</v>
      </c>
      <c r="F88" s="80"/>
      <c r="G88" s="79" t="s">
        <v>127</v>
      </c>
    </row>
    <row r="89" spans="1:8" x14ac:dyDescent="0.35">
      <c r="B89" s="79"/>
      <c r="C89" s="79"/>
      <c r="D89" s="132" t="s">
        <v>193</v>
      </c>
      <c r="E89" s="80" t="s">
        <v>126</v>
      </c>
      <c r="F89" s="80"/>
      <c r="G89" s="79" t="s">
        <v>127</v>
      </c>
      <c r="H89" s="80"/>
    </row>
    <row r="90" spans="1:8" x14ac:dyDescent="0.35">
      <c r="B90" s="79"/>
      <c r="C90" s="79"/>
      <c r="D90" s="132" t="s">
        <v>194</v>
      </c>
      <c r="E90" s="80" t="s">
        <v>126</v>
      </c>
      <c r="F90" s="80"/>
      <c r="G90" s="79" t="s">
        <v>127</v>
      </c>
    </row>
    <row r="91" spans="1:8" x14ac:dyDescent="0.35">
      <c r="A91">
        <v>16</v>
      </c>
      <c r="B91" s="79" t="s">
        <v>195</v>
      </c>
      <c r="C91" s="79">
        <v>16</v>
      </c>
      <c r="D91" s="79" t="s">
        <v>63</v>
      </c>
      <c r="E91" s="80" t="s">
        <v>126</v>
      </c>
      <c r="F91" s="80"/>
      <c r="G91" s="79" t="s">
        <v>127</v>
      </c>
    </row>
    <row r="92" spans="1:8" x14ac:dyDescent="0.35">
      <c r="B92" s="79"/>
      <c r="C92" s="79"/>
      <c r="D92" s="132" t="s">
        <v>4</v>
      </c>
      <c r="E92" s="80" t="s">
        <v>126</v>
      </c>
      <c r="F92" s="80"/>
      <c r="G92" s="79" t="s">
        <v>127</v>
      </c>
    </row>
    <row r="93" spans="1:8" x14ac:dyDescent="0.35">
      <c r="B93" s="79"/>
      <c r="C93" s="79"/>
      <c r="D93" s="132" t="s">
        <v>64</v>
      </c>
      <c r="E93" s="80" t="s">
        <v>126</v>
      </c>
      <c r="F93" s="80"/>
      <c r="G93" s="79" t="s">
        <v>127</v>
      </c>
    </row>
    <row r="94" spans="1:8" x14ac:dyDescent="0.35">
      <c r="B94" s="79"/>
      <c r="C94" s="79"/>
      <c r="D94" s="132" t="s">
        <v>65</v>
      </c>
      <c r="E94" s="80" t="s">
        <v>126</v>
      </c>
      <c r="F94" s="80"/>
      <c r="G94" s="79" t="s">
        <v>127</v>
      </c>
    </row>
    <row r="95" spans="1:8" x14ac:dyDescent="0.35">
      <c r="B95" s="79"/>
      <c r="C95" s="79"/>
      <c r="D95" s="132" t="s">
        <v>66</v>
      </c>
      <c r="E95" s="80" t="s">
        <v>126</v>
      </c>
      <c r="F95" s="80"/>
      <c r="G95" s="79" t="s">
        <v>127</v>
      </c>
    </row>
    <row r="96" spans="1:8" x14ac:dyDescent="0.35">
      <c r="B96" s="79"/>
      <c r="C96" s="79"/>
      <c r="D96" s="132" t="s">
        <v>67</v>
      </c>
      <c r="E96" s="80" t="s">
        <v>126</v>
      </c>
      <c r="F96" s="80"/>
      <c r="G96" s="79" t="s">
        <v>127</v>
      </c>
    </row>
    <row r="97" spans="1:7" x14ac:dyDescent="0.35">
      <c r="B97" s="79"/>
      <c r="C97" s="79"/>
      <c r="D97" s="132" t="s">
        <v>68</v>
      </c>
      <c r="E97" s="80" t="s">
        <v>126</v>
      </c>
      <c r="F97" s="80"/>
      <c r="G97" s="79" t="s">
        <v>127</v>
      </c>
    </row>
    <row r="98" spans="1:7" x14ac:dyDescent="0.35">
      <c r="B98" s="79"/>
      <c r="C98" s="79"/>
      <c r="D98" s="132" t="s">
        <v>69</v>
      </c>
      <c r="E98" s="80" t="s">
        <v>126</v>
      </c>
      <c r="F98" s="80"/>
      <c r="G98" s="79" t="s">
        <v>127</v>
      </c>
    </row>
    <row r="99" spans="1:7" x14ac:dyDescent="0.35">
      <c r="B99" s="79"/>
      <c r="C99" s="79"/>
      <c r="D99" s="132" t="s">
        <v>70</v>
      </c>
      <c r="E99" s="80" t="s">
        <v>126</v>
      </c>
      <c r="F99" s="80"/>
      <c r="G99" s="79" t="s">
        <v>127</v>
      </c>
    </row>
    <row r="100" spans="1:7" x14ac:dyDescent="0.35">
      <c r="B100" s="79"/>
      <c r="C100" s="79"/>
      <c r="D100" s="132" t="s">
        <v>71</v>
      </c>
      <c r="E100" s="80" t="s">
        <v>126</v>
      </c>
      <c r="F100" s="80"/>
      <c r="G100" s="79" t="s">
        <v>127</v>
      </c>
    </row>
    <row r="101" spans="1:7" x14ac:dyDescent="0.35">
      <c r="B101" s="79"/>
      <c r="C101" s="79"/>
      <c r="D101" s="132" t="s">
        <v>196</v>
      </c>
      <c r="E101" s="80" t="s">
        <v>126</v>
      </c>
      <c r="F101" s="80"/>
      <c r="G101" s="79" t="s">
        <v>127</v>
      </c>
    </row>
    <row r="102" spans="1:7" x14ac:dyDescent="0.35">
      <c r="B102" s="79"/>
      <c r="C102" s="79"/>
      <c r="D102" s="132" t="s">
        <v>73</v>
      </c>
      <c r="E102" s="80" t="s">
        <v>126</v>
      </c>
      <c r="F102" s="80"/>
      <c r="G102" s="79" t="s">
        <v>127</v>
      </c>
    </row>
    <row r="103" spans="1:7" x14ac:dyDescent="0.35">
      <c r="A103">
        <v>17</v>
      </c>
      <c r="B103" s="79" t="s">
        <v>197</v>
      </c>
      <c r="C103" s="79">
        <v>17</v>
      </c>
      <c r="D103" s="79" t="s">
        <v>74</v>
      </c>
      <c r="E103" s="80" t="s">
        <v>126</v>
      </c>
      <c r="F103" s="80"/>
      <c r="G103" s="79" t="s">
        <v>127</v>
      </c>
    </row>
    <row r="104" spans="1:7" x14ac:dyDescent="0.35">
      <c r="B104" s="131"/>
      <c r="C104" s="131"/>
      <c r="D104" s="132" t="s">
        <v>4</v>
      </c>
      <c r="E104" s="80" t="s">
        <v>126</v>
      </c>
      <c r="F104" s="80"/>
      <c r="G104" s="79" t="s">
        <v>127</v>
      </c>
    </row>
    <row r="105" spans="1:7" x14ac:dyDescent="0.35">
      <c r="B105" s="131"/>
      <c r="C105" s="131"/>
      <c r="D105" s="132" t="s">
        <v>5</v>
      </c>
      <c r="E105" s="80" t="s">
        <v>126</v>
      </c>
      <c r="F105" s="80"/>
      <c r="G105" s="79" t="s">
        <v>127</v>
      </c>
    </row>
    <row r="106" spans="1:7" x14ac:dyDescent="0.35">
      <c r="B106" s="131"/>
      <c r="C106" s="131"/>
      <c r="D106" s="132" t="s">
        <v>75</v>
      </c>
      <c r="E106" s="80" t="s">
        <v>126</v>
      </c>
      <c r="F106" s="80"/>
      <c r="G106" s="79" t="s">
        <v>127</v>
      </c>
    </row>
    <row r="107" spans="1:7" x14ac:dyDescent="0.35">
      <c r="B107" s="131"/>
      <c r="C107" s="131"/>
      <c r="D107" s="132" t="s">
        <v>76</v>
      </c>
      <c r="E107" s="80" t="s">
        <v>126</v>
      </c>
      <c r="F107" s="80"/>
      <c r="G107" s="79" t="s">
        <v>127</v>
      </c>
    </row>
    <row r="108" spans="1:7" x14ac:dyDescent="0.35">
      <c r="B108" s="131"/>
      <c r="C108" s="131"/>
      <c r="D108" s="132" t="s">
        <v>77</v>
      </c>
      <c r="E108" s="80" t="s">
        <v>126</v>
      </c>
      <c r="F108" s="80"/>
      <c r="G108" s="79" t="s">
        <v>127</v>
      </c>
    </row>
    <row r="109" spans="1:7" x14ac:dyDescent="0.35">
      <c r="B109" s="131"/>
      <c r="C109" s="131"/>
      <c r="D109" s="132" t="s">
        <v>78</v>
      </c>
      <c r="E109" s="80" t="s">
        <v>126</v>
      </c>
      <c r="F109" s="80"/>
      <c r="G109" s="79" t="s">
        <v>127</v>
      </c>
    </row>
    <row r="110" spans="1:7" x14ac:dyDescent="0.35">
      <c r="B110" s="131"/>
      <c r="C110" s="131"/>
      <c r="D110" s="132" t="s">
        <v>79</v>
      </c>
      <c r="E110" s="80" t="s">
        <v>126</v>
      </c>
      <c r="F110" s="80"/>
      <c r="G110" s="79" t="s">
        <v>127</v>
      </c>
    </row>
    <row r="111" spans="1:7" x14ac:dyDescent="0.35">
      <c r="B111" s="131"/>
      <c r="C111" s="131"/>
      <c r="D111" s="132" t="s">
        <v>80</v>
      </c>
      <c r="E111" s="80" t="s">
        <v>126</v>
      </c>
      <c r="F111" s="80"/>
      <c r="G111" s="79" t="s">
        <v>127</v>
      </c>
    </row>
    <row r="112" spans="1:7" x14ac:dyDescent="0.35">
      <c r="B112" s="131"/>
      <c r="C112" s="131"/>
      <c r="D112" s="132" t="s">
        <v>81</v>
      </c>
      <c r="E112" s="80" t="s">
        <v>126</v>
      </c>
      <c r="F112" s="80"/>
      <c r="G112" s="79" t="s">
        <v>127</v>
      </c>
    </row>
    <row r="113" spans="1:7" x14ac:dyDescent="0.35">
      <c r="B113" s="131"/>
      <c r="C113" s="131"/>
      <c r="D113" s="132" t="s">
        <v>82</v>
      </c>
      <c r="E113" s="80" t="s">
        <v>126</v>
      </c>
      <c r="F113" s="80"/>
      <c r="G113" s="79" t="s">
        <v>127</v>
      </c>
    </row>
    <row r="114" spans="1:7" x14ac:dyDescent="0.35">
      <c r="A114">
        <v>18</v>
      </c>
      <c r="B114" s="79" t="s">
        <v>198</v>
      </c>
      <c r="C114" s="79">
        <v>18</v>
      </c>
      <c r="D114" s="79" t="s">
        <v>83</v>
      </c>
      <c r="E114" s="80" t="s">
        <v>126</v>
      </c>
      <c r="G114" s="79" t="s">
        <v>127</v>
      </c>
    </row>
    <row r="115" spans="1:7" x14ac:dyDescent="0.35">
      <c r="B115" s="79"/>
      <c r="C115" s="79"/>
      <c r="D115" s="132" t="s">
        <v>4</v>
      </c>
      <c r="E115" s="80" t="s">
        <v>126</v>
      </c>
      <c r="G115" s="79" t="s">
        <v>127</v>
      </c>
    </row>
    <row r="116" spans="1:7" x14ac:dyDescent="0.35">
      <c r="B116" s="79"/>
      <c r="C116" s="79"/>
      <c r="D116" s="132" t="s">
        <v>84</v>
      </c>
      <c r="E116" s="80" t="s">
        <v>126</v>
      </c>
      <c r="G116" s="79" t="s">
        <v>127</v>
      </c>
    </row>
    <row r="117" spans="1:7" x14ac:dyDescent="0.35">
      <c r="B117" s="79"/>
      <c r="C117" s="79"/>
      <c r="D117" s="132" t="s">
        <v>85</v>
      </c>
      <c r="E117" s="80" t="s">
        <v>126</v>
      </c>
      <c r="G117" s="79" t="s">
        <v>127</v>
      </c>
    </row>
    <row r="118" spans="1:7" x14ac:dyDescent="0.35">
      <c r="B118" s="79"/>
      <c r="C118" s="79"/>
      <c r="D118" s="132" t="s">
        <v>86</v>
      </c>
      <c r="E118" s="80" t="s">
        <v>126</v>
      </c>
      <c r="G118" s="79" t="s">
        <v>127</v>
      </c>
    </row>
    <row r="119" spans="1:7" x14ac:dyDescent="0.35">
      <c r="A119">
        <v>19</v>
      </c>
      <c r="B119" s="79" t="s">
        <v>199</v>
      </c>
      <c r="C119" s="79">
        <v>19</v>
      </c>
      <c r="D119" s="79" t="s">
        <v>200</v>
      </c>
      <c r="E119" s="80" t="s">
        <v>126</v>
      </c>
      <c r="G119" s="79" t="s">
        <v>127</v>
      </c>
    </row>
    <row r="120" spans="1:7" x14ac:dyDescent="0.35">
      <c r="A120">
        <v>21</v>
      </c>
      <c r="B120" s="79" t="s">
        <v>83</v>
      </c>
      <c r="C120" s="79">
        <v>20</v>
      </c>
      <c r="D120" s="79" t="s">
        <v>90</v>
      </c>
      <c r="E120" s="80" t="s">
        <v>126</v>
      </c>
      <c r="G120" s="79" t="s">
        <v>127</v>
      </c>
    </row>
    <row r="121" spans="1:7" x14ac:dyDescent="0.35">
      <c r="A121">
        <v>22</v>
      </c>
      <c r="B121" s="79" t="s">
        <v>201</v>
      </c>
      <c r="C121" s="79">
        <v>21</v>
      </c>
      <c r="D121" s="79" t="s">
        <v>92</v>
      </c>
      <c r="E121" s="80" t="s">
        <v>126</v>
      </c>
      <c r="G121" s="79" t="s">
        <v>127</v>
      </c>
    </row>
    <row r="122" spans="1:7" x14ac:dyDescent="0.35">
      <c r="B122" s="79"/>
      <c r="C122" s="79"/>
      <c r="D122" s="79" t="s">
        <v>197</v>
      </c>
      <c r="E122" s="80" t="s">
        <v>126</v>
      </c>
      <c r="G122" s="79" t="s">
        <v>127</v>
      </c>
    </row>
    <row r="123" spans="1:7" x14ac:dyDescent="0.35">
      <c r="B123" s="79"/>
      <c r="C123" s="79"/>
      <c r="D123" s="132" t="s">
        <v>4</v>
      </c>
      <c r="E123" s="80" t="s">
        <v>126</v>
      </c>
      <c r="G123" s="79" t="s">
        <v>127</v>
      </c>
    </row>
    <row r="124" spans="1:7" x14ac:dyDescent="0.35">
      <c r="B124" s="79"/>
      <c r="C124" s="79"/>
      <c r="D124" s="132" t="s">
        <v>202</v>
      </c>
      <c r="E124" s="80" t="s">
        <v>126</v>
      </c>
      <c r="G124" s="79" t="s">
        <v>127</v>
      </c>
    </row>
    <row r="125" spans="1:7" x14ac:dyDescent="0.35">
      <c r="B125" s="79"/>
      <c r="C125" s="79"/>
      <c r="D125" s="132" t="s">
        <v>203</v>
      </c>
      <c r="E125" s="80" t="s">
        <v>126</v>
      </c>
      <c r="G125" s="79" t="s">
        <v>127</v>
      </c>
    </row>
    <row r="126" spans="1:7" x14ac:dyDescent="0.35">
      <c r="B126" s="79"/>
      <c r="C126" s="79"/>
      <c r="D126" s="132" t="s">
        <v>204</v>
      </c>
      <c r="E126" s="80" t="s">
        <v>126</v>
      </c>
      <c r="G126" s="79" t="s">
        <v>127</v>
      </c>
    </row>
    <row r="127" spans="1:7" x14ac:dyDescent="0.35">
      <c r="B127" s="79"/>
      <c r="C127" s="79"/>
      <c r="D127" s="132" t="s">
        <v>205</v>
      </c>
      <c r="E127" s="80" t="s">
        <v>126</v>
      </c>
      <c r="G127" s="79" t="s">
        <v>127</v>
      </c>
    </row>
    <row r="128" spans="1:7" x14ac:dyDescent="0.35">
      <c r="B128" s="79"/>
      <c r="C128" s="79"/>
      <c r="D128" s="132" t="s">
        <v>206</v>
      </c>
      <c r="E128" s="80" t="s">
        <v>126</v>
      </c>
      <c r="G128" s="79" t="s">
        <v>127</v>
      </c>
    </row>
    <row r="129" spans="1:8" x14ac:dyDescent="0.35">
      <c r="B129" s="79"/>
      <c r="C129" s="79"/>
      <c r="D129" s="132" t="s">
        <v>207</v>
      </c>
      <c r="E129" s="80" t="s">
        <v>126</v>
      </c>
      <c r="G129" s="79" t="s">
        <v>127</v>
      </c>
    </row>
    <row r="130" spans="1:8" x14ac:dyDescent="0.35">
      <c r="A130">
        <v>23</v>
      </c>
      <c r="B130" s="79" t="s">
        <v>90</v>
      </c>
      <c r="C130" s="79"/>
      <c r="D130" s="79" t="s">
        <v>198</v>
      </c>
      <c r="E130" s="80" t="s">
        <v>126</v>
      </c>
      <c r="G130" s="79" t="s">
        <v>127</v>
      </c>
    </row>
    <row r="131" spans="1:8" x14ac:dyDescent="0.35">
      <c r="B131" s="79"/>
      <c r="C131" s="79"/>
      <c r="D131" s="132" t="s">
        <v>4</v>
      </c>
      <c r="E131" s="80" t="s">
        <v>126</v>
      </c>
      <c r="G131" s="79" t="s">
        <v>127</v>
      </c>
    </row>
    <row r="132" spans="1:8" x14ac:dyDescent="0.35">
      <c r="B132" s="79"/>
      <c r="C132" s="79"/>
      <c r="D132" s="132" t="s">
        <v>208</v>
      </c>
      <c r="E132" s="80" t="s">
        <v>126</v>
      </c>
      <c r="G132" s="79" t="s">
        <v>127</v>
      </c>
    </row>
    <row r="133" spans="1:8" x14ac:dyDescent="0.35">
      <c r="B133" s="79"/>
      <c r="C133" s="79"/>
      <c r="D133" s="132" t="s">
        <v>209</v>
      </c>
      <c r="E133" s="80" t="s">
        <v>126</v>
      </c>
      <c r="G133" s="79" t="s">
        <v>127</v>
      </c>
    </row>
    <row r="134" spans="1:8" x14ac:dyDescent="0.35">
      <c r="B134" s="79"/>
      <c r="C134" s="79"/>
      <c r="D134" s="132" t="s">
        <v>210</v>
      </c>
      <c r="E134" s="80" t="s">
        <v>126</v>
      </c>
      <c r="G134" s="79" t="s">
        <v>127</v>
      </c>
    </row>
    <row r="135" spans="1:8" x14ac:dyDescent="0.35">
      <c r="A135">
        <v>25</v>
      </c>
      <c r="B135" t="s">
        <v>95</v>
      </c>
      <c r="C135" s="136">
        <v>23</v>
      </c>
      <c r="D135" s="136" t="s">
        <v>95</v>
      </c>
      <c r="E135" s="80"/>
      <c r="G135" s="136" t="s">
        <v>130</v>
      </c>
      <c r="H135" t="s">
        <v>131</v>
      </c>
    </row>
    <row r="136" spans="1:8" x14ac:dyDescent="0.35">
      <c r="A136">
        <v>26</v>
      </c>
      <c r="B136" s="127" t="s">
        <v>96</v>
      </c>
      <c r="C136" s="136">
        <v>24</v>
      </c>
      <c r="D136" s="136" t="s">
        <v>96</v>
      </c>
      <c r="E136" s="80"/>
      <c r="G136" s="136" t="s">
        <v>130</v>
      </c>
      <c r="H136" t="s">
        <v>131</v>
      </c>
    </row>
    <row r="137" spans="1:8" x14ac:dyDescent="0.35">
      <c r="A137">
        <v>28</v>
      </c>
      <c r="B137" t="s">
        <v>97</v>
      </c>
      <c r="C137" s="136">
        <v>26</v>
      </c>
      <c r="D137" s="136" t="s">
        <v>97</v>
      </c>
      <c r="E137" s="80"/>
      <c r="G137" s="136" t="s">
        <v>130</v>
      </c>
      <c r="H137" t="s">
        <v>131</v>
      </c>
    </row>
    <row r="138" spans="1:8" x14ac:dyDescent="0.35">
      <c r="A138">
        <v>29</v>
      </c>
      <c r="B138" t="s">
        <v>98</v>
      </c>
      <c r="C138" s="136">
        <v>27</v>
      </c>
      <c r="D138" s="136" t="s">
        <v>98</v>
      </c>
      <c r="E138" s="80"/>
      <c r="G138" s="136" t="s">
        <v>130</v>
      </c>
      <c r="H138" t="s">
        <v>211</v>
      </c>
    </row>
    <row r="139" spans="1:8" x14ac:dyDescent="0.35">
      <c r="A139">
        <v>30</v>
      </c>
      <c r="B139" t="s">
        <v>100</v>
      </c>
      <c r="C139" s="136">
        <v>28</v>
      </c>
      <c r="D139" s="136" t="s">
        <v>100</v>
      </c>
      <c r="E139" s="80"/>
      <c r="G139" s="136" t="s">
        <v>130</v>
      </c>
      <c r="H139" t="s">
        <v>140</v>
      </c>
    </row>
    <row r="140" spans="1:8" x14ac:dyDescent="0.35">
      <c r="C140" s="136">
        <v>31</v>
      </c>
      <c r="D140" s="136" t="s">
        <v>105</v>
      </c>
      <c r="E140" s="80"/>
      <c r="G140" s="136" t="s">
        <v>130</v>
      </c>
    </row>
    <row r="141" spans="1:8" x14ac:dyDescent="0.35">
      <c r="A141">
        <v>27</v>
      </c>
      <c r="B141" t="s">
        <v>107</v>
      </c>
      <c r="C141" s="220">
        <v>25</v>
      </c>
      <c r="D141" s="220" t="s">
        <v>107</v>
      </c>
      <c r="E141" s="80" t="s">
        <v>126</v>
      </c>
      <c r="G141" s="220" t="s">
        <v>127</v>
      </c>
    </row>
    <row r="142" spans="1:8" x14ac:dyDescent="0.35">
      <c r="A142">
        <v>31</v>
      </c>
      <c r="B142" t="s">
        <v>108</v>
      </c>
      <c r="C142" s="220">
        <v>29</v>
      </c>
      <c r="D142" s="220" t="s">
        <v>108</v>
      </c>
      <c r="E142" s="80"/>
      <c r="G142" s="220" t="s">
        <v>127</v>
      </c>
    </row>
    <row r="143" spans="1:8" x14ac:dyDescent="0.35">
      <c r="A143">
        <v>32</v>
      </c>
      <c r="B143" t="s">
        <v>109</v>
      </c>
      <c r="C143" s="220">
        <v>30</v>
      </c>
      <c r="D143" s="220" t="s">
        <v>109</v>
      </c>
      <c r="E143" s="80"/>
      <c r="G143" s="220" t="s">
        <v>127</v>
      </c>
    </row>
    <row r="146" spans="2:4" hidden="1" x14ac:dyDescent="0.35">
      <c r="B146" s="82" t="s">
        <v>212</v>
      </c>
      <c r="C146" s="82"/>
      <c r="D146" s="82" t="s">
        <v>213</v>
      </c>
    </row>
    <row r="147" spans="2:4" hidden="1" x14ac:dyDescent="0.35">
      <c r="B147" s="82" t="s">
        <v>214</v>
      </c>
      <c r="C147" s="82"/>
      <c r="D147" s="82" t="s">
        <v>215</v>
      </c>
    </row>
    <row r="148" spans="2:4" hidden="1" x14ac:dyDescent="0.35">
      <c r="B148" s="82" t="s">
        <v>216</v>
      </c>
      <c r="C148" s="82"/>
      <c r="D148" s="82" t="s">
        <v>215</v>
      </c>
    </row>
    <row r="149" spans="2:4" hidden="1" x14ac:dyDescent="0.35">
      <c r="B149" s="82" t="s">
        <v>217</v>
      </c>
      <c r="C149" s="82"/>
      <c r="D149" s="82" t="s">
        <v>213</v>
      </c>
    </row>
    <row r="150" spans="2:4" hidden="1" x14ac:dyDescent="0.35">
      <c r="B150" s="82" t="s">
        <v>218</v>
      </c>
      <c r="C150" s="82"/>
      <c r="D150" s="82" t="s">
        <v>219</v>
      </c>
    </row>
    <row r="151" spans="2:4" hidden="1" x14ac:dyDescent="0.35">
      <c r="B151" s="82" t="s">
        <v>220</v>
      </c>
      <c r="C151" s="82"/>
      <c r="D151" s="82" t="s">
        <v>221</v>
      </c>
    </row>
    <row r="153" spans="2:4" x14ac:dyDescent="0.35">
      <c r="B153" s="114" t="s">
        <v>222</v>
      </c>
    </row>
    <row r="154" spans="2:4" x14ac:dyDescent="0.35">
      <c r="B154" s="114" t="s">
        <v>223</v>
      </c>
    </row>
    <row r="155" spans="2:4" x14ac:dyDescent="0.35">
      <c r="B155" s="114" t="s">
        <v>224</v>
      </c>
    </row>
    <row r="156" spans="2:4" x14ac:dyDescent="0.35">
      <c r="B156" s="114" t="s">
        <v>225</v>
      </c>
    </row>
    <row r="157" spans="2:4" x14ac:dyDescent="0.35">
      <c r="B157" s="114" t="s">
        <v>226</v>
      </c>
    </row>
    <row r="158" spans="2:4" x14ac:dyDescent="0.35">
      <c r="B158" s="114" t="s">
        <v>227</v>
      </c>
    </row>
  </sheetData>
  <autoFilter ref="A1:G143" xr:uid="{47CF19DB-3262-4BCF-A0CE-62F8F9C9E064}"/>
  <pageMargins left="0.70866141732283472" right="0.70866141732283472" top="0.74803149606299213" bottom="0.74803149606299213" header="0.31496062992125984" footer="0.31496062992125984"/>
  <pageSetup paperSize="8" scale="5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EC721-0296-4E2F-AEAF-219A5266266A}">
  <sheetPr filterMode="1">
    <pageSetUpPr fitToPage="1"/>
  </sheetPr>
  <dimension ref="A1:AK561"/>
  <sheetViews>
    <sheetView tabSelected="1" zoomScale="80" zoomScaleNormal="80" workbookViewId="0">
      <pane xSplit="3" ySplit="1" topLeftCell="D13" activePane="bottomRight" state="frozen"/>
      <selection pane="topRight" activeCell="E1" sqref="E1"/>
      <selection pane="bottomLeft" activeCell="A2" sqref="A2"/>
      <selection pane="bottomRight" sqref="A1:E1048576"/>
    </sheetView>
  </sheetViews>
  <sheetFormatPr defaultColWidth="9.1796875" defaultRowHeight="14.5" x14ac:dyDescent="0.35"/>
  <cols>
    <col min="1" max="1" width="5.54296875" style="12" customWidth="1"/>
    <col min="2" max="2" width="3.54296875" style="10" customWidth="1"/>
    <col min="3" max="3" width="5.1796875" style="24" bestFit="1" customWidth="1"/>
    <col min="4" max="4" width="83.81640625" style="2" customWidth="1"/>
    <col min="5" max="5" width="9.36328125" style="268" customWidth="1"/>
    <col min="6" max="6" width="8.1796875" style="1" customWidth="1"/>
    <col min="7" max="16384" width="9.1796875" style="1"/>
  </cols>
  <sheetData>
    <row r="1" spans="1:37" s="147" customFormat="1" ht="21" x14ac:dyDescent="0.35">
      <c r="A1" s="173"/>
      <c r="B1" s="163"/>
      <c r="C1" s="164"/>
      <c r="D1" s="165" t="s">
        <v>2467</v>
      </c>
      <c r="E1" s="272" t="s">
        <v>2464</v>
      </c>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19" hidden="1" customHeight="1" x14ac:dyDescent="0.35">
      <c r="A2" s="174">
        <v>1</v>
      </c>
      <c r="B2" s="14" t="s">
        <v>228</v>
      </c>
      <c r="C2" s="19"/>
      <c r="D2" s="99"/>
    </row>
    <row r="3" spans="1:37" ht="17.5" hidden="1" customHeight="1" x14ac:dyDescent="0.35">
      <c r="A3" s="25"/>
      <c r="B3" s="9" t="s">
        <v>229</v>
      </c>
      <c r="C3" s="20">
        <v>1</v>
      </c>
      <c r="D3" s="100" t="s">
        <v>230</v>
      </c>
    </row>
    <row r="4" spans="1:37" ht="232.5" hidden="1" customHeight="1" x14ac:dyDescent="0.35">
      <c r="A4" s="13"/>
      <c r="B4" s="9" t="s">
        <v>229</v>
      </c>
      <c r="C4" s="20">
        <v>2</v>
      </c>
      <c r="D4" s="100" t="s">
        <v>231</v>
      </c>
    </row>
    <row r="5" spans="1:37" ht="30.65" hidden="1" customHeight="1" x14ac:dyDescent="0.35">
      <c r="A5" s="25"/>
      <c r="B5" s="9" t="s">
        <v>229</v>
      </c>
      <c r="C5" s="20">
        <v>3</v>
      </c>
      <c r="D5" s="100" t="s">
        <v>232</v>
      </c>
    </row>
    <row r="6" spans="1:37" ht="29" hidden="1" x14ac:dyDescent="0.35">
      <c r="A6" s="13"/>
      <c r="B6" s="9" t="s">
        <v>229</v>
      </c>
      <c r="C6" s="20">
        <v>4</v>
      </c>
      <c r="D6" s="100" t="s">
        <v>233</v>
      </c>
    </row>
    <row r="7" spans="1:37" ht="16.5" hidden="1" customHeight="1" x14ac:dyDescent="0.35">
      <c r="A7" s="25"/>
      <c r="B7" s="9" t="s">
        <v>229</v>
      </c>
      <c r="C7" s="20">
        <v>5</v>
      </c>
      <c r="D7" s="100" t="s">
        <v>234</v>
      </c>
    </row>
    <row r="8" spans="1:37" hidden="1" x14ac:dyDescent="0.35">
      <c r="A8" s="13"/>
      <c r="B8" s="9" t="s">
        <v>229</v>
      </c>
      <c r="C8" s="20">
        <v>6</v>
      </c>
      <c r="D8" s="100" t="s">
        <v>235</v>
      </c>
    </row>
    <row r="9" spans="1:37" ht="15" hidden="1" customHeight="1" x14ac:dyDescent="0.35">
      <c r="A9" s="25"/>
      <c r="B9" s="9" t="s">
        <v>229</v>
      </c>
      <c r="C9" s="20">
        <v>7</v>
      </c>
      <c r="D9" s="101" t="s">
        <v>236</v>
      </c>
    </row>
    <row r="10" spans="1:37" ht="29" hidden="1" x14ac:dyDescent="0.35">
      <c r="A10" s="13"/>
      <c r="B10" s="9" t="s">
        <v>229</v>
      </c>
      <c r="C10" s="20">
        <v>8</v>
      </c>
      <c r="D10" s="100" t="s">
        <v>237</v>
      </c>
    </row>
    <row r="11" spans="1:37" ht="15.65" hidden="1" customHeight="1" x14ac:dyDescent="0.35">
      <c r="A11" s="25"/>
      <c r="B11" s="9" t="s">
        <v>229</v>
      </c>
      <c r="C11" s="20">
        <v>9</v>
      </c>
      <c r="D11" s="100" t="s">
        <v>238</v>
      </c>
    </row>
    <row r="12" spans="1:37" ht="76.5" hidden="1" customHeight="1" x14ac:dyDescent="0.35">
      <c r="A12" s="13"/>
      <c r="B12" s="9" t="s">
        <v>229</v>
      </c>
      <c r="C12" s="20">
        <v>10</v>
      </c>
      <c r="D12" s="100" t="s">
        <v>239</v>
      </c>
    </row>
    <row r="13" spans="1:37" ht="18.5" x14ac:dyDescent="0.35">
      <c r="A13" s="174">
        <v>2</v>
      </c>
      <c r="B13" s="14" t="s">
        <v>2</v>
      </c>
      <c r="C13" s="19"/>
      <c r="D13" s="14"/>
      <c r="E13" s="268" t="s">
        <v>2464</v>
      </c>
    </row>
    <row r="14" spans="1:37" ht="289" customHeight="1" x14ac:dyDescent="0.35">
      <c r="A14" s="11"/>
      <c r="B14" s="9" t="s">
        <v>229</v>
      </c>
      <c r="C14" s="20">
        <v>11</v>
      </c>
      <c r="D14" s="101" t="s">
        <v>240</v>
      </c>
      <c r="E14" s="268" t="s">
        <v>2464</v>
      </c>
    </row>
    <row r="15" spans="1:37" ht="72.5" x14ac:dyDescent="0.35">
      <c r="A15" s="11"/>
      <c r="B15" s="9" t="s">
        <v>229</v>
      </c>
      <c r="C15" s="20">
        <v>12</v>
      </c>
      <c r="D15" s="100" t="s">
        <v>241</v>
      </c>
      <c r="E15" s="268" t="s">
        <v>2464</v>
      </c>
    </row>
    <row r="16" spans="1:37" ht="43.5" hidden="1" x14ac:dyDescent="0.35">
      <c r="A16" s="11"/>
      <c r="B16" s="9" t="s">
        <v>229</v>
      </c>
      <c r="C16" s="20">
        <v>13</v>
      </c>
      <c r="D16" s="100" t="s">
        <v>242</v>
      </c>
    </row>
    <row r="17" spans="1:37" ht="17.5" hidden="1" customHeight="1" x14ac:dyDescent="0.35">
      <c r="A17" s="11"/>
      <c r="B17" s="9" t="s">
        <v>229</v>
      </c>
      <c r="C17" s="20">
        <v>14</v>
      </c>
      <c r="D17" s="100" t="s">
        <v>243</v>
      </c>
    </row>
    <row r="18" spans="1:37" ht="29" x14ac:dyDescent="0.35">
      <c r="A18" s="11"/>
      <c r="B18" s="9" t="s">
        <v>229</v>
      </c>
      <c r="C18" s="20">
        <v>15</v>
      </c>
      <c r="D18" s="100" t="s">
        <v>244</v>
      </c>
      <c r="E18" s="268" t="s">
        <v>2464</v>
      </c>
    </row>
    <row r="19" spans="1:37" ht="43.5" hidden="1" x14ac:dyDescent="0.35">
      <c r="A19" s="11"/>
      <c r="B19" s="9" t="s">
        <v>229</v>
      </c>
      <c r="C19" s="20">
        <v>16</v>
      </c>
      <c r="D19" s="101" t="s">
        <v>245</v>
      </c>
    </row>
    <row r="20" spans="1:37" ht="29" hidden="1" x14ac:dyDescent="0.35">
      <c r="A20" s="11"/>
      <c r="B20" s="9" t="s">
        <v>229</v>
      </c>
      <c r="C20" s="20">
        <v>17</v>
      </c>
      <c r="D20" s="100" t="s">
        <v>246</v>
      </c>
    </row>
    <row r="21" spans="1:37" ht="77.150000000000006" hidden="1" customHeight="1" x14ac:dyDescent="0.35">
      <c r="A21" s="11"/>
      <c r="B21" s="9" t="s">
        <v>229</v>
      </c>
      <c r="C21" s="20">
        <v>18</v>
      </c>
      <c r="D21" s="100" t="s">
        <v>247</v>
      </c>
    </row>
    <row r="22" spans="1:37" ht="29" hidden="1" x14ac:dyDescent="0.35">
      <c r="A22" s="11"/>
      <c r="B22" s="9" t="s">
        <v>229</v>
      </c>
      <c r="C22" s="20">
        <v>19</v>
      </c>
      <c r="D22" s="100" t="s">
        <v>248</v>
      </c>
    </row>
    <row r="23" spans="1:37" ht="32.15" customHeight="1" x14ac:dyDescent="0.35">
      <c r="A23" s="11"/>
      <c r="B23" s="9" t="s">
        <v>229</v>
      </c>
      <c r="C23" s="20">
        <v>20</v>
      </c>
      <c r="D23" s="100" t="s">
        <v>249</v>
      </c>
      <c r="E23" s="268" t="s">
        <v>2464</v>
      </c>
    </row>
    <row r="24" spans="1:37" ht="31" customHeight="1" x14ac:dyDescent="0.35">
      <c r="A24" s="11"/>
      <c r="B24" s="9" t="s">
        <v>229</v>
      </c>
      <c r="C24" s="20">
        <v>21</v>
      </c>
      <c r="D24" s="100" t="s">
        <v>250</v>
      </c>
      <c r="E24" s="268" t="s">
        <v>2464</v>
      </c>
    </row>
    <row r="25" spans="1:37" ht="29" x14ac:dyDescent="0.35">
      <c r="A25" s="11"/>
      <c r="B25" s="9" t="s">
        <v>229</v>
      </c>
      <c r="C25" s="20">
        <v>22</v>
      </c>
      <c r="D25" s="100" t="s">
        <v>251</v>
      </c>
      <c r="E25" s="268" t="s">
        <v>2464</v>
      </c>
    </row>
    <row r="26" spans="1:37" ht="16" hidden="1" customHeight="1" x14ac:dyDescent="0.35">
      <c r="A26" s="11"/>
      <c r="B26" s="9" t="s">
        <v>229</v>
      </c>
      <c r="C26" s="20">
        <v>23</v>
      </c>
      <c r="D26" s="101" t="s">
        <v>252</v>
      </c>
      <c r="E26" s="269"/>
    </row>
    <row r="27" spans="1:37" ht="61.5" customHeight="1" x14ac:dyDescent="0.35">
      <c r="A27" s="11"/>
      <c r="B27" s="9" t="s">
        <v>229</v>
      </c>
      <c r="C27" s="20">
        <v>24</v>
      </c>
      <c r="D27" s="100" t="s">
        <v>253</v>
      </c>
      <c r="E27" s="268" t="s">
        <v>2464</v>
      </c>
    </row>
    <row r="28" spans="1:37" ht="19" hidden="1" customHeight="1" x14ac:dyDescent="0.35">
      <c r="A28" s="11"/>
      <c r="B28" s="9" t="s">
        <v>229</v>
      </c>
      <c r="C28" s="20">
        <v>25</v>
      </c>
      <c r="D28" s="100" t="s">
        <v>254</v>
      </c>
    </row>
    <row r="29" spans="1:37" ht="29" hidden="1" x14ac:dyDescent="0.35">
      <c r="A29" s="11"/>
      <c r="B29" s="9" t="s">
        <v>229</v>
      </c>
      <c r="C29" s="20">
        <v>26</v>
      </c>
      <c r="D29" s="100" t="s">
        <v>255</v>
      </c>
    </row>
    <row r="30" spans="1:37" ht="43.5" hidden="1" x14ac:dyDescent="0.35">
      <c r="A30" s="11"/>
      <c r="B30" s="9" t="s">
        <v>229</v>
      </c>
      <c r="C30" s="20">
        <v>27</v>
      </c>
      <c r="D30" s="100" t="s">
        <v>256</v>
      </c>
    </row>
    <row r="31" spans="1:37" ht="45.65" hidden="1" customHeight="1" x14ac:dyDescent="0.35">
      <c r="A31" s="11"/>
      <c r="B31" s="9" t="s">
        <v>229</v>
      </c>
      <c r="C31" s="20">
        <v>28</v>
      </c>
      <c r="D31" s="100" t="s">
        <v>257</v>
      </c>
    </row>
    <row r="32" spans="1:37" s="2" customFormat="1" ht="46.5" hidden="1" customHeight="1" x14ac:dyDescent="0.35">
      <c r="A32" s="11"/>
      <c r="B32" s="9" t="s">
        <v>229</v>
      </c>
      <c r="C32" s="20">
        <v>29</v>
      </c>
      <c r="D32" s="100" t="s">
        <v>258</v>
      </c>
      <c r="E32" s="268"/>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s="2" customFormat="1" ht="31.5" hidden="1" customHeight="1" x14ac:dyDescent="0.35">
      <c r="A33" s="11"/>
      <c r="B33" s="9" t="s">
        <v>229</v>
      </c>
      <c r="C33" s="20">
        <v>30</v>
      </c>
      <c r="D33" s="100" t="s">
        <v>259</v>
      </c>
      <c r="E33" s="268"/>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s="72" customFormat="1" ht="29" hidden="1" x14ac:dyDescent="0.35">
      <c r="A34" s="11"/>
      <c r="B34" s="9" t="s">
        <v>229</v>
      </c>
      <c r="C34" s="20">
        <v>31</v>
      </c>
      <c r="D34" s="100" t="s">
        <v>260</v>
      </c>
      <c r="E34" s="270"/>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row>
    <row r="35" spans="1:37" s="2" customFormat="1" ht="31" hidden="1" customHeight="1" x14ac:dyDescent="0.35">
      <c r="A35" s="11"/>
      <c r="B35" s="9" t="s">
        <v>229</v>
      </c>
      <c r="C35" s="20">
        <v>32</v>
      </c>
      <c r="D35" s="100" t="s">
        <v>261</v>
      </c>
      <c r="E35" s="268"/>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s="2" customFormat="1" ht="29" hidden="1" x14ac:dyDescent="0.35">
      <c r="A36" s="11"/>
      <c r="B36" s="9" t="s">
        <v>229</v>
      </c>
      <c r="C36" s="20">
        <v>33</v>
      </c>
      <c r="D36" s="100" t="s">
        <v>262</v>
      </c>
      <c r="E36" s="268"/>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s="2" customFormat="1" hidden="1" x14ac:dyDescent="0.35">
      <c r="A37" s="11"/>
      <c r="B37" s="9" t="s">
        <v>229</v>
      </c>
      <c r="C37" s="20">
        <v>34</v>
      </c>
      <c r="D37" s="100" t="s">
        <v>263</v>
      </c>
      <c r="E37" s="268"/>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s="2" customFormat="1" ht="16.5" hidden="1" customHeight="1" x14ac:dyDescent="0.35">
      <c r="A38" s="11"/>
      <c r="B38" s="9" t="s">
        <v>229</v>
      </c>
      <c r="C38" s="20">
        <v>35</v>
      </c>
      <c r="D38" s="100" t="s">
        <v>264</v>
      </c>
      <c r="E38" s="268"/>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s="2" customFormat="1" ht="29" hidden="1" x14ac:dyDescent="0.35">
      <c r="A39" s="11"/>
      <c r="B39" s="9" t="s">
        <v>229</v>
      </c>
      <c r="C39" s="20">
        <v>36</v>
      </c>
      <c r="D39" s="100" t="s">
        <v>265</v>
      </c>
      <c r="E39" s="268"/>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s="72" customFormat="1" ht="29" hidden="1" x14ac:dyDescent="0.35">
      <c r="A40" s="11"/>
      <c r="B40" s="9" t="s">
        <v>229</v>
      </c>
      <c r="C40" s="20">
        <v>37</v>
      </c>
      <c r="D40" s="100" t="s">
        <v>266</v>
      </c>
      <c r="E40" s="270"/>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row>
    <row r="41" spans="1:37" s="2" customFormat="1" ht="31.5" hidden="1" customHeight="1" x14ac:dyDescent="0.35">
      <c r="A41" s="11"/>
      <c r="B41" s="9" t="s">
        <v>229</v>
      </c>
      <c r="C41" s="20">
        <v>38</v>
      </c>
      <c r="D41" s="100" t="s">
        <v>267</v>
      </c>
      <c r="E41" s="268"/>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s="2" customFormat="1" ht="46.5" customHeight="1" x14ac:dyDescent="0.35">
      <c r="A42" s="11"/>
      <c r="B42" s="9" t="s">
        <v>229</v>
      </c>
      <c r="C42" s="20">
        <v>39</v>
      </c>
      <c r="D42" s="100" t="s">
        <v>268</v>
      </c>
      <c r="E42" s="268" t="s">
        <v>2464</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5" x14ac:dyDescent="0.35">
      <c r="A43" s="174">
        <v>3</v>
      </c>
      <c r="B43" s="14" t="s">
        <v>3</v>
      </c>
      <c r="C43" s="19"/>
      <c r="D43" s="14"/>
      <c r="E43" s="268" t="s">
        <v>2464</v>
      </c>
    </row>
    <row r="44" spans="1:37" x14ac:dyDescent="0.35">
      <c r="A44" s="176"/>
      <c r="B44" s="18"/>
      <c r="C44" s="21"/>
      <c r="D44" s="152" t="s">
        <v>269</v>
      </c>
      <c r="E44" s="268" t="s">
        <v>2464</v>
      </c>
    </row>
    <row r="45" spans="1:37" ht="148.5" customHeight="1" x14ac:dyDescent="0.35">
      <c r="A45" s="13"/>
      <c r="B45" s="9"/>
      <c r="C45" s="20"/>
      <c r="D45" s="100" t="s">
        <v>270</v>
      </c>
      <c r="E45" s="268" t="s">
        <v>2464</v>
      </c>
    </row>
    <row r="46" spans="1:37" x14ac:dyDescent="0.35">
      <c r="A46" s="176"/>
      <c r="B46" s="18"/>
      <c r="C46" s="21"/>
      <c r="D46" s="152" t="s">
        <v>271</v>
      </c>
      <c r="E46" s="268" t="s">
        <v>2464</v>
      </c>
    </row>
    <row r="47" spans="1:37" s="4" customFormat="1" ht="45.65" customHeight="1" x14ac:dyDescent="0.35">
      <c r="A47" s="25"/>
      <c r="B47" s="9" t="s">
        <v>229</v>
      </c>
      <c r="C47" s="20">
        <v>40</v>
      </c>
      <c r="D47" s="101" t="s">
        <v>272</v>
      </c>
      <c r="E47" s="268" t="s">
        <v>2464</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s="4" customFormat="1" ht="228.75" customHeight="1" x14ac:dyDescent="0.35">
      <c r="A48" s="25"/>
      <c r="B48" s="9" t="s">
        <v>229</v>
      </c>
      <c r="C48" s="20">
        <v>41</v>
      </c>
      <c r="D48" s="101" t="s">
        <v>273</v>
      </c>
      <c r="E48" s="268" t="s">
        <v>2464</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s="147" customFormat="1" x14ac:dyDescent="0.35">
      <c r="A49" s="177"/>
      <c r="B49" s="143"/>
      <c r="C49" s="144"/>
      <c r="D49" s="146" t="s">
        <v>274</v>
      </c>
      <c r="E49" s="268" t="s">
        <v>2464</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649999999999999" customHeight="1" x14ac:dyDescent="0.35">
      <c r="A50" s="25"/>
      <c r="B50" s="9" t="s">
        <v>229</v>
      </c>
      <c r="C50" s="20">
        <v>42</v>
      </c>
      <c r="D50" s="100" t="s">
        <v>275</v>
      </c>
      <c r="E50" s="268" t="s">
        <v>2464</v>
      </c>
    </row>
    <row r="51" spans="1:37" ht="29.15" customHeight="1" x14ac:dyDescent="0.35">
      <c r="A51" s="25"/>
      <c r="B51" s="9" t="s">
        <v>229</v>
      </c>
      <c r="C51" s="20">
        <v>43</v>
      </c>
      <c r="D51" s="100" t="s">
        <v>276</v>
      </c>
      <c r="E51" s="268" t="s">
        <v>2464</v>
      </c>
    </row>
    <row r="52" spans="1:37" ht="29" x14ac:dyDescent="0.35">
      <c r="A52" s="25"/>
      <c r="B52" s="9" t="s">
        <v>229</v>
      </c>
      <c r="C52" s="20">
        <v>44</v>
      </c>
      <c r="D52" s="100" t="s">
        <v>277</v>
      </c>
      <c r="E52" s="268" t="s">
        <v>2464</v>
      </c>
    </row>
    <row r="53" spans="1:37" ht="30" customHeight="1" x14ac:dyDescent="0.35">
      <c r="A53" s="25"/>
      <c r="B53" s="9" t="s">
        <v>229</v>
      </c>
      <c r="C53" s="20">
        <v>45</v>
      </c>
      <c r="D53" s="100" t="s">
        <v>278</v>
      </c>
      <c r="E53" s="268" t="s">
        <v>2464</v>
      </c>
    </row>
    <row r="54" spans="1:37" ht="29" x14ac:dyDescent="0.35">
      <c r="A54" s="25"/>
      <c r="B54" s="9" t="s">
        <v>229</v>
      </c>
      <c r="C54" s="20">
        <v>46</v>
      </c>
      <c r="D54" s="101" t="s">
        <v>279</v>
      </c>
      <c r="E54" s="268" t="s">
        <v>2464</v>
      </c>
    </row>
    <row r="55" spans="1:37" ht="29.5" customHeight="1" x14ac:dyDescent="0.35">
      <c r="A55" s="25"/>
      <c r="B55" s="9" t="s">
        <v>229</v>
      </c>
      <c r="C55" s="20">
        <v>47</v>
      </c>
      <c r="D55" s="101" t="s">
        <v>280</v>
      </c>
      <c r="E55" s="268" t="s">
        <v>2464</v>
      </c>
    </row>
    <row r="56" spans="1:37" ht="43.5" x14ac:dyDescent="0.35">
      <c r="A56" s="25"/>
      <c r="B56" s="9" t="s">
        <v>229</v>
      </c>
      <c r="C56" s="20">
        <v>48</v>
      </c>
      <c r="D56" s="101" t="s">
        <v>281</v>
      </c>
      <c r="E56" s="268" t="s">
        <v>2464</v>
      </c>
    </row>
    <row r="57" spans="1:37" ht="28" customHeight="1" x14ac:dyDescent="0.35">
      <c r="A57" s="25"/>
      <c r="B57" s="9" t="s">
        <v>229</v>
      </c>
      <c r="C57" s="20">
        <v>49</v>
      </c>
      <c r="D57" s="101" t="s">
        <v>282</v>
      </c>
      <c r="E57" s="268" t="s">
        <v>2464</v>
      </c>
    </row>
    <row r="58" spans="1:37" ht="17.149999999999999" customHeight="1" x14ac:dyDescent="0.35">
      <c r="A58" s="25"/>
      <c r="B58" s="9" t="s">
        <v>229</v>
      </c>
      <c r="C58" s="20">
        <v>50</v>
      </c>
      <c r="D58" s="100" t="s">
        <v>283</v>
      </c>
      <c r="E58" s="268" t="s">
        <v>2464</v>
      </c>
    </row>
    <row r="59" spans="1:37" x14ac:dyDescent="0.35">
      <c r="A59" s="176"/>
      <c r="B59" s="18"/>
      <c r="C59" s="21"/>
      <c r="D59" s="152" t="s">
        <v>284</v>
      </c>
      <c r="E59" s="268" t="s">
        <v>2464</v>
      </c>
    </row>
    <row r="60" spans="1:37" ht="29" x14ac:dyDescent="0.35">
      <c r="A60" s="25"/>
      <c r="B60" s="9" t="s">
        <v>229</v>
      </c>
      <c r="C60" s="20">
        <v>51</v>
      </c>
      <c r="D60" s="100" t="s">
        <v>285</v>
      </c>
      <c r="E60" s="268" t="s">
        <v>2464</v>
      </c>
    </row>
    <row r="61" spans="1:37" x14ac:dyDescent="0.35">
      <c r="A61" s="25"/>
      <c r="B61" s="9" t="s">
        <v>229</v>
      </c>
      <c r="C61" s="20">
        <v>52</v>
      </c>
      <c r="D61" s="100" t="s">
        <v>286</v>
      </c>
      <c r="E61" s="268" t="s">
        <v>2464</v>
      </c>
    </row>
    <row r="62" spans="1:37" x14ac:dyDescent="0.35">
      <c r="A62" s="25"/>
      <c r="B62" s="9" t="s">
        <v>229</v>
      </c>
      <c r="C62" s="20">
        <v>53</v>
      </c>
      <c r="D62" s="100" t="s">
        <v>287</v>
      </c>
      <c r="E62" s="268" t="s">
        <v>2464</v>
      </c>
    </row>
    <row r="63" spans="1:37" ht="29" x14ac:dyDescent="0.35">
      <c r="A63" s="25"/>
      <c r="B63" s="9" t="s">
        <v>229</v>
      </c>
      <c r="C63" s="20">
        <v>54</v>
      </c>
      <c r="D63" s="100" t="s">
        <v>288</v>
      </c>
      <c r="E63" s="268" t="s">
        <v>2464</v>
      </c>
    </row>
    <row r="64" spans="1:37" ht="28" customHeight="1" x14ac:dyDescent="0.35">
      <c r="A64" s="25"/>
      <c r="B64" s="9" t="s">
        <v>229</v>
      </c>
      <c r="C64" s="20">
        <v>55</v>
      </c>
      <c r="D64" s="100" t="s">
        <v>289</v>
      </c>
      <c r="E64" s="268" t="s">
        <v>2464</v>
      </c>
    </row>
    <row r="65" spans="1:5" x14ac:dyDescent="0.35">
      <c r="A65" s="176"/>
      <c r="B65" s="18"/>
      <c r="C65" s="21"/>
      <c r="D65" s="146" t="s">
        <v>290</v>
      </c>
      <c r="E65" s="268" t="s">
        <v>2464</v>
      </c>
    </row>
    <row r="66" spans="1:5" ht="29" x14ac:dyDescent="0.35">
      <c r="A66" s="13"/>
      <c r="B66" s="9" t="s">
        <v>229</v>
      </c>
      <c r="C66" s="20">
        <v>56</v>
      </c>
      <c r="D66" s="100" t="s">
        <v>291</v>
      </c>
      <c r="E66" s="268" t="s">
        <v>2464</v>
      </c>
    </row>
    <row r="67" spans="1:5" ht="29" x14ac:dyDescent="0.35">
      <c r="A67" s="25"/>
      <c r="B67" s="9" t="s">
        <v>229</v>
      </c>
      <c r="C67" s="20">
        <v>57</v>
      </c>
      <c r="D67" s="100" t="s">
        <v>292</v>
      </c>
      <c r="E67" s="268" t="s">
        <v>2464</v>
      </c>
    </row>
    <row r="68" spans="1:5" x14ac:dyDescent="0.35">
      <c r="A68" s="176"/>
      <c r="B68" s="18"/>
      <c r="C68" s="21"/>
      <c r="D68" s="146" t="s">
        <v>293</v>
      </c>
      <c r="E68" s="268" t="s">
        <v>2464</v>
      </c>
    </row>
    <row r="69" spans="1:5" ht="30.65" customHeight="1" x14ac:dyDescent="0.35">
      <c r="A69" s="13"/>
      <c r="B69" s="9" t="s">
        <v>229</v>
      </c>
      <c r="C69" s="20">
        <v>58</v>
      </c>
      <c r="D69" s="100" t="s">
        <v>294</v>
      </c>
      <c r="E69" s="268" t="s">
        <v>2464</v>
      </c>
    </row>
    <row r="70" spans="1:5" ht="45" customHeight="1" x14ac:dyDescent="0.35">
      <c r="A70" s="25"/>
      <c r="B70" s="9" t="s">
        <v>229</v>
      </c>
      <c r="C70" s="20">
        <v>59</v>
      </c>
      <c r="D70" s="100" t="s">
        <v>295</v>
      </c>
      <c r="E70" s="268" t="s">
        <v>2464</v>
      </c>
    </row>
    <row r="71" spans="1:5" ht="43.5" x14ac:dyDescent="0.35">
      <c r="A71" s="13"/>
      <c r="B71" s="9" t="s">
        <v>229</v>
      </c>
      <c r="C71" s="20">
        <v>60</v>
      </c>
      <c r="D71" s="100" t="s">
        <v>296</v>
      </c>
      <c r="E71" s="268" t="s">
        <v>2464</v>
      </c>
    </row>
    <row r="72" spans="1:5" x14ac:dyDescent="0.35">
      <c r="A72" s="176"/>
      <c r="B72" s="18"/>
      <c r="C72" s="21"/>
      <c r="D72" s="146" t="s">
        <v>297</v>
      </c>
      <c r="E72" s="268" t="s">
        <v>2464</v>
      </c>
    </row>
    <row r="73" spans="1:5" ht="43.5" x14ac:dyDescent="0.35">
      <c r="A73" s="13"/>
      <c r="B73" s="9" t="s">
        <v>229</v>
      </c>
      <c r="C73" s="20">
        <v>61</v>
      </c>
      <c r="D73" s="101" t="s">
        <v>298</v>
      </c>
      <c r="E73" s="268" t="s">
        <v>2464</v>
      </c>
    </row>
    <row r="74" spans="1:5" x14ac:dyDescent="0.35">
      <c r="A74" s="176"/>
      <c r="B74" s="18"/>
      <c r="C74" s="21"/>
      <c r="D74" s="146" t="s">
        <v>299</v>
      </c>
      <c r="E74" s="268" t="s">
        <v>2464</v>
      </c>
    </row>
    <row r="75" spans="1:5" ht="60" customHeight="1" x14ac:dyDescent="0.35">
      <c r="A75" s="13"/>
      <c r="B75" s="9" t="s">
        <v>229</v>
      </c>
      <c r="C75" s="20">
        <v>62</v>
      </c>
      <c r="D75" s="100" t="s">
        <v>300</v>
      </c>
      <c r="E75" s="268" t="s">
        <v>2464</v>
      </c>
    </row>
    <row r="76" spans="1:5" x14ac:dyDescent="0.35">
      <c r="A76" s="176"/>
      <c r="B76" s="18"/>
      <c r="C76" s="21"/>
      <c r="D76" s="146" t="s">
        <v>301</v>
      </c>
      <c r="E76" s="268" t="s">
        <v>2464</v>
      </c>
    </row>
    <row r="77" spans="1:5" ht="58" customHeight="1" x14ac:dyDescent="0.35">
      <c r="A77" s="13"/>
      <c r="B77" s="9" t="s">
        <v>229</v>
      </c>
      <c r="C77" s="20">
        <v>63</v>
      </c>
      <c r="D77" s="100" t="s">
        <v>302</v>
      </c>
      <c r="E77" s="268" t="s">
        <v>2464</v>
      </c>
    </row>
    <row r="78" spans="1:5" ht="19.5" customHeight="1" x14ac:dyDescent="0.35">
      <c r="A78" s="174">
        <v>4</v>
      </c>
      <c r="B78" s="310" t="s">
        <v>13</v>
      </c>
      <c r="C78" s="311"/>
      <c r="D78" s="312"/>
      <c r="E78" s="268" t="s">
        <v>2464</v>
      </c>
    </row>
    <row r="79" spans="1:5" x14ac:dyDescent="0.35">
      <c r="A79" s="176"/>
      <c r="B79" s="18"/>
      <c r="C79" s="21"/>
      <c r="D79" s="146" t="s">
        <v>269</v>
      </c>
      <c r="E79" s="268" t="s">
        <v>2464</v>
      </c>
    </row>
    <row r="80" spans="1:5" ht="117" customHeight="1" x14ac:dyDescent="0.35">
      <c r="A80" s="25"/>
      <c r="B80" s="9"/>
      <c r="C80" s="20"/>
      <c r="D80" s="100" t="s">
        <v>303</v>
      </c>
      <c r="E80" s="268" t="s">
        <v>2464</v>
      </c>
    </row>
    <row r="81" spans="1:37" hidden="1" x14ac:dyDescent="0.35">
      <c r="A81" s="176"/>
      <c r="B81" s="18"/>
      <c r="C81" s="21"/>
      <c r="D81" s="146" t="s">
        <v>271</v>
      </c>
    </row>
    <row r="82" spans="1:37" ht="29" x14ac:dyDescent="0.35">
      <c r="A82" s="25"/>
      <c r="B82" s="9" t="s">
        <v>229</v>
      </c>
      <c r="C82" s="20">
        <v>64</v>
      </c>
      <c r="D82" s="101" t="s">
        <v>304</v>
      </c>
      <c r="E82" s="268" t="s">
        <v>2464</v>
      </c>
    </row>
    <row r="83" spans="1:37" ht="262" customHeight="1" x14ac:dyDescent="0.35">
      <c r="A83" s="25"/>
      <c r="B83" s="9" t="s">
        <v>229</v>
      </c>
      <c r="C83" s="20">
        <v>65</v>
      </c>
      <c r="D83" s="101" t="s">
        <v>305</v>
      </c>
      <c r="E83" s="268" t="s">
        <v>2464</v>
      </c>
    </row>
    <row r="84" spans="1:37" ht="262" customHeight="1" x14ac:dyDescent="0.35">
      <c r="A84" s="13"/>
      <c r="B84" s="9" t="s">
        <v>229</v>
      </c>
      <c r="C84" s="20">
        <v>66</v>
      </c>
      <c r="D84" s="101" t="s">
        <v>306</v>
      </c>
      <c r="E84" s="268" t="s">
        <v>2464</v>
      </c>
    </row>
    <row r="85" spans="1:37" x14ac:dyDescent="0.35">
      <c r="A85" s="176"/>
      <c r="B85" s="18"/>
      <c r="C85" s="21"/>
      <c r="D85" s="146" t="s">
        <v>307</v>
      </c>
      <c r="E85" s="268" t="s">
        <v>2464</v>
      </c>
    </row>
    <row r="86" spans="1:37" ht="43.5" x14ac:dyDescent="0.35">
      <c r="A86" s="25"/>
      <c r="B86" s="9" t="s">
        <v>229</v>
      </c>
      <c r="C86" s="20">
        <v>67</v>
      </c>
      <c r="D86" s="100" t="s">
        <v>308</v>
      </c>
      <c r="E86" s="268" t="s">
        <v>2464</v>
      </c>
    </row>
    <row r="87" spans="1:37" ht="58" x14ac:dyDescent="0.35">
      <c r="A87" s="25"/>
      <c r="B87" s="9" t="s">
        <v>229</v>
      </c>
      <c r="C87" s="20">
        <v>68</v>
      </c>
      <c r="D87" s="100" t="s">
        <v>309</v>
      </c>
      <c r="E87" s="268" t="s">
        <v>2464</v>
      </c>
    </row>
    <row r="88" spans="1:37" x14ac:dyDescent="0.35">
      <c r="A88" s="176"/>
      <c r="B88" s="18"/>
      <c r="C88" s="21"/>
      <c r="D88" s="146" t="s">
        <v>310</v>
      </c>
      <c r="E88" s="268" t="s">
        <v>2464</v>
      </c>
    </row>
    <row r="89" spans="1:37" ht="58" x14ac:dyDescent="0.35">
      <c r="A89" s="161"/>
      <c r="B89" s="9" t="s">
        <v>229</v>
      </c>
      <c r="C89" s="20">
        <v>69</v>
      </c>
      <c r="D89" s="100" t="s">
        <v>311</v>
      </c>
      <c r="E89" s="268" t="s">
        <v>2464</v>
      </c>
    </row>
    <row r="90" spans="1:37" ht="17.149999999999999" customHeight="1" x14ac:dyDescent="0.35">
      <c r="A90" s="25"/>
      <c r="B90" s="9" t="s">
        <v>229</v>
      </c>
      <c r="C90" s="20">
        <v>70</v>
      </c>
      <c r="D90" s="100" t="s">
        <v>312</v>
      </c>
      <c r="E90" s="268" t="s">
        <v>2464</v>
      </c>
    </row>
    <row r="91" spans="1:37" x14ac:dyDescent="0.35">
      <c r="A91" s="176"/>
      <c r="B91" s="18"/>
      <c r="C91" s="21"/>
      <c r="D91" s="146" t="s">
        <v>313</v>
      </c>
      <c r="E91" s="268" t="s">
        <v>2464</v>
      </c>
    </row>
    <row r="92" spans="1:37" ht="43.5" x14ac:dyDescent="0.35">
      <c r="A92" s="25"/>
      <c r="B92" s="9" t="s">
        <v>229</v>
      </c>
      <c r="C92" s="23">
        <v>71</v>
      </c>
      <c r="D92" s="100" t="s">
        <v>314</v>
      </c>
      <c r="E92" s="268" t="s">
        <v>2464</v>
      </c>
    </row>
    <row r="93" spans="1:37" s="2" customFormat="1" x14ac:dyDescent="0.35">
      <c r="A93" s="176"/>
      <c r="B93" s="18"/>
      <c r="C93" s="21"/>
      <c r="D93" s="146" t="s">
        <v>315</v>
      </c>
      <c r="E93" s="268" t="s">
        <v>2464</v>
      </c>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row>
    <row r="94" spans="1:37" s="2" customFormat="1" ht="29" x14ac:dyDescent="0.35">
      <c r="A94" s="25"/>
      <c r="B94" s="9" t="s">
        <v>229</v>
      </c>
      <c r="C94" s="20">
        <v>72</v>
      </c>
      <c r="D94" s="100" t="s">
        <v>316</v>
      </c>
      <c r="E94" s="268" t="s">
        <v>2464</v>
      </c>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row>
    <row r="95" spans="1:37" ht="19.5" customHeight="1" x14ac:dyDescent="0.35">
      <c r="A95" s="174">
        <v>5</v>
      </c>
      <c r="B95" s="14" t="s">
        <v>317</v>
      </c>
      <c r="C95" s="19"/>
      <c r="D95" s="99"/>
      <c r="E95" s="268" t="s">
        <v>2464</v>
      </c>
    </row>
    <row r="96" spans="1:37" s="2" customFormat="1" x14ac:dyDescent="0.35">
      <c r="A96" s="176"/>
      <c r="B96" s="18"/>
      <c r="C96" s="21"/>
      <c r="D96" s="146" t="s">
        <v>269</v>
      </c>
      <c r="E96" s="268" t="s">
        <v>2464</v>
      </c>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row>
    <row r="97" spans="1:37" ht="188.5" customHeight="1" x14ac:dyDescent="0.35">
      <c r="A97" s="25"/>
      <c r="B97" s="9"/>
      <c r="C97" s="20"/>
      <c r="D97" s="100" t="s">
        <v>318</v>
      </c>
      <c r="E97" s="268" t="s">
        <v>2464</v>
      </c>
    </row>
    <row r="98" spans="1:37" s="2" customFormat="1" x14ac:dyDescent="0.35">
      <c r="A98" s="176"/>
      <c r="B98" s="18"/>
      <c r="C98" s="21"/>
      <c r="D98" s="146" t="s">
        <v>271</v>
      </c>
      <c r="E98" s="268" t="s">
        <v>2464</v>
      </c>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row>
    <row r="99" spans="1:37" ht="363" customHeight="1" x14ac:dyDescent="0.35">
      <c r="A99" s="25"/>
      <c r="B99" s="9" t="s">
        <v>229</v>
      </c>
      <c r="C99" s="20">
        <v>73</v>
      </c>
      <c r="D99" s="101" t="s">
        <v>319</v>
      </c>
      <c r="E99" s="268" t="s">
        <v>2464</v>
      </c>
    </row>
    <row r="100" spans="1:37" s="2" customFormat="1" x14ac:dyDescent="0.35">
      <c r="A100" s="176"/>
      <c r="B100" s="18"/>
      <c r="C100" s="21"/>
      <c r="D100" s="146" t="s">
        <v>320</v>
      </c>
      <c r="E100" s="268" t="s">
        <v>2464</v>
      </c>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row>
    <row r="101" spans="1:37" s="2" customFormat="1" ht="28.5" customHeight="1" x14ac:dyDescent="0.35">
      <c r="A101" s="13"/>
      <c r="B101" s="9" t="s">
        <v>229</v>
      </c>
      <c r="C101" s="20">
        <v>74</v>
      </c>
      <c r="D101" s="100" t="s">
        <v>321</v>
      </c>
      <c r="E101" s="268" t="s">
        <v>2464</v>
      </c>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row>
    <row r="102" spans="1:37" s="2" customFormat="1" ht="29" x14ac:dyDescent="0.35">
      <c r="A102" s="25"/>
      <c r="B102" s="9" t="s">
        <v>229</v>
      </c>
      <c r="C102" s="20">
        <v>75</v>
      </c>
      <c r="D102" s="100" t="s">
        <v>322</v>
      </c>
      <c r="E102" s="268" t="s">
        <v>2464</v>
      </c>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row>
    <row r="103" spans="1:37" s="2" customFormat="1" x14ac:dyDescent="0.35">
      <c r="A103" s="176"/>
      <c r="B103" s="18"/>
      <c r="C103" s="21"/>
      <c r="D103" s="146" t="s">
        <v>323</v>
      </c>
      <c r="E103" s="268" t="s">
        <v>2464</v>
      </c>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row>
    <row r="104" spans="1:37" s="2" customFormat="1" ht="62.15" customHeight="1" x14ac:dyDescent="0.35">
      <c r="A104" s="25"/>
      <c r="B104" s="9" t="s">
        <v>229</v>
      </c>
      <c r="C104" s="20">
        <v>76</v>
      </c>
      <c r="D104" s="100" t="s">
        <v>324</v>
      </c>
      <c r="E104" s="268" t="s">
        <v>2464</v>
      </c>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spans="1:37" s="2" customFormat="1" x14ac:dyDescent="0.35">
      <c r="A105" s="176"/>
      <c r="B105" s="18"/>
      <c r="C105" s="21"/>
      <c r="D105" s="146" t="s">
        <v>325</v>
      </c>
      <c r="E105" s="268" t="s">
        <v>2464</v>
      </c>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pans="1:37" s="2" customFormat="1" x14ac:dyDescent="0.35">
      <c r="A106" s="25"/>
      <c r="B106" s="9" t="s">
        <v>229</v>
      </c>
      <c r="C106" s="20">
        <v>77</v>
      </c>
      <c r="D106" s="100" t="s">
        <v>326</v>
      </c>
      <c r="E106" s="268" t="s">
        <v>2464</v>
      </c>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row>
    <row r="107" spans="1:37" s="2" customFormat="1" x14ac:dyDescent="0.35">
      <c r="A107" s="25"/>
      <c r="B107" s="9" t="s">
        <v>229</v>
      </c>
      <c r="C107" s="20">
        <v>78</v>
      </c>
      <c r="D107" s="100" t="s">
        <v>327</v>
      </c>
      <c r="E107" s="268" t="s">
        <v>2464</v>
      </c>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row>
    <row r="108" spans="1:37" s="2" customFormat="1" ht="29" x14ac:dyDescent="0.35">
      <c r="A108" s="25"/>
      <c r="B108" s="9" t="s">
        <v>229</v>
      </c>
      <c r="C108" s="20">
        <v>79</v>
      </c>
      <c r="D108" s="100" t="s">
        <v>328</v>
      </c>
      <c r="E108" s="268" t="s">
        <v>2464</v>
      </c>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row>
    <row r="109" spans="1:37" s="2" customFormat="1" ht="31.5" customHeight="1" x14ac:dyDescent="0.35">
      <c r="A109" s="25"/>
      <c r="B109" s="9" t="s">
        <v>229</v>
      </c>
      <c r="C109" s="20">
        <v>80</v>
      </c>
      <c r="D109" s="100" t="s">
        <v>329</v>
      </c>
      <c r="E109" s="268" t="s">
        <v>2464</v>
      </c>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row>
    <row r="110" spans="1:37" s="2" customFormat="1" ht="29" x14ac:dyDescent="0.35">
      <c r="A110" s="25"/>
      <c r="B110" s="9" t="s">
        <v>229</v>
      </c>
      <c r="C110" s="20">
        <v>81</v>
      </c>
      <c r="D110" s="100" t="s">
        <v>330</v>
      </c>
      <c r="E110" s="268" t="s">
        <v>2464</v>
      </c>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row>
    <row r="111" spans="1:37" s="2" customFormat="1" ht="31.5" customHeight="1" x14ac:dyDescent="0.35">
      <c r="A111" s="25"/>
      <c r="B111" s="9" t="s">
        <v>229</v>
      </c>
      <c r="C111" s="20">
        <v>82</v>
      </c>
      <c r="D111" s="100" t="s">
        <v>331</v>
      </c>
      <c r="E111" s="268" t="s">
        <v>2464</v>
      </c>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row>
    <row r="112" spans="1:37" s="2" customFormat="1" ht="43" customHeight="1" x14ac:dyDescent="0.35">
      <c r="A112" s="25"/>
      <c r="B112" s="9" t="s">
        <v>229</v>
      </c>
      <c r="C112" s="20">
        <v>83</v>
      </c>
      <c r="D112" s="100" t="s">
        <v>332</v>
      </c>
      <c r="E112" s="268" t="s">
        <v>2464</v>
      </c>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row>
    <row r="113" spans="1:37" s="2" customFormat="1" x14ac:dyDescent="0.35">
      <c r="A113" s="25"/>
      <c r="B113" s="9" t="s">
        <v>229</v>
      </c>
      <c r="C113" s="20">
        <v>84</v>
      </c>
      <c r="D113" s="100" t="s">
        <v>333</v>
      </c>
      <c r="E113" s="268" t="s">
        <v>2464</v>
      </c>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row>
    <row r="114" spans="1:37" s="2" customFormat="1" ht="29" x14ac:dyDescent="0.35">
      <c r="A114" s="25"/>
      <c r="B114" s="9" t="s">
        <v>229</v>
      </c>
      <c r="C114" s="20">
        <v>85</v>
      </c>
      <c r="D114" s="100" t="s">
        <v>334</v>
      </c>
      <c r="E114" s="268" t="s">
        <v>2464</v>
      </c>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row>
    <row r="115" spans="1:37" s="2" customFormat="1" ht="88" customHeight="1" x14ac:dyDescent="0.35">
      <c r="A115" s="25"/>
      <c r="B115" s="9" t="s">
        <v>229</v>
      </c>
      <c r="C115" s="20">
        <v>86</v>
      </c>
      <c r="D115" s="101" t="s">
        <v>335</v>
      </c>
      <c r="E115" s="268" t="s">
        <v>2464</v>
      </c>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row>
    <row r="116" spans="1:37" s="2" customFormat="1" x14ac:dyDescent="0.35">
      <c r="A116" s="176"/>
      <c r="B116" s="18"/>
      <c r="C116" s="21"/>
      <c r="D116" s="146" t="s">
        <v>336</v>
      </c>
      <c r="E116" s="268" t="s">
        <v>2464</v>
      </c>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row>
    <row r="117" spans="1:37" s="2" customFormat="1" ht="29" x14ac:dyDescent="0.35">
      <c r="A117" s="25"/>
      <c r="B117" s="9" t="s">
        <v>229</v>
      </c>
      <c r="C117" s="20">
        <v>87</v>
      </c>
      <c r="D117" s="100" t="s">
        <v>337</v>
      </c>
      <c r="E117" s="268" t="s">
        <v>2464</v>
      </c>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row>
    <row r="118" spans="1:37" s="2" customFormat="1" ht="29" x14ac:dyDescent="0.35">
      <c r="A118" s="25"/>
      <c r="B118" s="9" t="s">
        <v>229</v>
      </c>
      <c r="C118" s="20">
        <v>88</v>
      </c>
      <c r="D118" s="100" t="s">
        <v>338</v>
      </c>
      <c r="E118" s="268" t="s">
        <v>2464</v>
      </c>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row>
    <row r="119" spans="1:37" s="2" customFormat="1" ht="29" x14ac:dyDescent="0.35">
      <c r="A119" s="25"/>
      <c r="B119" s="9" t="s">
        <v>229</v>
      </c>
      <c r="C119" s="20">
        <v>89</v>
      </c>
      <c r="D119" s="100" t="s">
        <v>339</v>
      </c>
      <c r="E119" s="268" t="s">
        <v>2464</v>
      </c>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row>
    <row r="120" spans="1:37" s="2" customFormat="1" ht="43.5" x14ac:dyDescent="0.35">
      <c r="A120" s="25"/>
      <c r="B120" s="9" t="s">
        <v>229</v>
      </c>
      <c r="C120" s="20">
        <v>90</v>
      </c>
      <c r="D120" s="100" t="s">
        <v>340</v>
      </c>
      <c r="E120" s="268" t="s">
        <v>2464</v>
      </c>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row>
    <row r="121" spans="1:37" s="2" customFormat="1" ht="17.5" customHeight="1" x14ac:dyDescent="0.35">
      <c r="A121" s="25"/>
      <c r="B121" s="9" t="s">
        <v>229</v>
      </c>
      <c r="C121" s="20">
        <v>91</v>
      </c>
      <c r="D121" s="101" t="s">
        <v>341</v>
      </c>
      <c r="E121" s="268" t="s">
        <v>2464</v>
      </c>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row>
    <row r="122" spans="1:37" s="2" customFormat="1" x14ac:dyDescent="0.35">
      <c r="A122" s="25"/>
      <c r="B122" s="9" t="s">
        <v>229</v>
      </c>
      <c r="C122" s="20">
        <v>92</v>
      </c>
      <c r="D122" s="5" t="s">
        <v>342</v>
      </c>
      <c r="E122" s="268" t="s">
        <v>2464</v>
      </c>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row>
    <row r="123" spans="1:37" s="2" customFormat="1" x14ac:dyDescent="0.35">
      <c r="A123" s="176"/>
      <c r="B123" s="18"/>
      <c r="C123" s="21"/>
      <c r="D123" s="146" t="s">
        <v>343</v>
      </c>
      <c r="E123" s="268" t="s">
        <v>2464</v>
      </c>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row>
    <row r="124" spans="1:37" s="2" customFormat="1" ht="29" x14ac:dyDescent="0.35">
      <c r="A124" s="25"/>
      <c r="B124" s="9" t="s">
        <v>229</v>
      </c>
      <c r="C124" s="20">
        <v>93</v>
      </c>
      <c r="D124" s="100" t="s">
        <v>344</v>
      </c>
      <c r="E124" s="268" t="s">
        <v>2464</v>
      </c>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row>
    <row r="125" spans="1:37" s="2" customFormat="1" ht="43.5" x14ac:dyDescent="0.35">
      <c r="A125" s="25"/>
      <c r="B125" s="9" t="s">
        <v>229</v>
      </c>
      <c r="C125" s="20">
        <v>94</v>
      </c>
      <c r="D125" s="100" t="s">
        <v>345</v>
      </c>
      <c r="E125" s="268" t="s">
        <v>2464</v>
      </c>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row>
    <row r="126" spans="1:37" s="2" customFormat="1" x14ac:dyDescent="0.35">
      <c r="A126" s="176"/>
      <c r="B126" s="18"/>
      <c r="C126" s="21"/>
      <c r="D126" s="146" t="s">
        <v>346</v>
      </c>
      <c r="E126" s="268" t="s">
        <v>2464</v>
      </c>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row>
    <row r="127" spans="1:37" s="84" customFormat="1" ht="32.15" customHeight="1" x14ac:dyDescent="0.35">
      <c r="A127" s="25"/>
      <c r="B127" s="9" t="s">
        <v>229</v>
      </c>
      <c r="C127" s="20">
        <v>95</v>
      </c>
      <c r="D127" s="100" t="s">
        <v>347</v>
      </c>
      <c r="E127" s="268" t="s">
        <v>2464</v>
      </c>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row>
    <row r="128" spans="1:37" s="84" customFormat="1" ht="29" x14ac:dyDescent="0.35">
      <c r="A128" s="25"/>
      <c r="B128" s="9" t="s">
        <v>229</v>
      </c>
      <c r="C128" s="20">
        <v>96</v>
      </c>
      <c r="D128" s="100" t="s">
        <v>348</v>
      </c>
      <c r="E128" s="268" t="s">
        <v>2464</v>
      </c>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row>
    <row r="129" spans="1:37" s="2" customFormat="1" ht="29" x14ac:dyDescent="0.35">
      <c r="A129" s="257"/>
      <c r="B129" s="129" t="s">
        <v>229</v>
      </c>
      <c r="C129" s="20">
        <v>97</v>
      </c>
      <c r="D129" s="189" t="s">
        <v>349</v>
      </c>
      <c r="E129" s="268" t="s">
        <v>2464</v>
      </c>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row>
    <row r="130" spans="1:37" ht="29" x14ac:dyDescent="0.35">
      <c r="A130" s="25"/>
      <c r="B130" s="9" t="s">
        <v>229</v>
      </c>
      <c r="C130" s="20">
        <v>98</v>
      </c>
      <c r="D130" s="100" t="s">
        <v>350</v>
      </c>
      <c r="E130" s="268" t="s">
        <v>2464</v>
      </c>
    </row>
    <row r="131" spans="1:37" ht="29" x14ac:dyDescent="0.35">
      <c r="A131" s="25"/>
      <c r="B131" s="9" t="s">
        <v>229</v>
      </c>
      <c r="C131" s="20">
        <v>99</v>
      </c>
      <c r="D131" s="100" t="s">
        <v>351</v>
      </c>
      <c r="E131" s="268" t="s">
        <v>2464</v>
      </c>
    </row>
    <row r="132" spans="1:37" ht="62.15" customHeight="1" x14ac:dyDescent="0.35">
      <c r="A132" s="25"/>
      <c r="B132" s="9" t="s">
        <v>229</v>
      </c>
      <c r="C132" s="20">
        <v>100</v>
      </c>
      <c r="D132" s="100" t="s">
        <v>352</v>
      </c>
      <c r="E132" s="268" t="s">
        <v>2464</v>
      </c>
    </row>
    <row r="133" spans="1:37" ht="44.5" customHeight="1" x14ac:dyDescent="0.35">
      <c r="A133" s="25"/>
      <c r="B133" s="9" t="s">
        <v>229</v>
      </c>
      <c r="C133" s="20">
        <v>101</v>
      </c>
      <c r="D133" s="3" t="s">
        <v>353</v>
      </c>
      <c r="E133" s="268" t="s">
        <v>2464</v>
      </c>
    </row>
    <row r="134" spans="1:37" ht="29" x14ac:dyDescent="0.35">
      <c r="A134" s="25"/>
      <c r="B134" s="9" t="s">
        <v>229</v>
      </c>
      <c r="C134" s="20">
        <v>102</v>
      </c>
      <c r="D134" s="3" t="s">
        <v>354</v>
      </c>
      <c r="E134" s="268" t="s">
        <v>2464</v>
      </c>
    </row>
    <row r="135" spans="1:37" ht="32.5" customHeight="1" x14ac:dyDescent="0.35">
      <c r="A135" s="25"/>
      <c r="B135" s="9" t="s">
        <v>229</v>
      </c>
      <c r="C135" s="20">
        <v>103</v>
      </c>
      <c r="D135" s="100" t="s">
        <v>355</v>
      </c>
      <c r="E135" s="268" t="s">
        <v>2464</v>
      </c>
    </row>
    <row r="136" spans="1:37" s="4" customFormat="1" ht="43.5" x14ac:dyDescent="0.35">
      <c r="A136" s="25"/>
      <c r="B136" s="9" t="s">
        <v>229</v>
      </c>
      <c r="C136" s="20">
        <v>104</v>
      </c>
      <c r="D136" s="101" t="s">
        <v>356</v>
      </c>
      <c r="E136" s="268" t="s">
        <v>2464</v>
      </c>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row>
    <row r="137" spans="1:37" s="2" customFormat="1" x14ac:dyDescent="0.35">
      <c r="A137" s="176"/>
      <c r="B137" s="18"/>
      <c r="C137" s="21"/>
      <c r="D137" s="146" t="s">
        <v>357</v>
      </c>
      <c r="E137" s="268" t="s">
        <v>2464</v>
      </c>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row>
    <row r="138" spans="1:37" ht="61" customHeight="1" x14ac:dyDescent="0.35">
      <c r="A138" s="25"/>
      <c r="B138" s="9" t="s">
        <v>229</v>
      </c>
      <c r="C138" s="20">
        <v>105</v>
      </c>
      <c r="D138" s="100" t="s">
        <v>358</v>
      </c>
      <c r="E138" s="268" t="s">
        <v>2464</v>
      </c>
    </row>
    <row r="139" spans="1:37" ht="28.5" customHeight="1" x14ac:dyDescent="0.35">
      <c r="A139" s="25"/>
      <c r="B139" s="9" t="s">
        <v>229</v>
      </c>
      <c r="C139" s="20">
        <v>106</v>
      </c>
      <c r="D139" s="100" t="s">
        <v>359</v>
      </c>
      <c r="E139" s="268" t="s">
        <v>2464</v>
      </c>
    </row>
    <row r="140" spans="1:37" ht="43.5" x14ac:dyDescent="0.35">
      <c r="A140" s="25"/>
      <c r="B140" s="9" t="s">
        <v>229</v>
      </c>
      <c r="C140" s="20">
        <v>107</v>
      </c>
      <c r="D140" s="100" t="s">
        <v>360</v>
      </c>
      <c r="E140" s="268" t="s">
        <v>2464</v>
      </c>
    </row>
    <row r="141" spans="1:37" ht="30.65" customHeight="1" x14ac:dyDescent="0.35">
      <c r="A141" s="25"/>
      <c r="B141" s="9" t="s">
        <v>229</v>
      </c>
      <c r="C141" s="20">
        <v>108</v>
      </c>
      <c r="D141" s="100" t="s">
        <v>361</v>
      </c>
      <c r="E141" s="268" t="s">
        <v>2464</v>
      </c>
    </row>
    <row r="142" spans="1:37" s="2" customFormat="1" x14ac:dyDescent="0.35">
      <c r="A142" s="176"/>
      <c r="B142" s="18"/>
      <c r="C142" s="21"/>
      <c r="D142" s="146" t="s">
        <v>362</v>
      </c>
      <c r="E142" s="268" t="s">
        <v>2464</v>
      </c>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row>
    <row r="143" spans="1:37" s="2" customFormat="1" ht="29" x14ac:dyDescent="0.35">
      <c r="A143" s="13"/>
      <c r="B143" s="9" t="s">
        <v>229</v>
      </c>
      <c r="C143" s="20">
        <v>109</v>
      </c>
      <c r="D143" s="100" t="s">
        <v>363</v>
      </c>
      <c r="E143" s="268" t="s">
        <v>2464</v>
      </c>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row>
    <row r="144" spans="1:37" s="2" customFormat="1" ht="43.5" x14ac:dyDescent="0.35">
      <c r="A144" s="25"/>
      <c r="B144" s="9" t="s">
        <v>229</v>
      </c>
      <c r="C144" s="20">
        <v>110</v>
      </c>
      <c r="D144" s="100" t="s">
        <v>364</v>
      </c>
      <c r="E144" s="268" t="s">
        <v>2464</v>
      </c>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row>
    <row r="145" spans="1:37" s="2" customFormat="1" ht="29" x14ac:dyDescent="0.35">
      <c r="A145" s="13"/>
      <c r="B145" s="9" t="s">
        <v>229</v>
      </c>
      <c r="C145" s="20">
        <v>111</v>
      </c>
      <c r="D145" s="100" t="s">
        <v>365</v>
      </c>
      <c r="E145" s="268" t="s">
        <v>2464</v>
      </c>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row>
    <row r="146" spans="1:37" s="2" customFormat="1" ht="46.5" customHeight="1" x14ac:dyDescent="0.35">
      <c r="A146" s="25"/>
      <c r="B146" s="9" t="s">
        <v>229</v>
      </c>
      <c r="C146" s="20">
        <v>112</v>
      </c>
      <c r="D146" s="100" t="s">
        <v>366</v>
      </c>
      <c r="E146" s="268" t="s">
        <v>2464</v>
      </c>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row>
    <row r="147" spans="1:37" s="2" customFormat="1" ht="60.65" customHeight="1" x14ac:dyDescent="0.35">
      <c r="A147" s="13"/>
      <c r="B147" s="9" t="s">
        <v>229</v>
      </c>
      <c r="C147" s="20">
        <v>113</v>
      </c>
      <c r="D147" s="101" t="s">
        <v>367</v>
      </c>
      <c r="E147" s="268" t="s">
        <v>2464</v>
      </c>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row>
    <row r="148" spans="1:37" s="2" customFormat="1" x14ac:dyDescent="0.35">
      <c r="A148" s="176"/>
      <c r="B148" s="18"/>
      <c r="C148" s="21"/>
      <c r="D148" s="146" t="s">
        <v>368</v>
      </c>
      <c r="E148" s="268" t="s">
        <v>2464</v>
      </c>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row>
    <row r="149" spans="1:37" s="2" customFormat="1" ht="29" x14ac:dyDescent="0.35">
      <c r="A149" s="25"/>
      <c r="B149" s="9" t="s">
        <v>229</v>
      </c>
      <c r="C149" s="20">
        <v>114</v>
      </c>
      <c r="D149" s="100" t="s">
        <v>369</v>
      </c>
      <c r="E149" s="268" t="s">
        <v>2464</v>
      </c>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row>
    <row r="150" spans="1:37" s="2" customFormat="1" ht="29" x14ac:dyDescent="0.35">
      <c r="A150" s="25"/>
      <c r="B150" s="9" t="s">
        <v>229</v>
      </c>
      <c r="C150" s="20">
        <v>115</v>
      </c>
      <c r="D150" s="100" t="s">
        <v>370</v>
      </c>
      <c r="E150" s="268" t="s">
        <v>2464</v>
      </c>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row>
    <row r="151" spans="1:37" s="2" customFormat="1" ht="43.5" x14ac:dyDescent="0.35">
      <c r="A151" s="25"/>
      <c r="B151" s="9" t="s">
        <v>229</v>
      </c>
      <c r="C151" s="20">
        <v>116</v>
      </c>
      <c r="D151" s="100" t="s">
        <v>371</v>
      </c>
      <c r="E151" s="268" t="s">
        <v>2464</v>
      </c>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row>
    <row r="152" spans="1:37" s="2" customFormat="1" ht="17.149999999999999" customHeight="1" x14ac:dyDescent="0.35">
      <c r="A152" s="25"/>
      <c r="B152" s="9" t="s">
        <v>229</v>
      </c>
      <c r="C152" s="20">
        <v>117</v>
      </c>
      <c r="D152" s="100" t="s">
        <v>372</v>
      </c>
      <c r="E152" s="268" t="s">
        <v>2464</v>
      </c>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row>
    <row r="153" spans="1:37" s="2" customFormat="1" x14ac:dyDescent="0.35">
      <c r="A153" s="176"/>
      <c r="B153" s="18"/>
      <c r="C153" s="21"/>
      <c r="D153" s="146" t="s">
        <v>373</v>
      </c>
      <c r="E153" s="268" t="s">
        <v>2464</v>
      </c>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row>
    <row r="154" spans="1:37" s="2" customFormat="1" ht="29" x14ac:dyDescent="0.35">
      <c r="A154" s="161"/>
      <c r="B154" s="9" t="s">
        <v>229</v>
      </c>
      <c r="C154" s="20">
        <v>118</v>
      </c>
      <c r="D154" s="100" t="s">
        <v>374</v>
      </c>
      <c r="E154" s="268" t="s">
        <v>2464</v>
      </c>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row>
    <row r="155" spans="1:37" s="2" customFormat="1" ht="29" x14ac:dyDescent="0.35">
      <c r="A155" s="13"/>
      <c r="B155" s="9" t="s">
        <v>229</v>
      </c>
      <c r="C155" s="20">
        <v>119</v>
      </c>
      <c r="D155" s="100" t="s">
        <v>375</v>
      </c>
      <c r="E155" s="268" t="s">
        <v>2464</v>
      </c>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row>
    <row r="156" spans="1:37" s="2" customFormat="1" x14ac:dyDescent="0.35">
      <c r="A156" s="176"/>
      <c r="B156" s="18"/>
      <c r="C156" s="21"/>
      <c r="D156" s="146" t="s">
        <v>376</v>
      </c>
      <c r="E156" s="268" t="s">
        <v>2464</v>
      </c>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row>
    <row r="157" spans="1:37" s="2" customFormat="1" x14ac:dyDescent="0.35">
      <c r="A157" s="161"/>
      <c r="B157" s="9" t="s">
        <v>229</v>
      </c>
      <c r="C157" s="20">
        <v>120</v>
      </c>
      <c r="D157" s="100" t="s">
        <v>377</v>
      </c>
      <c r="E157" s="268" t="s">
        <v>2464</v>
      </c>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row>
    <row r="158" spans="1:37" s="2" customFormat="1" x14ac:dyDescent="0.35">
      <c r="A158" s="13"/>
      <c r="B158" s="9" t="s">
        <v>229</v>
      </c>
      <c r="C158" s="20">
        <v>121</v>
      </c>
      <c r="D158" s="100" t="s">
        <v>378</v>
      </c>
      <c r="E158" s="268" t="s">
        <v>2464</v>
      </c>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row>
    <row r="159" spans="1:37" ht="43.5" x14ac:dyDescent="0.35">
      <c r="A159" s="161"/>
      <c r="B159" s="9" t="s">
        <v>229</v>
      </c>
      <c r="C159" s="20">
        <v>122</v>
      </c>
      <c r="D159" s="101" t="s">
        <v>379</v>
      </c>
      <c r="E159" s="268" t="s">
        <v>2464</v>
      </c>
    </row>
    <row r="160" spans="1:37" x14ac:dyDescent="0.35">
      <c r="A160" s="13"/>
      <c r="B160" s="9" t="s">
        <v>229</v>
      </c>
      <c r="C160" s="20">
        <v>123</v>
      </c>
      <c r="D160" s="101" t="s">
        <v>380</v>
      </c>
      <c r="E160" s="268" t="s">
        <v>2464</v>
      </c>
    </row>
    <row r="161" spans="1:37" s="2" customFormat="1" x14ac:dyDescent="0.35">
      <c r="A161" s="176"/>
      <c r="B161" s="18"/>
      <c r="C161" s="21"/>
      <c r="D161" s="146" t="s">
        <v>381</v>
      </c>
      <c r="E161" s="268" t="s">
        <v>2464</v>
      </c>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row>
    <row r="162" spans="1:37" s="2" customFormat="1" ht="58" x14ac:dyDescent="0.35">
      <c r="A162" s="13"/>
      <c r="B162" s="9" t="s">
        <v>229</v>
      </c>
      <c r="C162" s="20">
        <v>124</v>
      </c>
      <c r="D162" s="100" t="s">
        <v>382</v>
      </c>
      <c r="E162" s="268" t="s">
        <v>2464</v>
      </c>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row>
    <row r="163" spans="1:37" s="2" customFormat="1" x14ac:dyDescent="0.35">
      <c r="A163" s="176"/>
      <c r="B163" s="18"/>
      <c r="C163" s="21"/>
      <c r="D163" s="146" t="s">
        <v>383</v>
      </c>
      <c r="E163" s="268" t="s">
        <v>2464</v>
      </c>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row>
    <row r="164" spans="1:37" s="2" customFormat="1" ht="234" customHeight="1" x14ac:dyDescent="0.35">
      <c r="A164" s="25"/>
      <c r="B164" s="9" t="s">
        <v>229</v>
      </c>
      <c r="C164" s="20">
        <v>125</v>
      </c>
      <c r="D164" s="100" t="s">
        <v>384</v>
      </c>
      <c r="E164" s="268" t="s">
        <v>2464</v>
      </c>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row>
    <row r="165" spans="1:37" s="2" customFormat="1" ht="30.65" customHeight="1" x14ac:dyDescent="0.35">
      <c r="A165" s="13"/>
      <c r="B165" s="9" t="s">
        <v>229</v>
      </c>
      <c r="C165" s="20">
        <v>126</v>
      </c>
      <c r="D165" s="100" t="s">
        <v>385</v>
      </c>
      <c r="E165" s="268" t="s">
        <v>2464</v>
      </c>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row>
    <row r="166" spans="1:37" s="147" customFormat="1" x14ac:dyDescent="0.35">
      <c r="A166" s="177"/>
      <c r="B166" s="143"/>
      <c r="C166" s="144"/>
      <c r="D166" s="146" t="s">
        <v>386</v>
      </c>
      <c r="E166" s="268" t="s">
        <v>2464</v>
      </c>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row>
    <row r="167" spans="1:37" s="2" customFormat="1" ht="43" customHeight="1" x14ac:dyDescent="0.35">
      <c r="A167" s="25"/>
      <c r="B167" s="9" t="s">
        <v>229</v>
      </c>
      <c r="C167" s="20">
        <v>127</v>
      </c>
      <c r="D167" s="100" t="s">
        <v>387</v>
      </c>
      <c r="E167" s="268" t="s">
        <v>2464</v>
      </c>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row>
    <row r="168" spans="1:37" s="2" customFormat="1" ht="18.5" x14ac:dyDescent="0.35">
      <c r="A168" s="174">
        <v>6</v>
      </c>
      <c r="B168" s="14" t="s">
        <v>388</v>
      </c>
      <c r="C168" s="19"/>
      <c r="D168" s="99"/>
      <c r="E168" s="268" t="s">
        <v>2464</v>
      </c>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row>
    <row r="169" spans="1:37" s="2" customFormat="1" x14ac:dyDescent="0.35">
      <c r="A169" s="176"/>
      <c r="B169" s="18"/>
      <c r="C169" s="21"/>
      <c r="D169" s="146" t="s">
        <v>269</v>
      </c>
      <c r="E169" s="268" t="s">
        <v>2464</v>
      </c>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row>
    <row r="170" spans="1:37" s="2" customFormat="1" ht="263.14999999999998" customHeight="1" x14ac:dyDescent="0.35">
      <c r="A170" s="13"/>
      <c r="B170" s="9"/>
      <c r="C170" s="20"/>
      <c r="D170" s="100" t="s">
        <v>389</v>
      </c>
      <c r="E170" s="268" t="s">
        <v>2464</v>
      </c>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row>
    <row r="171" spans="1:37" s="2" customFormat="1" x14ac:dyDescent="0.35">
      <c r="A171" s="176"/>
      <c r="B171" s="18"/>
      <c r="C171" s="21"/>
      <c r="D171" s="146" t="s">
        <v>271</v>
      </c>
      <c r="E171" s="268" t="s">
        <v>2464</v>
      </c>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row>
    <row r="172" spans="1:37" ht="276.64999999999998" customHeight="1" x14ac:dyDescent="0.35">
      <c r="A172" s="25"/>
      <c r="B172" s="9" t="s">
        <v>229</v>
      </c>
      <c r="C172" s="20">
        <v>128</v>
      </c>
      <c r="D172" s="101" t="s">
        <v>390</v>
      </c>
      <c r="E172" s="268" t="s">
        <v>2464</v>
      </c>
    </row>
    <row r="173" spans="1:37" s="2" customFormat="1" x14ac:dyDescent="0.35">
      <c r="A173" s="176"/>
      <c r="B173" s="18"/>
      <c r="C173" s="21"/>
      <c r="D173" s="146" t="s">
        <v>391</v>
      </c>
      <c r="E173" s="268" t="s">
        <v>2464</v>
      </c>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row>
    <row r="174" spans="1:37" s="2" customFormat="1" x14ac:dyDescent="0.35">
      <c r="A174" s="25"/>
      <c r="B174" s="9" t="s">
        <v>229</v>
      </c>
      <c r="C174" s="20">
        <v>129</v>
      </c>
      <c r="D174" s="100" t="s">
        <v>392</v>
      </c>
      <c r="E174" s="268" t="s">
        <v>2464</v>
      </c>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row>
    <row r="175" spans="1:37" s="2" customFormat="1" x14ac:dyDescent="0.35">
      <c r="A175" s="176"/>
      <c r="B175" s="18"/>
      <c r="C175" s="21"/>
      <c r="D175" s="146" t="s">
        <v>393</v>
      </c>
      <c r="E175" s="268" t="s">
        <v>2464</v>
      </c>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row>
    <row r="176" spans="1:37" s="2" customFormat="1" ht="58.5" customHeight="1" x14ac:dyDescent="0.35">
      <c r="A176" s="25"/>
      <c r="B176" s="9" t="s">
        <v>229</v>
      </c>
      <c r="C176" s="20">
        <v>130</v>
      </c>
      <c r="D176" s="100" t="s">
        <v>394</v>
      </c>
      <c r="E176" s="268" t="s">
        <v>2464</v>
      </c>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row>
    <row r="177" spans="1:37" s="2" customFormat="1" ht="29" x14ac:dyDescent="0.35">
      <c r="A177" s="25"/>
      <c r="B177" s="9" t="s">
        <v>229</v>
      </c>
      <c r="C177" s="20">
        <v>131</v>
      </c>
      <c r="D177" s="100" t="s">
        <v>395</v>
      </c>
      <c r="E177" s="268" t="s">
        <v>2464</v>
      </c>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row>
    <row r="178" spans="1:37" s="2" customFormat="1" x14ac:dyDescent="0.35">
      <c r="A178" s="176"/>
      <c r="B178" s="18"/>
      <c r="C178" s="21"/>
      <c r="D178" s="146" t="s">
        <v>396</v>
      </c>
      <c r="E178" s="268" t="s">
        <v>2464</v>
      </c>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row>
    <row r="179" spans="1:37" s="2" customFormat="1" ht="30" customHeight="1" x14ac:dyDescent="0.35">
      <c r="A179" s="25"/>
      <c r="B179" s="9" t="s">
        <v>229</v>
      </c>
      <c r="C179" s="20">
        <v>132</v>
      </c>
      <c r="D179" s="100" t="s">
        <v>397</v>
      </c>
      <c r="E179" s="268" t="s">
        <v>2464</v>
      </c>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row>
    <row r="180" spans="1:37" s="2" customFormat="1" ht="31" customHeight="1" x14ac:dyDescent="0.35">
      <c r="A180" s="13"/>
      <c r="B180" s="9" t="s">
        <v>229</v>
      </c>
      <c r="C180" s="20">
        <v>133</v>
      </c>
      <c r="D180" s="100" t="s">
        <v>398</v>
      </c>
      <c r="E180" s="268" t="s">
        <v>2464</v>
      </c>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row>
    <row r="181" spans="1:37" s="2" customFormat="1" x14ac:dyDescent="0.35">
      <c r="A181" s="176"/>
      <c r="B181" s="18"/>
      <c r="C181" s="21"/>
      <c r="D181" s="146" t="s">
        <v>399</v>
      </c>
      <c r="E181" s="268" t="s">
        <v>2464</v>
      </c>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row>
    <row r="182" spans="1:37" s="2" customFormat="1" ht="44.15" customHeight="1" x14ac:dyDescent="0.35">
      <c r="A182" s="25"/>
      <c r="B182" s="9" t="s">
        <v>229</v>
      </c>
      <c r="C182" s="20">
        <v>134</v>
      </c>
      <c r="D182" s="100" t="s">
        <v>400</v>
      </c>
      <c r="E182" s="268" t="s">
        <v>2464</v>
      </c>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row>
    <row r="183" spans="1:37" s="2" customFormat="1" x14ac:dyDescent="0.35">
      <c r="A183" s="176"/>
      <c r="B183" s="18"/>
      <c r="C183" s="21"/>
      <c r="D183" s="146" t="s">
        <v>401</v>
      </c>
      <c r="E183" s="268" t="s">
        <v>2464</v>
      </c>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row>
    <row r="184" spans="1:37" s="2" customFormat="1" ht="30.65" customHeight="1" x14ac:dyDescent="0.35">
      <c r="A184" s="25"/>
      <c r="B184" s="9" t="s">
        <v>229</v>
      </c>
      <c r="C184" s="20">
        <v>135</v>
      </c>
      <c r="D184" s="100" t="s">
        <v>402</v>
      </c>
      <c r="E184" s="268" t="s">
        <v>2464</v>
      </c>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row>
    <row r="185" spans="1:37" s="2" customFormat="1" ht="17.5" customHeight="1" x14ac:dyDescent="0.35">
      <c r="A185" s="13"/>
      <c r="B185" s="9" t="s">
        <v>229</v>
      </c>
      <c r="C185" s="20">
        <v>136</v>
      </c>
      <c r="D185" s="100" t="s">
        <v>403</v>
      </c>
      <c r="E185" s="268" t="s">
        <v>2464</v>
      </c>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row>
    <row r="186" spans="1:37" s="2" customFormat="1" x14ac:dyDescent="0.35">
      <c r="A186" s="25"/>
      <c r="B186" s="9" t="s">
        <v>229</v>
      </c>
      <c r="C186" s="20">
        <v>137</v>
      </c>
      <c r="D186" s="100" t="s">
        <v>404</v>
      </c>
      <c r="E186" s="268" t="s">
        <v>2464</v>
      </c>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row>
    <row r="187" spans="1:37" s="2" customFormat="1" ht="14.5" customHeight="1" x14ac:dyDescent="0.35">
      <c r="A187" s="25"/>
      <c r="B187" s="9" t="s">
        <v>229</v>
      </c>
      <c r="C187" s="20">
        <v>138</v>
      </c>
      <c r="D187" s="100" t="s">
        <v>405</v>
      </c>
      <c r="E187" s="268" t="s">
        <v>2464</v>
      </c>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row>
    <row r="188" spans="1:37" s="2" customFormat="1" ht="29" x14ac:dyDescent="0.35">
      <c r="A188" s="172"/>
      <c r="B188" s="9" t="s">
        <v>229</v>
      </c>
      <c r="C188" s="20">
        <v>139</v>
      </c>
      <c r="D188" s="100" t="s">
        <v>406</v>
      </c>
      <c r="E188" s="268" t="s">
        <v>2464</v>
      </c>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row>
    <row r="189" spans="1:37" s="2" customFormat="1" ht="29.15" customHeight="1" x14ac:dyDescent="0.35">
      <c r="A189" s="25"/>
      <c r="B189" s="9" t="s">
        <v>229</v>
      </c>
      <c r="C189" s="20">
        <v>140</v>
      </c>
      <c r="D189" s="101" t="s">
        <v>407</v>
      </c>
      <c r="E189" s="268" t="s">
        <v>2464</v>
      </c>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row>
    <row r="190" spans="1:37" s="2" customFormat="1" ht="132.65" customHeight="1" x14ac:dyDescent="0.35">
      <c r="A190" s="25"/>
      <c r="B190" s="9" t="s">
        <v>229</v>
      </c>
      <c r="C190" s="20">
        <v>141</v>
      </c>
      <c r="D190" s="100" t="s">
        <v>408</v>
      </c>
      <c r="E190" s="268" t="s">
        <v>2464</v>
      </c>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row>
    <row r="191" spans="1:37" s="2" customFormat="1" ht="29" x14ac:dyDescent="0.35">
      <c r="A191" s="25"/>
      <c r="B191" s="9" t="s">
        <v>229</v>
      </c>
      <c r="C191" s="20">
        <v>142</v>
      </c>
      <c r="D191" s="100" t="s">
        <v>409</v>
      </c>
      <c r="E191" s="268" t="s">
        <v>2464</v>
      </c>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row>
    <row r="192" spans="1:37" s="2" customFormat="1" ht="29" x14ac:dyDescent="0.35">
      <c r="A192" s="172"/>
      <c r="B192" s="9" t="s">
        <v>229</v>
      </c>
      <c r="C192" s="20">
        <v>143</v>
      </c>
      <c r="D192" s="100" t="s">
        <v>410</v>
      </c>
      <c r="E192" s="268" t="s">
        <v>2464</v>
      </c>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row>
    <row r="193" spans="1:37" s="2" customFormat="1" ht="32.15" customHeight="1" x14ac:dyDescent="0.35">
      <c r="A193" s="25"/>
      <c r="B193" s="9" t="s">
        <v>229</v>
      </c>
      <c r="C193" s="20">
        <v>144</v>
      </c>
      <c r="D193" s="100" t="s">
        <v>411</v>
      </c>
      <c r="E193" s="268" t="s">
        <v>2464</v>
      </c>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row>
    <row r="194" spans="1:37" s="2" customFormat="1" x14ac:dyDescent="0.35">
      <c r="A194" s="176"/>
      <c r="B194" s="18"/>
      <c r="C194" s="21"/>
      <c r="D194" s="146" t="s">
        <v>412</v>
      </c>
      <c r="E194" s="268" t="s">
        <v>2464</v>
      </c>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row>
    <row r="195" spans="1:37" s="2" customFormat="1" ht="17.5" customHeight="1" x14ac:dyDescent="0.35">
      <c r="A195" s="172"/>
      <c r="B195" s="9" t="s">
        <v>229</v>
      </c>
      <c r="C195" s="20">
        <v>145</v>
      </c>
      <c r="D195" s="100" t="s">
        <v>413</v>
      </c>
      <c r="E195" s="268" t="s">
        <v>2464</v>
      </c>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row>
    <row r="196" spans="1:37" s="2" customFormat="1" ht="29" x14ac:dyDescent="0.35">
      <c r="A196" s="172"/>
      <c r="B196" s="9" t="s">
        <v>229</v>
      </c>
      <c r="C196" s="20">
        <v>146</v>
      </c>
      <c r="D196" s="100" t="s">
        <v>414</v>
      </c>
      <c r="E196" s="268" t="s">
        <v>2464</v>
      </c>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row>
    <row r="197" spans="1:37" s="2" customFormat="1" ht="29" x14ac:dyDescent="0.35">
      <c r="A197" s="172"/>
      <c r="B197" s="9" t="s">
        <v>229</v>
      </c>
      <c r="C197" s="20">
        <v>147</v>
      </c>
      <c r="D197" s="100" t="s">
        <v>415</v>
      </c>
      <c r="E197" s="268" t="s">
        <v>2464</v>
      </c>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row>
    <row r="198" spans="1:37" s="2" customFormat="1" x14ac:dyDescent="0.35">
      <c r="A198" s="176"/>
      <c r="B198" s="18"/>
      <c r="C198" s="21"/>
      <c r="D198" s="146" t="s">
        <v>416</v>
      </c>
      <c r="E198" s="268" t="s">
        <v>2464</v>
      </c>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row>
    <row r="199" spans="1:37" s="2" customFormat="1" ht="29" x14ac:dyDescent="0.35">
      <c r="A199" s="172"/>
      <c r="B199" s="9" t="s">
        <v>229</v>
      </c>
      <c r="C199" s="20">
        <v>148</v>
      </c>
      <c r="D199" s="100" t="s">
        <v>417</v>
      </c>
      <c r="E199" s="268" t="s">
        <v>2464</v>
      </c>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row>
    <row r="200" spans="1:37" s="2" customFormat="1" ht="29" x14ac:dyDescent="0.35">
      <c r="A200" s="172"/>
      <c r="B200" s="9" t="s">
        <v>229</v>
      </c>
      <c r="C200" s="20">
        <v>149</v>
      </c>
      <c r="D200" s="100" t="s">
        <v>418</v>
      </c>
      <c r="E200" s="268" t="s">
        <v>2464</v>
      </c>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row>
    <row r="201" spans="1:37" s="2" customFormat="1" x14ac:dyDescent="0.35">
      <c r="A201" s="176"/>
      <c r="B201" s="18"/>
      <c r="C201" s="21"/>
      <c r="D201" s="146" t="s">
        <v>419</v>
      </c>
      <c r="E201" s="268" t="s">
        <v>2464</v>
      </c>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row>
    <row r="202" spans="1:37" s="2" customFormat="1" ht="43.5" x14ac:dyDescent="0.35">
      <c r="A202" s="13"/>
      <c r="B202" s="9" t="s">
        <v>229</v>
      </c>
      <c r="C202" s="20">
        <v>150</v>
      </c>
      <c r="D202" s="100" t="s">
        <v>420</v>
      </c>
      <c r="E202" s="268" t="s">
        <v>2464</v>
      </c>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row>
    <row r="203" spans="1:37" s="2" customFormat="1" ht="29" x14ac:dyDescent="0.35">
      <c r="A203" s="25"/>
      <c r="B203" s="9" t="s">
        <v>229</v>
      </c>
      <c r="C203" s="20">
        <v>151</v>
      </c>
      <c r="D203" s="100" t="s">
        <v>421</v>
      </c>
      <c r="E203" s="268" t="s">
        <v>2464</v>
      </c>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row>
    <row r="204" spans="1:37" s="2" customFormat="1" x14ac:dyDescent="0.35">
      <c r="A204" s="176"/>
      <c r="B204" s="18"/>
      <c r="C204" s="21"/>
      <c r="D204" s="146" t="s">
        <v>422</v>
      </c>
      <c r="E204" s="268" t="s">
        <v>2464</v>
      </c>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row>
    <row r="205" spans="1:37" s="2" customFormat="1" ht="43.5" x14ac:dyDescent="0.35">
      <c r="A205" s="25"/>
      <c r="B205" s="9" t="s">
        <v>229</v>
      </c>
      <c r="C205" s="20">
        <v>152</v>
      </c>
      <c r="D205" s="100" t="s">
        <v>423</v>
      </c>
      <c r="E205" s="268" t="s">
        <v>2464</v>
      </c>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row>
    <row r="206" spans="1:37" s="2" customFormat="1" ht="30.65" customHeight="1" x14ac:dyDescent="0.35">
      <c r="A206" s="25"/>
      <c r="B206" s="9" t="s">
        <v>229</v>
      </c>
      <c r="C206" s="20">
        <v>153</v>
      </c>
      <c r="D206" s="100" t="s">
        <v>424</v>
      </c>
      <c r="E206" s="268" t="s">
        <v>2464</v>
      </c>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row>
    <row r="207" spans="1:37" s="2" customFormat="1" ht="29" x14ac:dyDescent="0.35">
      <c r="A207" s="25"/>
      <c r="B207" s="9" t="s">
        <v>229</v>
      </c>
      <c r="C207" s="20">
        <v>154</v>
      </c>
      <c r="D207" s="100" t="s">
        <v>425</v>
      </c>
      <c r="E207" s="268" t="s">
        <v>2464</v>
      </c>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row>
    <row r="208" spans="1:37" s="2" customFormat="1" ht="32.15" customHeight="1" x14ac:dyDescent="0.35">
      <c r="A208" s="25"/>
      <c r="B208" s="9" t="s">
        <v>229</v>
      </c>
      <c r="C208" s="20">
        <v>155</v>
      </c>
      <c r="D208" s="100" t="s">
        <v>426</v>
      </c>
      <c r="E208" s="268" t="s">
        <v>2464</v>
      </c>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row>
    <row r="209" spans="1:37" s="2" customFormat="1" ht="29" x14ac:dyDescent="0.35">
      <c r="A209" s="25"/>
      <c r="B209" s="9" t="s">
        <v>229</v>
      </c>
      <c r="C209" s="20">
        <v>156</v>
      </c>
      <c r="D209" s="100" t="s">
        <v>427</v>
      </c>
      <c r="E209" s="268" t="s">
        <v>2464</v>
      </c>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row>
    <row r="210" spans="1:37" s="2" customFormat="1" x14ac:dyDescent="0.35">
      <c r="A210" s="176"/>
      <c r="B210" s="18"/>
      <c r="C210" s="21"/>
      <c r="D210" s="146" t="s">
        <v>368</v>
      </c>
      <c r="E210" s="268" t="s">
        <v>2464</v>
      </c>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row>
    <row r="211" spans="1:37" s="2" customFormat="1" ht="18" customHeight="1" x14ac:dyDescent="0.35">
      <c r="A211" s="13"/>
      <c r="B211" s="9" t="s">
        <v>229</v>
      </c>
      <c r="C211" s="20">
        <v>157</v>
      </c>
      <c r="D211" s="100" t="s">
        <v>428</v>
      </c>
      <c r="E211" s="268" t="s">
        <v>2464</v>
      </c>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row>
    <row r="212" spans="1:37" s="2" customFormat="1" x14ac:dyDescent="0.35">
      <c r="A212" s="176"/>
      <c r="B212" s="18"/>
      <c r="C212" s="21"/>
      <c r="D212" s="152" t="s">
        <v>429</v>
      </c>
      <c r="E212" s="268" t="s">
        <v>2464</v>
      </c>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row>
    <row r="213" spans="1:37" s="2" customFormat="1" x14ac:dyDescent="0.35">
      <c r="A213" s="161"/>
      <c r="B213" s="9" t="s">
        <v>229</v>
      </c>
      <c r="C213" s="20">
        <v>158</v>
      </c>
      <c r="D213" s="100" t="s">
        <v>430</v>
      </c>
      <c r="E213" s="268" t="s">
        <v>2464</v>
      </c>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row>
    <row r="214" spans="1:37" s="2" customFormat="1" x14ac:dyDescent="0.35">
      <c r="A214" s="13"/>
      <c r="B214" s="9" t="s">
        <v>229</v>
      </c>
      <c r="C214" s="20">
        <v>159</v>
      </c>
      <c r="D214" s="100" t="s">
        <v>431</v>
      </c>
      <c r="E214" s="268" t="s">
        <v>2464</v>
      </c>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row>
    <row r="215" spans="1:37" s="2" customFormat="1" x14ac:dyDescent="0.35">
      <c r="A215" s="176"/>
      <c r="B215" s="18"/>
      <c r="C215" s="21"/>
      <c r="D215" s="152" t="s">
        <v>432</v>
      </c>
      <c r="E215" s="268" t="s">
        <v>2464</v>
      </c>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row>
    <row r="216" spans="1:37" s="2" customFormat="1" ht="46.5" customHeight="1" x14ac:dyDescent="0.35">
      <c r="A216" s="13"/>
      <c r="B216" s="9" t="s">
        <v>229</v>
      </c>
      <c r="C216" s="20">
        <v>160</v>
      </c>
      <c r="D216" s="100" t="s">
        <v>433</v>
      </c>
      <c r="E216" s="268" t="s">
        <v>2464</v>
      </c>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row>
    <row r="217" spans="1:37" s="2" customFormat="1" x14ac:dyDescent="0.35">
      <c r="A217" s="176"/>
      <c r="B217" s="18"/>
      <c r="C217" s="21"/>
      <c r="D217" s="152" t="s">
        <v>434</v>
      </c>
      <c r="E217" s="268" t="s">
        <v>2464</v>
      </c>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row>
    <row r="218" spans="1:37" s="2" customFormat="1" ht="191.15" customHeight="1" x14ac:dyDescent="0.35">
      <c r="A218" s="13"/>
      <c r="B218" s="9" t="s">
        <v>229</v>
      </c>
      <c r="C218" s="20">
        <v>161</v>
      </c>
      <c r="D218" s="100" t="s">
        <v>435</v>
      </c>
      <c r="E218" s="268" t="s">
        <v>2464</v>
      </c>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row>
    <row r="219" spans="1:37" ht="118" customHeight="1" x14ac:dyDescent="0.35">
      <c r="A219" s="25"/>
      <c r="B219" s="9" t="s">
        <v>229</v>
      </c>
      <c r="C219" s="20">
        <v>162</v>
      </c>
      <c r="D219" s="100" t="s">
        <v>436</v>
      </c>
      <c r="E219" s="268" t="s">
        <v>2464</v>
      </c>
    </row>
    <row r="220" spans="1:37" s="2" customFormat="1" x14ac:dyDescent="0.35">
      <c r="A220" s="176"/>
      <c r="B220" s="18"/>
      <c r="C220" s="21"/>
      <c r="D220" s="152" t="s">
        <v>437</v>
      </c>
      <c r="E220" s="268" t="s">
        <v>2464</v>
      </c>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row>
    <row r="221" spans="1:37" s="2" customFormat="1" ht="45.65" customHeight="1" x14ac:dyDescent="0.35">
      <c r="A221" s="13"/>
      <c r="B221" s="9" t="s">
        <v>229</v>
      </c>
      <c r="C221" s="20">
        <v>163</v>
      </c>
      <c r="D221" s="100" t="s">
        <v>438</v>
      </c>
      <c r="E221" s="268" t="s">
        <v>2464</v>
      </c>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row>
    <row r="222" spans="1:37" ht="18.5" x14ac:dyDescent="0.35">
      <c r="A222" s="174">
        <v>7</v>
      </c>
      <c r="B222" s="14" t="s">
        <v>47</v>
      </c>
      <c r="C222" s="19"/>
      <c r="D222" s="99"/>
      <c r="E222" s="268" t="s">
        <v>2464</v>
      </c>
    </row>
    <row r="223" spans="1:37" s="2" customFormat="1" x14ac:dyDescent="0.35">
      <c r="A223" s="176"/>
      <c r="B223" s="18"/>
      <c r="C223" s="21"/>
      <c r="D223" s="152" t="s">
        <v>269</v>
      </c>
      <c r="E223" s="268" t="s">
        <v>2464</v>
      </c>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row>
    <row r="224" spans="1:37" ht="116.5" customHeight="1" x14ac:dyDescent="0.35">
      <c r="A224" s="13"/>
      <c r="B224" s="308"/>
      <c r="C224" s="309"/>
      <c r="D224" s="100" t="s">
        <v>439</v>
      </c>
      <c r="E224" s="268" t="s">
        <v>2464</v>
      </c>
    </row>
    <row r="225" spans="1:37" x14ac:dyDescent="0.35">
      <c r="A225" s="176"/>
      <c r="B225" s="18"/>
      <c r="C225" s="21"/>
      <c r="D225" s="146" t="s">
        <v>271</v>
      </c>
      <c r="E225" s="268" t="s">
        <v>2464</v>
      </c>
    </row>
    <row r="226" spans="1:37" ht="29" x14ac:dyDescent="0.35">
      <c r="A226" s="161"/>
      <c r="B226" s="9" t="s">
        <v>229</v>
      </c>
      <c r="C226" s="20">
        <v>164</v>
      </c>
      <c r="D226" s="101" t="s">
        <v>440</v>
      </c>
      <c r="E226" s="268" t="s">
        <v>2464</v>
      </c>
    </row>
    <row r="227" spans="1:37" ht="92.15" customHeight="1" x14ac:dyDescent="0.35">
      <c r="A227" s="13"/>
      <c r="B227" s="9" t="s">
        <v>229</v>
      </c>
      <c r="C227" s="20">
        <v>165</v>
      </c>
      <c r="D227" s="101" t="s">
        <v>441</v>
      </c>
      <c r="E227" s="268" t="s">
        <v>2464</v>
      </c>
    </row>
    <row r="228" spans="1:37" x14ac:dyDescent="0.35">
      <c r="A228" s="176"/>
      <c r="B228" s="18"/>
      <c r="C228" s="21"/>
      <c r="D228" s="146" t="s">
        <v>442</v>
      </c>
      <c r="E228" s="268" t="s">
        <v>2464</v>
      </c>
    </row>
    <row r="229" spans="1:37" s="36" customFormat="1" ht="46.5" customHeight="1" x14ac:dyDescent="0.35">
      <c r="A229" s="25"/>
      <c r="B229" s="9" t="s">
        <v>229</v>
      </c>
      <c r="C229" s="20">
        <v>166</v>
      </c>
      <c r="D229" s="101" t="s">
        <v>443</v>
      </c>
      <c r="E229" s="268" t="s">
        <v>2464</v>
      </c>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row>
    <row r="230" spans="1:37" s="78" customFormat="1" ht="29" x14ac:dyDescent="0.35">
      <c r="A230" s="66"/>
      <c r="B230" s="9" t="s">
        <v>229</v>
      </c>
      <c r="C230" s="20">
        <v>167</v>
      </c>
      <c r="D230" s="101" t="s">
        <v>444</v>
      </c>
      <c r="E230" s="268" t="s">
        <v>2464</v>
      </c>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row>
    <row r="231" spans="1:37" s="4" customFormat="1" ht="29" x14ac:dyDescent="0.35">
      <c r="A231" s="26"/>
      <c r="B231" s="9" t="s">
        <v>229</v>
      </c>
      <c r="C231" s="20">
        <v>168</v>
      </c>
      <c r="D231" s="101" t="s">
        <v>445</v>
      </c>
      <c r="E231" s="268" t="s">
        <v>2464</v>
      </c>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row>
    <row r="232" spans="1:37" ht="29" x14ac:dyDescent="0.35">
      <c r="A232" s="25"/>
      <c r="B232" s="9" t="s">
        <v>229</v>
      </c>
      <c r="C232" s="20">
        <v>169</v>
      </c>
      <c r="D232" s="101" t="s">
        <v>446</v>
      </c>
      <c r="E232" s="268" t="s">
        <v>2464</v>
      </c>
    </row>
    <row r="233" spans="1:37" ht="29" x14ac:dyDescent="0.35">
      <c r="A233" s="25"/>
      <c r="B233" s="9" t="s">
        <v>229</v>
      </c>
      <c r="C233" s="20">
        <v>170</v>
      </c>
      <c r="D233" s="100" t="s">
        <v>447</v>
      </c>
      <c r="E233" s="268" t="s">
        <v>2464</v>
      </c>
    </row>
    <row r="234" spans="1:37" x14ac:dyDescent="0.35">
      <c r="A234" s="176"/>
      <c r="B234" s="18"/>
      <c r="C234" s="21"/>
      <c r="D234" s="146" t="s">
        <v>448</v>
      </c>
      <c r="E234" s="268" t="s">
        <v>2464</v>
      </c>
    </row>
    <row r="235" spans="1:37" ht="19.5" customHeight="1" x14ac:dyDescent="0.35">
      <c r="A235" s="161"/>
      <c r="B235" s="9" t="s">
        <v>229</v>
      </c>
      <c r="C235" s="20">
        <v>171</v>
      </c>
      <c r="D235" s="101" t="s">
        <v>449</v>
      </c>
      <c r="E235" s="268" t="s">
        <v>2464</v>
      </c>
    </row>
    <row r="236" spans="1:37" ht="18.649999999999999" customHeight="1" x14ac:dyDescent="0.35">
      <c r="A236" s="161"/>
      <c r="B236" s="9" t="s">
        <v>229</v>
      </c>
      <c r="C236" s="20">
        <v>172</v>
      </c>
      <c r="D236" s="101" t="s">
        <v>450</v>
      </c>
      <c r="E236" s="268" t="s">
        <v>2464</v>
      </c>
    </row>
    <row r="237" spans="1:37" ht="45" customHeight="1" x14ac:dyDescent="0.35">
      <c r="A237" s="161"/>
      <c r="B237" s="9" t="s">
        <v>229</v>
      </c>
      <c r="C237" s="20">
        <v>173</v>
      </c>
      <c r="D237" s="101" t="s">
        <v>451</v>
      </c>
      <c r="E237" s="268" t="s">
        <v>2464</v>
      </c>
    </row>
    <row r="238" spans="1:37" x14ac:dyDescent="0.35">
      <c r="A238" s="176"/>
      <c r="B238" s="18"/>
      <c r="C238" s="21"/>
      <c r="D238" s="146" t="s">
        <v>452</v>
      </c>
      <c r="E238" s="268" t="s">
        <v>2464</v>
      </c>
    </row>
    <row r="239" spans="1:37" ht="16.5" customHeight="1" x14ac:dyDescent="0.35">
      <c r="A239" s="13"/>
      <c r="B239" s="9" t="s">
        <v>229</v>
      </c>
      <c r="C239" s="20">
        <v>174</v>
      </c>
      <c r="D239" s="100" t="s">
        <v>453</v>
      </c>
      <c r="E239" s="268" t="s">
        <v>2464</v>
      </c>
    </row>
    <row r="240" spans="1:37" x14ac:dyDescent="0.35">
      <c r="A240" s="176"/>
      <c r="B240" s="18"/>
      <c r="C240" s="21"/>
      <c r="D240" s="146" t="s">
        <v>454</v>
      </c>
      <c r="E240" s="268" t="s">
        <v>2464</v>
      </c>
    </row>
    <row r="241" spans="1:5" ht="29" x14ac:dyDescent="0.35">
      <c r="A241" s="13"/>
      <c r="B241" s="9" t="s">
        <v>229</v>
      </c>
      <c r="C241" s="20">
        <v>175</v>
      </c>
      <c r="D241" s="100" t="s">
        <v>455</v>
      </c>
      <c r="E241" s="268" t="s">
        <v>2464</v>
      </c>
    </row>
    <row r="242" spans="1:5" x14ac:dyDescent="0.35">
      <c r="A242" s="176"/>
      <c r="B242" s="18"/>
      <c r="C242" s="21"/>
      <c r="D242" s="146" t="s">
        <v>456</v>
      </c>
      <c r="E242" s="268" t="s">
        <v>2464</v>
      </c>
    </row>
    <row r="243" spans="1:5" ht="31.5" customHeight="1" x14ac:dyDescent="0.35">
      <c r="A243" s="25"/>
      <c r="B243" s="9" t="s">
        <v>229</v>
      </c>
      <c r="C243" s="20">
        <v>176</v>
      </c>
      <c r="D243" s="100" t="s">
        <v>457</v>
      </c>
      <c r="E243" s="268" t="s">
        <v>2464</v>
      </c>
    </row>
    <row r="244" spans="1:5" ht="29" x14ac:dyDescent="0.35">
      <c r="A244" s="13"/>
      <c r="B244" s="9" t="s">
        <v>229</v>
      </c>
      <c r="C244" s="20">
        <v>177</v>
      </c>
      <c r="D244" s="100" t="s">
        <v>458</v>
      </c>
      <c r="E244" s="268" t="s">
        <v>2464</v>
      </c>
    </row>
    <row r="245" spans="1:5" x14ac:dyDescent="0.35">
      <c r="A245" s="176"/>
      <c r="B245" s="18"/>
      <c r="C245" s="21"/>
      <c r="D245" s="146" t="s">
        <v>459</v>
      </c>
      <c r="E245" s="268" t="s">
        <v>2464</v>
      </c>
    </row>
    <row r="246" spans="1:5" ht="58" x14ac:dyDescent="0.35">
      <c r="A246" s="13"/>
      <c r="B246" s="9" t="s">
        <v>229</v>
      </c>
      <c r="C246" s="20">
        <v>178</v>
      </c>
      <c r="D246" s="100" t="s">
        <v>460</v>
      </c>
      <c r="E246" s="268" t="s">
        <v>2464</v>
      </c>
    </row>
    <row r="247" spans="1:5" ht="28.5" customHeight="1" x14ac:dyDescent="0.35">
      <c r="A247" s="161"/>
      <c r="B247" s="9" t="s">
        <v>229</v>
      </c>
      <c r="C247" s="20">
        <v>179</v>
      </c>
      <c r="D247" s="101" t="s">
        <v>461</v>
      </c>
      <c r="E247" s="268" t="s">
        <v>2464</v>
      </c>
    </row>
    <row r="248" spans="1:5" ht="28.5" customHeight="1" x14ac:dyDescent="0.35">
      <c r="A248" s="161"/>
      <c r="B248" s="9" t="s">
        <v>229</v>
      </c>
      <c r="C248" s="20">
        <v>180</v>
      </c>
      <c r="D248" s="101" t="s">
        <v>462</v>
      </c>
      <c r="E248" s="268" t="s">
        <v>2464</v>
      </c>
    </row>
    <row r="249" spans="1:5" ht="28.5" customHeight="1" x14ac:dyDescent="0.35">
      <c r="A249" s="161"/>
      <c r="B249" s="9" t="s">
        <v>229</v>
      </c>
      <c r="C249" s="20">
        <v>181</v>
      </c>
      <c r="D249" s="101" t="s">
        <v>463</v>
      </c>
      <c r="E249" s="268" t="s">
        <v>2464</v>
      </c>
    </row>
    <row r="250" spans="1:5" ht="29" x14ac:dyDescent="0.35">
      <c r="A250" s="176"/>
      <c r="B250" s="18"/>
      <c r="C250" s="21"/>
      <c r="D250" s="146" t="s">
        <v>464</v>
      </c>
      <c r="E250" s="268" t="s">
        <v>2464</v>
      </c>
    </row>
    <row r="251" spans="1:5" ht="58" x14ac:dyDescent="0.35">
      <c r="A251" s="161"/>
      <c r="B251" s="9" t="s">
        <v>229</v>
      </c>
      <c r="C251" s="20">
        <v>182</v>
      </c>
      <c r="D251" s="100" t="s">
        <v>465</v>
      </c>
      <c r="E251" s="268" t="s">
        <v>2464</v>
      </c>
    </row>
    <row r="252" spans="1:5" ht="29" x14ac:dyDescent="0.35">
      <c r="A252" s="25"/>
      <c r="B252" s="9" t="s">
        <v>229</v>
      </c>
      <c r="C252" s="20">
        <v>183</v>
      </c>
      <c r="D252" s="100" t="s">
        <v>466</v>
      </c>
      <c r="E252" s="268" t="s">
        <v>2464</v>
      </c>
    </row>
    <row r="253" spans="1:5" ht="18.5" x14ac:dyDescent="0.35">
      <c r="A253" s="174">
        <v>8</v>
      </c>
      <c r="B253" s="14" t="s">
        <v>55</v>
      </c>
      <c r="C253" s="19"/>
      <c r="D253" s="99"/>
      <c r="E253" s="268" t="s">
        <v>2464</v>
      </c>
    </row>
    <row r="254" spans="1:5" x14ac:dyDescent="0.35">
      <c r="A254" s="176"/>
      <c r="B254" s="18"/>
      <c r="C254" s="21"/>
      <c r="D254" s="146" t="s">
        <v>467</v>
      </c>
      <c r="E254" s="268" t="s">
        <v>2464</v>
      </c>
    </row>
    <row r="255" spans="1:5" ht="16.5" customHeight="1" x14ac:dyDescent="0.35">
      <c r="A255" s="161"/>
      <c r="B255" s="9" t="s">
        <v>229</v>
      </c>
      <c r="C255" s="20">
        <v>184</v>
      </c>
      <c r="D255" s="100" t="s">
        <v>468</v>
      </c>
      <c r="E255" s="268" t="s">
        <v>2464</v>
      </c>
    </row>
    <row r="256" spans="1:5" ht="29" x14ac:dyDescent="0.35">
      <c r="A256" s="161"/>
      <c r="B256" s="9" t="s">
        <v>229</v>
      </c>
      <c r="C256" s="20">
        <v>185</v>
      </c>
      <c r="D256" s="100" t="s">
        <v>469</v>
      </c>
      <c r="E256" s="268" t="s">
        <v>2464</v>
      </c>
    </row>
    <row r="257" spans="1:5" x14ac:dyDescent="0.35">
      <c r="A257" s="176"/>
      <c r="B257" s="18"/>
      <c r="C257" s="21"/>
      <c r="D257" s="146" t="s">
        <v>470</v>
      </c>
      <c r="E257" s="268" t="s">
        <v>2464</v>
      </c>
    </row>
    <row r="258" spans="1:5" ht="29" x14ac:dyDescent="0.35">
      <c r="A258" s="161"/>
      <c r="B258" s="9" t="s">
        <v>229</v>
      </c>
      <c r="C258" s="20">
        <v>186</v>
      </c>
      <c r="D258" s="100" t="s">
        <v>471</v>
      </c>
      <c r="E258" s="268" t="s">
        <v>2464</v>
      </c>
    </row>
    <row r="259" spans="1:5" x14ac:dyDescent="0.35">
      <c r="A259" s="176"/>
      <c r="B259" s="18"/>
      <c r="C259" s="21"/>
      <c r="D259" s="146" t="s">
        <v>472</v>
      </c>
      <c r="E259" s="268" t="s">
        <v>2464</v>
      </c>
    </row>
    <row r="260" spans="1:5" ht="31" customHeight="1" x14ac:dyDescent="0.35">
      <c r="A260" s="25"/>
      <c r="B260" s="9" t="s">
        <v>229</v>
      </c>
      <c r="C260" s="20">
        <v>187</v>
      </c>
      <c r="D260" s="100" t="s">
        <v>473</v>
      </c>
      <c r="E260" s="268" t="s">
        <v>2464</v>
      </c>
    </row>
    <row r="261" spans="1:5" ht="29.15" customHeight="1" x14ac:dyDescent="0.35">
      <c r="A261" s="13"/>
      <c r="B261" s="9" t="s">
        <v>229</v>
      </c>
      <c r="C261" s="20">
        <v>188</v>
      </c>
      <c r="D261" s="100" t="s">
        <v>474</v>
      </c>
      <c r="E261" s="268" t="s">
        <v>2464</v>
      </c>
    </row>
    <row r="262" spans="1:5" x14ac:dyDescent="0.35">
      <c r="A262" s="176"/>
      <c r="B262" s="18"/>
      <c r="C262" s="21"/>
      <c r="D262" s="146" t="s">
        <v>475</v>
      </c>
      <c r="E262" s="268" t="s">
        <v>2464</v>
      </c>
    </row>
    <row r="263" spans="1:5" ht="29" x14ac:dyDescent="0.35">
      <c r="A263" s="161"/>
      <c r="B263" s="9" t="s">
        <v>229</v>
      </c>
      <c r="C263" s="20">
        <v>189</v>
      </c>
      <c r="D263" s="100" t="s">
        <v>476</v>
      </c>
      <c r="E263" s="268" t="s">
        <v>2464</v>
      </c>
    </row>
    <row r="264" spans="1:5" ht="29" x14ac:dyDescent="0.35">
      <c r="A264" s="161"/>
      <c r="B264" s="9" t="s">
        <v>229</v>
      </c>
      <c r="C264" s="20">
        <v>190</v>
      </c>
      <c r="D264" s="100" t="s">
        <v>477</v>
      </c>
      <c r="E264" s="268" t="s">
        <v>2464</v>
      </c>
    </row>
    <row r="265" spans="1:5" ht="29" x14ac:dyDescent="0.35">
      <c r="A265" s="161"/>
      <c r="B265" s="9" t="s">
        <v>229</v>
      </c>
      <c r="C265" s="20">
        <v>191</v>
      </c>
      <c r="D265" s="100" t="s">
        <v>478</v>
      </c>
      <c r="E265" s="268" t="s">
        <v>2464</v>
      </c>
    </row>
    <row r="266" spans="1:5" ht="29" x14ac:dyDescent="0.35">
      <c r="A266" s="161"/>
      <c r="B266" s="9" t="s">
        <v>229</v>
      </c>
      <c r="C266" s="20">
        <v>192</v>
      </c>
      <c r="D266" s="100" t="s">
        <v>479</v>
      </c>
      <c r="E266" s="268" t="s">
        <v>2464</v>
      </c>
    </row>
    <row r="267" spans="1:5" x14ac:dyDescent="0.35">
      <c r="A267" s="176"/>
      <c r="B267" s="18"/>
      <c r="C267" s="21"/>
      <c r="D267" s="146" t="s">
        <v>480</v>
      </c>
      <c r="E267" s="268" t="s">
        <v>2464</v>
      </c>
    </row>
    <row r="268" spans="1:5" ht="29" x14ac:dyDescent="0.35">
      <c r="A268" s="161"/>
      <c r="B268" s="9" t="s">
        <v>229</v>
      </c>
      <c r="C268" s="20">
        <v>193</v>
      </c>
      <c r="D268" s="100" t="s">
        <v>481</v>
      </c>
      <c r="E268" s="268" t="s">
        <v>2464</v>
      </c>
    </row>
    <row r="269" spans="1:5" ht="29" x14ac:dyDescent="0.35">
      <c r="A269" s="161"/>
      <c r="B269" s="9" t="s">
        <v>229</v>
      </c>
      <c r="C269" s="20">
        <v>194</v>
      </c>
      <c r="D269" s="100" t="s">
        <v>482</v>
      </c>
      <c r="E269" s="268" t="s">
        <v>2464</v>
      </c>
    </row>
    <row r="270" spans="1:5" x14ac:dyDescent="0.35">
      <c r="A270" s="176"/>
      <c r="B270" s="18"/>
      <c r="C270" s="21"/>
      <c r="D270" s="146" t="s">
        <v>483</v>
      </c>
      <c r="E270" s="268" t="s">
        <v>2464</v>
      </c>
    </row>
    <row r="271" spans="1:5" ht="14.5" customHeight="1" x14ac:dyDescent="0.35">
      <c r="A271" s="161"/>
      <c r="B271" s="9" t="s">
        <v>229</v>
      </c>
      <c r="C271" s="20">
        <v>195</v>
      </c>
      <c r="D271" s="100" t="s">
        <v>484</v>
      </c>
      <c r="E271" s="268" t="s">
        <v>2464</v>
      </c>
    </row>
    <row r="272" spans="1:5" ht="43.5" x14ac:dyDescent="0.35">
      <c r="A272" s="161"/>
      <c r="B272" s="9" t="s">
        <v>229</v>
      </c>
      <c r="C272" s="20">
        <v>196</v>
      </c>
      <c r="D272" s="100" t="s">
        <v>485</v>
      </c>
      <c r="E272" s="268" t="s">
        <v>2464</v>
      </c>
    </row>
    <row r="273" spans="1:37" ht="45.65" customHeight="1" x14ac:dyDescent="0.35">
      <c r="A273" s="161"/>
      <c r="B273" s="9" t="s">
        <v>229</v>
      </c>
      <c r="C273" s="20">
        <v>197</v>
      </c>
      <c r="D273" s="100" t="s">
        <v>486</v>
      </c>
      <c r="E273" s="268" t="s">
        <v>2464</v>
      </c>
    </row>
    <row r="274" spans="1:37" x14ac:dyDescent="0.35">
      <c r="A274" s="176"/>
      <c r="B274" s="18"/>
      <c r="C274" s="21"/>
      <c r="D274" s="146" t="s">
        <v>487</v>
      </c>
      <c r="E274" s="268" t="s">
        <v>2464</v>
      </c>
    </row>
    <row r="275" spans="1:37" ht="90.65" customHeight="1" x14ac:dyDescent="0.35">
      <c r="A275" s="161"/>
      <c r="B275" s="9" t="s">
        <v>229</v>
      </c>
      <c r="C275" s="20">
        <v>198</v>
      </c>
      <c r="D275" s="100" t="s">
        <v>488</v>
      </c>
      <c r="E275" s="268" t="s">
        <v>2464</v>
      </c>
    </row>
    <row r="276" spans="1:37" ht="18.5" x14ac:dyDescent="0.35">
      <c r="A276" s="174">
        <v>9</v>
      </c>
      <c r="B276" s="14" t="s">
        <v>489</v>
      </c>
      <c r="C276" s="19"/>
      <c r="D276" s="99"/>
      <c r="E276" s="268" t="s">
        <v>2464</v>
      </c>
    </row>
    <row r="277" spans="1:37" s="2" customFormat="1" x14ac:dyDescent="0.35">
      <c r="A277" s="176"/>
      <c r="B277" s="18"/>
      <c r="C277" s="21"/>
      <c r="D277" s="152" t="s">
        <v>269</v>
      </c>
      <c r="E277" s="268" t="s">
        <v>2464</v>
      </c>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row>
    <row r="278" spans="1:37" ht="184.5" customHeight="1" x14ac:dyDescent="0.35">
      <c r="A278" s="25"/>
      <c r="B278" s="9"/>
      <c r="C278" s="20"/>
      <c r="D278" s="100" t="s">
        <v>490</v>
      </c>
      <c r="E278" s="268" t="s">
        <v>2464</v>
      </c>
    </row>
    <row r="279" spans="1:37" s="2" customFormat="1" x14ac:dyDescent="0.35">
      <c r="A279" s="176"/>
      <c r="B279" s="18"/>
      <c r="C279" s="21"/>
      <c r="D279" s="152" t="s">
        <v>491</v>
      </c>
      <c r="E279" s="268" t="s">
        <v>2464</v>
      </c>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row>
    <row r="280" spans="1:37" ht="44.5" customHeight="1" x14ac:dyDescent="0.35">
      <c r="A280" s="258"/>
      <c r="B280" s="194" t="s">
        <v>229</v>
      </c>
      <c r="C280" s="195">
        <v>199</v>
      </c>
      <c r="D280" s="100" t="s">
        <v>492</v>
      </c>
      <c r="E280" s="268" t="s">
        <v>2464</v>
      </c>
    </row>
    <row r="281" spans="1:37" ht="29" x14ac:dyDescent="0.35">
      <c r="A281" s="258"/>
      <c r="B281" s="194" t="s">
        <v>229</v>
      </c>
      <c r="C281" s="195">
        <v>200</v>
      </c>
      <c r="D281" s="100" t="s">
        <v>493</v>
      </c>
      <c r="E281" s="268" t="s">
        <v>2464</v>
      </c>
    </row>
    <row r="282" spans="1:37" ht="30.75" customHeight="1" x14ac:dyDescent="0.35">
      <c r="A282" s="258"/>
      <c r="B282" s="194" t="s">
        <v>229</v>
      </c>
      <c r="C282" s="195">
        <v>201</v>
      </c>
      <c r="D282" s="100" t="s">
        <v>494</v>
      </c>
      <c r="E282" s="268" t="s">
        <v>2464</v>
      </c>
    </row>
    <row r="283" spans="1:37" ht="45.65" customHeight="1" x14ac:dyDescent="0.35">
      <c r="A283" s="258"/>
      <c r="B283" s="194" t="s">
        <v>229</v>
      </c>
      <c r="C283" s="195">
        <v>202</v>
      </c>
      <c r="D283" s="100" t="s">
        <v>495</v>
      </c>
      <c r="E283" s="268" t="s">
        <v>2464</v>
      </c>
    </row>
    <row r="284" spans="1:37" ht="29" x14ac:dyDescent="0.35">
      <c r="A284" s="258"/>
      <c r="B284" s="194" t="s">
        <v>229</v>
      </c>
      <c r="C284" s="195">
        <v>203</v>
      </c>
      <c r="D284" s="100" t="s">
        <v>496</v>
      </c>
      <c r="E284" s="268" t="s">
        <v>2464</v>
      </c>
    </row>
    <row r="285" spans="1:37" ht="29" x14ac:dyDescent="0.35">
      <c r="A285" s="258"/>
      <c r="B285" s="194" t="s">
        <v>229</v>
      </c>
      <c r="C285" s="195">
        <v>204</v>
      </c>
      <c r="D285" s="100" t="s">
        <v>497</v>
      </c>
      <c r="E285" s="268" t="s">
        <v>2464</v>
      </c>
    </row>
    <row r="286" spans="1:37" s="2" customFormat="1" x14ac:dyDescent="0.35">
      <c r="A286" s="176"/>
      <c r="B286" s="18"/>
      <c r="C286" s="21"/>
      <c r="D286" s="152" t="s">
        <v>498</v>
      </c>
      <c r="E286" s="268" t="s">
        <v>2464</v>
      </c>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row>
    <row r="287" spans="1:37" ht="29" x14ac:dyDescent="0.35">
      <c r="A287" s="193"/>
      <c r="B287" s="194" t="s">
        <v>229</v>
      </c>
      <c r="C287" s="195">
        <v>205</v>
      </c>
      <c r="D287" s="100" t="s">
        <v>499</v>
      </c>
      <c r="E287" s="268" t="s">
        <v>2464</v>
      </c>
    </row>
    <row r="288" spans="1:37" ht="172.5" customHeight="1" x14ac:dyDescent="0.35">
      <c r="A288" s="192"/>
      <c r="B288" s="194" t="s">
        <v>229</v>
      </c>
      <c r="C288" s="195">
        <v>206</v>
      </c>
      <c r="D288" s="100" t="s">
        <v>500</v>
      </c>
      <c r="E288" s="268" t="s">
        <v>2464</v>
      </c>
    </row>
    <row r="289" spans="1:37" ht="29" x14ac:dyDescent="0.35">
      <c r="A289" s="259"/>
      <c r="B289" s="194" t="s">
        <v>229</v>
      </c>
      <c r="C289" s="195">
        <v>207</v>
      </c>
      <c r="D289" s="100" t="s">
        <v>501</v>
      </c>
      <c r="E289" s="268" t="s">
        <v>2464</v>
      </c>
    </row>
    <row r="290" spans="1:37" ht="29" x14ac:dyDescent="0.35">
      <c r="A290" s="259"/>
      <c r="B290" s="194" t="s">
        <v>229</v>
      </c>
      <c r="C290" s="195">
        <v>208</v>
      </c>
      <c r="D290" s="100" t="s">
        <v>502</v>
      </c>
      <c r="E290" s="268" t="s">
        <v>2464</v>
      </c>
    </row>
    <row r="291" spans="1:37" ht="31" customHeight="1" x14ac:dyDescent="0.35">
      <c r="A291" s="196"/>
      <c r="B291" s="194" t="s">
        <v>229</v>
      </c>
      <c r="C291" s="195">
        <v>209</v>
      </c>
      <c r="D291" s="100" t="s">
        <v>503</v>
      </c>
      <c r="E291" s="268" t="s">
        <v>2464</v>
      </c>
    </row>
    <row r="292" spans="1:37" ht="47.5" customHeight="1" x14ac:dyDescent="0.35">
      <c r="A292" s="259"/>
      <c r="B292" s="194" t="s">
        <v>229</v>
      </c>
      <c r="C292" s="195">
        <v>210</v>
      </c>
      <c r="D292" s="100" t="s">
        <v>504</v>
      </c>
      <c r="E292" s="268" t="s">
        <v>2464</v>
      </c>
    </row>
    <row r="293" spans="1:37" ht="74.5" customHeight="1" x14ac:dyDescent="0.35">
      <c r="A293" s="193"/>
      <c r="B293" s="194" t="s">
        <v>229</v>
      </c>
      <c r="C293" s="195">
        <v>211</v>
      </c>
      <c r="D293" s="100" t="s">
        <v>505</v>
      </c>
      <c r="E293" s="268" t="s">
        <v>2464</v>
      </c>
    </row>
    <row r="294" spans="1:37" s="2" customFormat="1" x14ac:dyDescent="0.35">
      <c r="A294" s="197"/>
      <c r="B294" s="198"/>
      <c r="C294" s="199"/>
      <c r="D294" s="152" t="s">
        <v>506</v>
      </c>
      <c r="E294" s="268" t="s">
        <v>2464</v>
      </c>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row>
    <row r="295" spans="1:37" ht="46.5" customHeight="1" x14ac:dyDescent="0.35">
      <c r="A295" s="258"/>
      <c r="B295" s="194" t="s">
        <v>229</v>
      </c>
      <c r="C295" s="195">
        <v>212</v>
      </c>
      <c r="D295" s="100" t="s">
        <v>507</v>
      </c>
      <c r="E295" s="268" t="s">
        <v>2464</v>
      </c>
    </row>
    <row r="296" spans="1:37" s="36" customFormat="1" ht="17.5" customHeight="1" x14ac:dyDescent="0.35">
      <c r="A296" s="193"/>
      <c r="B296" s="194" t="s">
        <v>229</v>
      </c>
      <c r="C296" s="195">
        <v>213</v>
      </c>
      <c r="D296" s="100" t="s">
        <v>508</v>
      </c>
      <c r="E296" s="268" t="s">
        <v>2464</v>
      </c>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row>
    <row r="297" spans="1:37" ht="33" customHeight="1" x14ac:dyDescent="0.35">
      <c r="A297" s="258"/>
      <c r="B297" s="9" t="s">
        <v>229</v>
      </c>
      <c r="C297" s="195">
        <v>214</v>
      </c>
      <c r="D297" s="101" t="s">
        <v>509</v>
      </c>
      <c r="E297" s="268" t="s">
        <v>2464</v>
      </c>
    </row>
    <row r="298" spans="1:37" ht="29" x14ac:dyDescent="0.35">
      <c r="A298" s="193"/>
      <c r="B298" s="9" t="s">
        <v>229</v>
      </c>
      <c r="C298" s="195">
        <v>215</v>
      </c>
      <c r="D298" s="101" t="s">
        <v>510</v>
      </c>
      <c r="E298" s="268" t="s">
        <v>2464</v>
      </c>
    </row>
    <row r="299" spans="1:37" ht="31.5" customHeight="1" x14ac:dyDescent="0.35">
      <c r="A299" s="258"/>
      <c r="B299" s="9" t="s">
        <v>229</v>
      </c>
      <c r="C299" s="195">
        <v>216</v>
      </c>
      <c r="D299" s="101" t="s">
        <v>511</v>
      </c>
      <c r="E299" s="268" t="s">
        <v>2464</v>
      </c>
    </row>
    <row r="300" spans="1:37" ht="29" x14ac:dyDescent="0.35">
      <c r="A300" s="193"/>
      <c r="B300" s="9" t="s">
        <v>229</v>
      </c>
      <c r="C300" s="195">
        <v>217</v>
      </c>
      <c r="D300" s="101" t="s">
        <v>512</v>
      </c>
      <c r="E300" s="268" t="s">
        <v>2464</v>
      </c>
    </row>
    <row r="301" spans="1:37" ht="29" x14ac:dyDescent="0.35">
      <c r="A301" s="193"/>
      <c r="B301" s="15" t="s">
        <v>229</v>
      </c>
      <c r="C301" s="195">
        <v>218</v>
      </c>
      <c r="D301" s="190" t="s">
        <v>513</v>
      </c>
      <c r="E301" s="268" t="s">
        <v>2464</v>
      </c>
    </row>
    <row r="302" spans="1:37" s="2" customFormat="1" x14ac:dyDescent="0.35">
      <c r="A302" s="197"/>
      <c r="B302" s="198"/>
      <c r="C302" s="199"/>
      <c r="D302" s="152" t="s">
        <v>514</v>
      </c>
      <c r="E302" s="268" t="s">
        <v>2464</v>
      </c>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row>
    <row r="303" spans="1:37" s="36" customFormat="1" x14ac:dyDescent="0.35">
      <c r="A303" s="193"/>
      <c r="B303" s="194" t="s">
        <v>229</v>
      </c>
      <c r="C303" s="195">
        <v>219</v>
      </c>
      <c r="D303" s="100" t="s">
        <v>515</v>
      </c>
      <c r="E303" s="268" t="s">
        <v>2464</v>
      </c>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row>
    <row r="304" spans="1:37" s="2" customFormat="1" x14ac:dyDescent="0.35">
      <c r="A304" s="197"/>
      <c r="B304" s="198"/>
      <c r="C304" s="199"/>
      <c r="D304" s="152" t="s">
        <v>516</v>
      </c>
      <c r="E304" s="268" t="s">
        <v>2464</v>
      </c>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row>
    <row r="305" spans="1:37" s="36" customFormat="1" ht="29" x14ac:dyDescent="0.35">
      <c r="A305" s="193"/>
      <c r="B305" s="194" t="s">
        <v>229</v>
      </c>
      <c r="C305" s="195">
        <v>220</v>
      </c>
      <c r="D305" s="100" t="s">
        <v>517</v>
      </c>
      <c r="E305" s="268" t="s">
        <v>2464</v>
      </c>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row>
    <row r="306" spans="1:37" ht="29" x14ac:dyDescent="0.35">
      <c r="A306" s="258"/>
      <c r="B306" s="194" t="s">
        <v>229</v>
      </c>
      <c r="C306" s="195">
        <v>221</v>
      </c>
      <c r="D306" s="100" t="s">
        <v>518</v>
      </c>
      <c r="E306" s="268" t="s">
        <v>2464</v>
      </c>
    </row>
    <row r="307" spans="1:37" s="2" customFormat="1" x14ac:dyDescent="0.35">
      <c r="A307" s="197"/>
      <c r="B307" s="198"/>
      <c r="C307" s="199"/>
      <c r="D307" s="152" t="s">
        <v>519</v>
      </c>
      <c r="E307" s="268" t="s">
        <v>2464</v>
      </c>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row>
    <row r="308" spans="1:37" s="36" customFormat="1" ht="16.5" customHeight="1" x14ac:dyDescent="0.35">
      <c r="A308" s="258"/>
      <c r="B308" s="194" t="s">
        <v>229</v>
      </c>
      <c r="C308" s="195">
        <v>222</v>
      </c>
      <c r="D308" s="100" t="s">
        <v>520</v>
      </c>
      <c r="E308" s="268" t="s">
        <v>2464</v>
      </c>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row>
    <row r="309" spans="1:37" ht="14.5" customHeight="1" x14ac:dyDescent="0.35">
      <c r="A309" s="193"/>
      <c r="B309" s="194" t="s">
        <v>229</v>
      </c>
      <c r="C309" s="195">
        <v>223</v>
      </c>
      <c r="D309" s="100" t="s">
        <v>521</v>
      </c>
      <c r="E309" s="268" t="s">
        <v>2464</v>
      </c>
    </row>
    <row r="310" spans="1:37" ht="18" customHeight="1" x14ac:dyDescent="0.35">
      <c r="A310" s="258"/>
      <c r="B310" s="194" t="s">
        <v>229</v>
      </c>
      <c r="C310" s="195">
        <v>224</v>
      </c>
      <c r="D310" s="100" t="s">
        <v>522</v>
      </c>
      <c r="E310" s="268" t="s">
        <v>2464</v>
      </c>
    </row>
    <row r="311" spans="1:37" ht="17.5" customHeight="1" x14ac:dyDescent="0.35">
      <c r="A311" s="193"/>
      <c r="B311" s="194" t="s">
        <v>229</v>
      </c>
      <c r="C311" s="195">
        <v>225</v>
      </c>
      <c r="D311" s="100" t="s">
        <v>523</v>
      </c>
      <c r="E311" s="268" t="s">
        <v>2464</v>
      </c>
    </row>
    <row r="312" spans="1:37" s="2" customFormat="1" x14ac:dyDescent="0.35">
      <c r="A312" s="197"/>
      <c r="B312" s="198"/>
      <c r="C312" s="199"/>
      <c r="D312" s="152" t="s">
        <v>524</v>
      </c>
      <c r="E312" s="268" t="s">
        <v>2464</v>
      </c>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row>
    <row r="313" spans="1:37" ht="30.65" customHeight="1" x14ac:dyDescent="0.35">
      <c r="A313" s="193"/>
      <c r="B313" s="194" t="s">
        <v>525</v>
      </c>
      <c r="C313" s="195">
        <v>226</v>
      </c>
      <c r="D313" s="100" t="s">
        <v>526</v>
      </c>
      <c r="E313" s="268" t="s">
        <v>2464</v>
      </c>
    </row>
    <row r="314" spans="1:37" ht="43.5" x14ac:dyDescent="0.35">
      <c r="A314" s="193"/>
      <c r="B314" s="194" t="s">
        <v>525</v>
      </c>
      <c r="C314" s="195">
        <v>227</v>
      </c>
      <c r="D314" s="100" t="s">
        <v>527</v>
      </c>
      <c r="E314" s="268" t="s">
        <v>2464</v>
      </c>
    </row>
    <row r="315" spans="1:37" ht="43.5" x14ac:dyDescent="0.35">
      <c r="A315" s="192"/>
      <c r="B315" s="194" t="s">
        <v>229</v>
      </c>
      <c r="C315" s="195">
        <v>228</v>
      </c>
      <c r="D315" s="100" t="s">
        <v>528</v>
      </c>
      <c r="E315" s="268" t="s">
        <v>2464</v>
      </c>
    </row>
    <row r="316" spans="1:37" ht="46.5" customHeight="1" x14ac:dyDescent="0.35">
      <c r="A316" s="192"/>
      <c r="B316" s="194" t="s">
        <v>229</v>
      </c>
      <c r="C316" s="195">
        <v>229</v>
      </c>
      <c r="D316" s="100" t="s">
        <v>529</v>
      </c>
      <c r="E316" s="268" t="s">
        <v>2464</v>
      </c>
    </row>
    <row r="317" spans="1:37" ht="45.65" customHeight="1" x14ac:dyDescent="0.35">
      <c r="A317" s="196"/>
      <c r="B317" s="194" t="s">
        <v>229</v>
      </c>
      <c r="C317" s="195">
        <v>230</v>
      </c>
      <c r="D317" s="100" t="s">
        <v>530</v>
      </c>
      <c r="E317" s="268" t="s">
        <v>2464</v>
      </c>
    </row>
    <row r="318" spans="1:37" ht="29" x14ac:dyDescent="0.35">
      <c r="A318" s="193"/>
      <c r="B318" s="194" t="s">
        <v>229</v>
      </c>
      <c r="C318" s="195">
        <v>231</v>
      </c>
      <c r="D318" s="100" t="s">
        <v>531</v>
      </c>
      <c r="E318" s="268" t="s">
        <v>2464</v>
      </c>
    </row>
    <row r="319" spans="1:37" s="2" customFormat="1" x14ac:dyDescent="0.35">
      <c r="A319" s="197"/>
      <c r="B319" s="198"/>
      <c r="C319" s="199"/>
      <c r="D319" s="152" t="s">
        <v>532</v>
      </c>
      <c r="E319" s="268" t="s">
        <v>2464</v>
      </c>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row>
    <row r="320" spans="1:37" s="36" customFormat="1" ht="29" x14ac:dyDescent="0.35">
      <c r="A320" s="193"/>
      <c r="B320" s="194" t="s">
        <v>229</v>
      </c>
      <c r="C320" s="195">
        <v>232</v>
      </c>
      <c r="D320" s="101" t="s">
        <v>533</v>
      </c>
      <c r="E320" s="268" t="s">
        <v>2464</v>
      </c>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row>
    <row r="321" spans="1:37" ht="17.149999999999999" customHeight="1" x14ac:dyDescent="0.35">
      <c r="A321" s="192"/>
      <c r="B321" s="194" t="s">
        <v>229</v>
      </c>
      <c r="C321" s="195">
        <v>233</v>
      </c>
      <c r="D321" s="100" t="s">
        <v>534</v>
      </c>
      <c r="E321" s="268" t="s">
        <v>2464</v>
      </c>
    </row>
    <row r="322" spans="1:37" s="2" customFormat="1" x14ac:dyDescent="0.35">
      <c r="A322" s="197"/>
      <c r="B322" s="198"/>
      <c r="C322" s="199"/>
      <c r="D322" s="191" t="s">
        <v>535</v>
      </c>
      <c r="E322" s="268" t="s">
        <v>2464</v>
      </c>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row>
    <row r="323" spans="1:37" ht="88" customHeight="1" x14ac:dyDescent="0.35">
      <c r="A323" s="193"/>
      <c r="B323" s="194" t="s">
        <v>229</v>
      </c>
      <c r="C323" s="195">
        <v>234</v>
      </c>
      <c r="D323" s="100" t="s">
        <v>536</v>
      </c>
      <c r="E323" s="268" t="s">
        <v>2464</v>
      </c>
    </row>
    <row r="324" spans="1:37" x14ac:dyDescent="0.35">
      <c r="A324" s="193"/>
      <c r="B324" s="194" t="s">
        <v>229</v>
      </c>
      <c r="C324" s="195">
        <v>235</v>
      </c>
      <c r="D324" s="100" t="s">
        <v>537</v>
      </c>
      <c r="E324" s="268" t="s">
        <v>2464</v>
      </c>
    </row>
    <row r="325" spans="1:37" s="2" customFormat="1" x14ac:dyDescent="0.35">
      <c r="A325" s="197"/>
      <c r="B325" s="198"/>
      <c r="C325" s="199"/>
      <c r="D325" s="152" t="s">
        <v>538</v>
      </c>
      <c r="E325" s="268" t="s">
        <v>2464</v>
      </c>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row>
    <row r="326" spans="1:37" ht="17.5" customHeight="1" x14ac:dyDescent="0.35">
      <c r="A326" s="192"/>
      <c r="B326" s="194" t="s">
        <v>229</v>
      </c>
      <c r="C326" s="195">
        <v>236</v>
      </c>
      <c r="D326" s="100" t="s">
        <v>539</v>
      </c>
      <c r="E326" s="268" t="s">
        <v>2464</v>
      </c>
    </row>
    <row r="327" spans="1:37" ht="29" x14ac:dyDescent="0.35">
      <c r="A327" s="192"/>
      <c r="B327" s="194" t="s">
        <v>229</v>
      </c>
      <c r="C327" s="195">
        <v>237</v>
      </c>
      <c r="D327" s="100" t="s">
        <v>540</v>
      </c>
      <c r="E327" s="268" t="s">
        <v>2464</v>
      </c>
    </row>
    <row r="328" spans="1:37" ht="17.149999999999999" customHeight="1" x14ac:dyDescent="0.35">
      <c r="A328" s="174">
        <v>10</v>
      </c>
      <c r="B328" s="310" t="s">
        <v>143</v>
      </c>
      <c r="C328" s="311"/>
      <c r="D328" s="312"/>
      <c r="E328" s="268" t="s">
        <v>2464</v>
      </c>
    </row>
    <row r="329" spans="1:37" s="2" customFormat="1" ht="17.5" customHeight="1" x14ac:dyDescent="0.35">
      <c r="A329" s="197"/>
      <c r="B329" s="198"/>
      <c r="C329" s="199"/>
      <c r="D329" s="191" t="s">
        <v>269</v>
      </c>
      <c r="E329" s="268" t="s">
        <v>2464</v>
      </c>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row>
    <row r="330" spans="1:37" ht="43.5" x14ac:dyDescent="0.35">
      <c r="A330" s="11"/>
      <c r="B330" s="9"/>
      <c r="C330" s="20"/>
      <c r="D330" s="100" t="s">
        <v>541</v>
      </c>
      <c r="E330" s="268" t="s">
        <v>2464</v>
      </c>
    </row>
    <row r="331" spans="1:37" s="2" customFormat="1" ht="17.5" customHeight="1" x14ac:dyDescent="0.35">
      <c r="A331" s="197"/>
      <c r="B331" s="198"/>
      <c r="C331" s="199"/>
      <c r="D331" s="191" t="s">
        <v>271</v>
      </c>
      <c r="E331" s="268" t="s">
        <v>2464</v>
      </c>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row>
    <row r="332" spans="1:37" s="2" customFormat="1" ht="174.65" customHeight="1" x14ac:dyDescent="0.35">
      <c r="A332" s="26"/>
      <c r="B332" s="9" t="s">
        <v>229</v>
      </c>
      <c r="C332" s="20">
        <v>238</v>
      </c>
      <c r="D332" s="101" t="s">
        <v>542</v>
      </c>
      <c r="E332" s="268" t="s">
        <v>2464</v>
      </c>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row>
    <row r="333" spans="1:37" ht="29.5" customHeight="1" x14ac:dyDescent="0.35">
      <c r="A333" s="11"/>
      <c r="B333" s="32" t="s">
        <v>229</v>
      </c>
      <c r="C333" s="20">
        <v>239</v>
      </c>
      <c r="D333" s="100" t="s">
        <v>543</v>
      </c>
      <c r="E333" s="268" t="s">
        <v>2464</v>
      </c>
    </row>
    <row r="334" spans="1:37" s="2" customFormat="1" ht="17.5" customHeight="1" x14ac:dyDescent="0.35">
      <c r="A334" s="197"/>
      <c r="B334" s="198"/>
      <c r="C334" s="199"/>
      <c r="D334" s="191" t="s">
        <v>544</v>
      </c>
      <c r="E334" s="268" t="s">
        <v>2464</v>
      </c>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row>
    <row r="335" spans="1:37" s="36" customFormat="1" x14ac:dyDescent="0.35">
      <c r="A335" s="12"/>
      <c r="B335" s="9" t="s">
        <v>229</v>
      </c>
      <c r="C335" s="20">
        <v>240</v>
      </c>
      <c r="D335" s="100" t="s">
        <v>545</v>
      </c>
      <c r="E335" s="268" t="s">
        <v>2464</v>
      </c>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row>
    <row r="336" spans="1:37" s="36" customFormat="1" x14ac:dyDescent="0.35">
      <c r="A336" s="12"/>
      <c r="B336" s="9" t="s">
        <v>229</v>
      </c>
      <c r="C336" s="20">
        <v>241</v>
      </c>
      <c r="D336" s="100" t="s">
        <v>546</v>
      </c>
      <c r="E336" s="268" t="s">
        <v>2464</v>
      </c>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row>
    <row r="337" spans="1:37" s="36" customFormat="1" ht="31" customHeight="1" x14ac:dyDescent="0.35">
      <c r="A337" s="12"/>
      <c r="B337" s="9" t="s">
        <v>229</v>
      </c>
      <c r="C337" s="20">
        <v>242</v>
      </c>
      <c r="D337" s="100" t="s">
        <v>547</v>
      </c>
      <c r="E337" s="268" t="s">
        <v>2464</v>
      </c>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row>
    <row r="338" spans="1:37" ht="31" customHeight="1" x14ac:dyDescent="0.35">
      <c r="A338" s="11"/>
      <c r="B338" s="9" t="s">
        <v>229</v>
      </c>
      <c r="C338" s="20">
        <v>243</v>
      </c>
      <c r="D338" s="100" t="s">
        <v>548</v>
      </c>
      <c r="E338" s="268" t="s">
        <v>2464</v>
      </c>
    </row>
    <row r="339" spans="1:37" s="2" customFormat="1" ht="43.5" x14ac:dyDescent="0.35">
      <c r="A339" s="12"/>
      <c r="B339" s="9" t="s">
        <v>229</v>
      </c>
      <c r="C339" s="20">
        <v>244</v>
      </c>
      <c r="D339" s="100" t="s">
        <v>549</v>
      </c>
      <c r="E339" s="268" t="s">
        <v>2464</v>
      </c>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row>
    <row r="340" spans="1:37" s="2" customFormat="1" ht="28.5" customHeight="1" x14ac:dyDescent="0.35">
      <c r="A340" s="12"/>
      <c r="B340" s="9" t="s">
        <v>229</v>
      </c>
      <c r="C340" s="20">
        <v>245</v>
      </c>
      <c r="D340" s="100" t="s">
        <v>550</v>
      </c>
      <c r="E340" s="268" t="s">
        <v>2464</v>
      </c>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row>
    <row r="341" spans="1:37" s="2" customFormat="1" ht="28.5" customHeight="1" x14ac:dyDescent="0.35">
      <c r="A341" s="12"/>
      <c r="B341" s="9" t="s">
        <v>229</v>
      </c>
      <c r="C341" s="20">
        <v>246</v>
      </c>
      <c r="D341" s="100" t="s">
        <v>551</v>
      </c>
      <c r="E341" s="268" t="s">
        <v>2464</v>
      </c>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row>
    <row r="342" spans="1:37" s="2" customFormat="1" ht="17.5" customHeight="1" x14ac:dyDescent="0.35">
      <c r="A342" s="176"/>
      <c r="B342" s="18"/>
      <c r="C342" s="21"/>
      <c r="D342" s="191" t="s">
        <v>552</v>
      </c>
      <c r="E342" s="268" t="s">
        <v>2464</v>
      </c>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row>
    <row r="343" spans="1:37" s="2" customFormat="1" ht="276.64999999999998" customHeight="1" x14ac:dyDescent="0.35">
      <c r="A343" s="26"/>
      <c r="B343" s="9" t="s">
        <v>229</v>
      </c>
      <c r="C343" s="20">
        <v>247</v>
      </c>
      <c r="D343" s="101" t="s">
        <v>553</v>
      </c>
      <c r="E343" s="268" t="s">
        <v>2464</v>
      </c>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row>
    <row r="344" spans="1:37" s="2" customFormat="1" ht="48.65" customHeight="1" x14ac:dyDescent="0.35">
      <c r="A344" s="12"/>
      <c r="B344" s="9" t="s">
        <v>229</v>
      </c>
      <c r="C344" s="20">
        <v>248</v>
      </c>
      <c r="D344" s="100" t="s">
        <v>554</v>
      </c>
      <c r="E344" s="268" t="s">
        <v>2464</v>
      </c>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row>
    <row r="345" spans="1:37" ht="43.5" x14ac:dyDescent="0.35">
      <c r="A345" s="11"/>
      <c r="B345" s="9" t="s">
        <v>229</v>
      </c>
      <c r="C345" s="20">
        <v>249</v>
      </c>
      <c r="D345" s="100" t="s">
        <v>555</v>
      </c>
      <c r="E345" s="268" t="s">
        <v>2464</v>
      </c>
    </row>
    <row r="346" spans="1:37" ht="29" x14ac:dyDescent="0.35">
      <c r="A346" s="11"/>
      <c r="B346" s="9" t="s">
        <v>229</v>
      </c>
      <c r="C346" s="20">
        <v>250</v>
      </c>
      <c r="D346" s="100" t="s">
        <v>556</v>
      </c>
      <c r="E346" s="268" t="s">
        <v>2464</v>
      </c>
    </row>
    <row r="347" spans="1:37" s="2" customFormat="1" ht="17.5" customHeight="1" x14ac:dyDescent="0.35">
      <c r="A347" s="197"/>
      <c r="B347" s="198"/>
      <c r="C347" s="199"/>
      <c r="D347" s="191" t="s">
        <v>557</v>
      </c>
      <c r="E347" s="268" t="s">
        <v>2464</v>
      </c>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row>
    <row r="348" spans="1:37" s="2" customFormat="1" ht="103.5" customHeight="1" x14ac:dyDescent="0.35">
      <c r="A348" s="25"/>
      <c r="B348" s="9" t="s">
        <v>229</v>
      </c>
      <c r="C348" s="20">
        <v>251</v>
      </c>
      <c r="D348" s="100" t="s">
        <v>558</v>
      </c>
      <c r="E348" s="268" t="s">
        <v>2464</v>
      </c>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row>
    <row r="349" spans="1:37" s="2" customFormat="1" x14ac:dyDescent="0.35">
      <c r="A349" s="13"/>
      <c r="B349" s="129" t="s">
        <v>229</v>
      </c>
      <c r="C349" s="20">
        <v>252</v>
      </c>
      <c r="D349" s="100" t="s">
        <v>559</v>
      </c>
      <c r="E349" s="268" t="s">
        <v>2464</v>
      </c>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row>
    <row r="350" spans="1:37" s="2" customFormat="1" ht="27.65" customHeight="1" x14ac:dyDescent="0.35">
      <c r="A350" s="25"/>
      <c r="B350" s="9" t="s">
        <v>229</v>
      </c>
      <c r="C350" s="20">
        <v>253</v>
      </c>
      <c r="D350" s="101" t="s">
        <v>560</v>
      </c>
      <c r="E350" s="268" t="s">
        <v>2464</v>
      </c>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row>
    <row r="351" spans="1:37" s="2" customFormat="1" ht="28.5" customHeight="1" x14ac:dyDescent="0.35">
      <c r="A351" s="25"/>
      <c r="B351" s="9" t="s">
        <v>229</v>
      </c>
      <c r="C351" s="20">
        <v>254</v>
      </c>
      <c r="D351" s="101" t="s">
        <v>561</v>
      </c>
      <c r="E351" s="268" t="s">
        <v>2464</v>
      </c>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row>
    <row r="352" spans="1:37" s="2" customFormat="1" ht="29" x14ac:dyDescent="0.35">
      <c r="A352" s="25"/>
      <c r="B352" s="9" t="s">
        <v>229</v>
      </c>
      <c r="C352" s="20">
        <v>255</v>
      </c>
      <c r="D352" s="101" t="s">
        <v>562</v>
      </c>
      <c r="E352" s="268" t="s">
        <v>2464</v>
      </c>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row>
    <row r="353" spans="1:37" s="2" customFormat="1" ht="29" x14ac:dyDescent="0.35">
      <c r="A353" s="25"/>
      <c r="B353" s="9" t="s">
        <v>229</v>
      </c>
      <c r="C353" s="20">
        <v>256</v>
      </c>
      <c r="D353" s="101" t="s">
        <v>563</v>
      </c>
      <c r="E353" s="268" t="s">
        <v>2464</v>
      </c>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row>
    <row r="354" spans="1:37" s="2" customFormat="1" x14ac:dyDescent="0.35">
      <c r="A354" s="197"/>
      <c r="B354" s="198"/>
      <c r="C354" s="199"/>
      <c r="D354" s="191" t="s">
        <v>564</v>
      </c>
      <c r="E354" s="268" t="s">
        <v>2464</v>
      </c>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row>
    <row r="355" spans="1:37" ht="44.15" customHeight="1" x14ac:dyDescent="0.35">
      <c r="A355" s="13"/>
      <c r="B355" s="9" t="s">
        <v>229</v>
      </c>
      <c r="C355" s="20">
        <v>257</v>
      </c>
      <c r="D355" s="100" t="s">
        <v>565</v>
      </c>
      <c r="E355" s="268" t="s">
        <v>2464</v>
      </c>
    </row>
    <row r="356" spans="1:37" ht="47.15" customHeight="1" x14ac:dyDescent="0.35">
      <c r="A356" s="25"/>
      <c r="B356" s="9" t="s">
        <v>229</v>
      </c>
      <c r="C356" s="20">
        <v>258</v>
      </c>
      <c r="D356" s="100" t="s">
        <v>566</v>
      </c>
      <c r="E356" s="268" t="s">
        <v>2464</v>
      </c>
    </row>
    <row r="357" spans="1:37" ht="29" x14ac:dyDescent="0.35">
      <c r="A357" s="25"/>
      <c r="B357" s="9" t="s">
        <v>229</v>
      </c>
      <c r="C357" s="20">
        <v>259</v>
      </c>
      <c r="D357" s="100" t="s">
        <v>567</v>
      </c>
      <c r="E357" s="268" t="s">
        <v>2464</v>
      </c>
    </row>
    <row r="358" spans="1:37" ht="18.649999999999999" customHeight="1" x14ac:dyDescent="0.35">
      <c r="A358" s="25"/>
      <c r="B358" s="9" t="s">
        <v>229</v>
      </c>
      <c r="C358" s="20">
        <v>260</v>
      </c>
      <c r="D358" s="100" t="s">
        <v>568</v>
      </c>
      <c r="E358" s="268" t="s">
        <v>2464</v>
      </c>
    </row>
    <row r="359" spans="1:37" ht="42.5" customHeight="1" x14ac:dyDescent="0.35">
      <c r="A359" s="25"/>
      <c r="B359" s="9" t="s">
        <v>229</v>
      </c>
      <c r="C359" s="20">
        <v>261</v>
      </c>
      <c r="D359" s="100" t="s">
        <v>569</v>
      </c>
      <c r="E359" s="268" t="s">
        <v>2464</v>
      </c>
    </row>
    <row r="360" spans="1:37" s="2" customFormat="1" x14ac:dyDescent="0.35">
      <c r="A360" s="197"/>
      <c r="B360" s="198"/>
      <c r="C360" s="199"/>
      <c r="D360" s="191" t="s">
        <v>570</v>
      </c>
      <c r="E360" s="268" t="s">
        <v>2464</v>
      </c>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row>
    <row r="361" spans="1:37" s="2" customFormat="1" ht="29" x14ac:dyDescent="0.35">
      <c r="A361" s="25"/>
      <c r="B361" s="9" t="s">
        <v>229</v>
      </c>
      <c r="C361" s="20">
        <v>262</v>
      </c>
      <c r="D361" s="100" t="s">
        <v>571</v>
      </c>
      <c r="E361" s="268" t="s">
        <v>2464</v>
      </c>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row>
    <row r="362" spans="1:37" ht="28.5" customHeight="1" x14ac:dyDescent="0.35">
      <c r="A362" s="25"/>
      <c r="B362" s="9" t="s">
        <v>229</v>
      </c>
      <c r="C362" s="20">
        <v>263</v>
      </c>
      <c r="D362" s="100" t="s">
        <v>572</v>
      </c>
      <c r="E362" s="268" t="s">
        <v>2464</v>
      </c>
    </row>
    <row r="363" spans="1:37" ht="43.5" x14ac:dyDescent="0.35">
      <c r="A363" s="66"/>
      <c r="B363" s="9" t="s">
        <v>229</v>
      </c>
      <c r="C363" s="20">
        <v>264</v>
      </c>
      <c r="D363" s="224" t="s">
        <v>573</v>
      </c>
      <c r="E363" s="268" t="s">
        <v>2464</v>
      </c>
    </row>
    <row r="364" spans="1:37" x14ac:dyDescent="0.35">
      <c r="A364" s="176"/>
      <c r="B364" s="18"/>
      <c r="C364" s="21"/>
      <c r="D364" s="146" t="s">
        <v>574</v>
      </c>
      <c r="E364" s="268" t="s">
        <v>2464</v>
      </c>
    </row>
    <row r="365" spans="1:37" s="2" customFormat="1" ht="29" x14ac:dyDescent="0.35">
      <c r="A365" s="13"/>
      <c r="B365" s="9" t="s">
        <v>229</v>
      </c>
      <c r="C365" s="20">
        <v>265</v>
      </c>
      <c r="D365" s="100" t="s">
        <v>575</v>
      </c>
      <c r="E365" s="268" t="s">
        <v>2464</v>
      </c>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row>
    <row r="366" spans="1:37" s="2" customFormat="1" ht="20.149999999999999" customHeight="1" x14ac:dyDescent="0.35">
      <c r="A366" s="66"/>
      <c r="B366" s="9" t="s">
        <v>229</v>
      </c>
      <c r="C366" s="20">
        <v>266</v>
      </c>
      <c r="D366" s="100" t="s">
        <v>576</v>
      </c>
      <c r="E366" s="268" t="s">
        <v>2464</v>
      </c>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row>
    <row r="367" spans="1:37" s="2" customFormat="1" ht="29.15" customHeight="1" x14ac:dyDescent="0.35">
      <c r="A367" s="12"/>
      <c r="B367" s="9" t="s">
        <v>229</v>
      </c>
      <c r="C367" s="20">
        <v>267</v>
      </c>
      <c r="D367" s="100" t="s">
        <v>577</v>
      </c>
      <c r="E367" s="268" t="s">
        <v>2464</v>
      </c>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row>
    <row r="368" spans="1:37" x14ac:dyDescent="0.35">
      <c r="A368" s="176"/>
      <c r="B368" s="18"/>
      <c r="C368" s="21"/>
      <c r="D368" s="146" t="s">
        <v>578</v>
      </c>
      <c r="E368" s="268" t="s">
        <v>2464</v>
      </c>
    </row>
    <row r="369" spans="1:37" ht="217.5" x14ac:dyDescent="0.35">
      <c r="A369" s="13"/>
      <c r="B369" s="9" t="s">
        <v>229</v>
      </c>
      <c r="C369" s="20">
        <v>268</v>
      </c>
      <c r="D369" s="101" t="s">
        <v>579</v>
      </c>
      <c r="E369" s="268" t="s">
        <v>2464</v>
      </c>
    </row>
    <row r="370" spans="1:37" ht="29" x14ac:dyDescent="0.35">
      <c r="A370" s="11"/>
      <c r="B370" s="9" t="s">
        <v>229</v>
      </c>
      <c r="C370" s="20">
        <v>269</v>
      </c>
      <c r="D370" s="101" t="s">
        <v>580</v>
      </c>
      <c r="E370" s="268" t="s">
        <v>2464</v>
      </c>
    </row>
    <row r="371" spans="1:37" s="2" customFormat="1" ht="29.5" customHeight="1" x14ac:dyDescent="0.35">
      <c r="A371" s="13"/>
      <c r="B371" s="9" t="s">
        <v>229</v>
      </c>
      <c r="C371" s="20">
        <v>270</v>
      </c>
      <c r="D371" s="100" t="s">
        <v>581</v>
      </c>
      <c r="E371" s="268" t="s">
        <v>2464</v>
      </c>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row>
    <row r="372" spans="1:37" s="2" customFormat="1" ht="17.5" hidden="1" customHeight="1" x14ac:dyDescent="0.35">
      <c r="A372" s="176"/>
      <c r="B372" s="18"/>
      <c r="C372" s="21"/>
      <c r="D372" s="191" t="s">
        <v>582</v>
      </c>
      <c r="E372" s="268"/>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row>
    <row r="373" spans="1:37" s="36" customFormat="1" ht="29" x14ac:dyDescent="0.35">
      <c r="A373" s="11"/>
      <c r="B373" s="9" t="s">
        <v>229</v>
      </c>
      <c r="C373" s="20">
        <v>271</v>
      </c>
      <c r="D373" s="100" t="s">
        <v>583</v>
      </c>
      <c r="E373" s="268" t="s">
        <v>2464</v>
      </c>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row>
    <row r="374" spans="1:37" s="36" customFormat="1" ht="58" x14ac:dyDescent="0.35">
      <c r="A374" s="12"/>
      <c r="B374" s="9" t="s">
        <v>229</v>
      </c>
      <c r="C374" s="20">
        <v>272</v>
      </c>
      <c r="D374" s="100" t="s">
        <v>584</v>
      </c>
      <c r="E374" s="268" t="s">
        <v>2464</v>
      </c>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row>
    <row r="375" spans="1:37" ht="18.5" x14ac:dyDescent="0.35">
      <c r="A375" s="174">
        <v>11</v>
      </c>
      <c r="B375" s="14" t="s">
        <v>585</v>
      </c>
      <c r="C375" s="19"/>
      <c r="D375" s="99"/>
      <c r="E375" s="268" t="s">
        <v>2464</v>
      </c>
    </row>
    <row r="376" spans="1:37" s="2" customFormat="1" ht="17.5" customHeight="1" x14ac:dyDescent="0.35">
      <c r="A376" s="197"/>
      <c r="B376" s="198"/>
      <c r="C376" s="199"/>
      <c r="D376" s="191" t="s">
        <v>269</v>
      </c>
      <c r="E376" s="268" t="s">
        <v>2464</v>
      </c>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row>
    <row r="377" spans="1:37" ht="27.65" customHeight="1" x14ac:dyDescent="0.35">
      <c r="A377" s="13"/>
      <c r="B377" s="9" t="s">
        <v>229</v>
      </c>
      <c r="C377" s="20">
        <v>273</v>
      </c>
      <c r="D377" s="100" t="s">
        <v>586</v>
      </c>
      <c r="E377" s="268" t="s">
        <v>2464</v>
      </c>
    </row>
    <row r="378" spans="1:37" s="2" customFormat="1" ht="17.5" customHeight="1" x14ac:dyDescent="0.35">
      <c r="A378" s="197"/>
      <c r="B378" s="198"/>
      <c r="C378" s="199"/>
      <c r="D378" s="191" t="s">
        <v>271</v>
      </c>
      <c r="E378" s="268" t="s">
        <v>2464</v>
      </c>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row>
    <row r="379" spans="1:37" ht="120" customHeight="1" x14ac:dyDescent="0.35">
      <c r="A379" s="26"/>
      <c r="B379" s="9" t="s">
        <v>229</v>
      </c>
      <c r="C379" s="20">
        <v>274</v>
      </c>
      <c r="D379" s="101" t="s">
        <v>587</v>
      </c>
      <c r="E379" s="268" t="s">
        <v>2464</v>
      </c>
    </row>
    <row r="380" spans="1:37" s="2" customFormat="1" ht="17.5" customHeight="1" x14ac:dyDescent="0.35">
      <c r="A380" s="197"/>
      <c r="B380" s="198"/>
      <c r="C380" s="199"/>
      <c r="D380" s="191" t="s">
        <v>588</v>
      </c>
      <c r="E380" s="268" t="s">
        <v>2464</v>
      </c>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row>
    <row r="381" spans="1:37" ht="16.5" customHeight="1" x14ac:dyDescent="0.35">
      <c r="A381" s="25"/>
      <c r="B381" s="9" t="s">
        <v>229</v>
      </c>
      <c r="C381" s="20">
        <v>275</v>
      </c>
      <c r="D381" s="100" t="s">
        <v>589</v>
      </c>
      <c r="E381" s="268" t="s">
        <v>2464</v>
      </c>
    </row>
    <row r="382" spans="1:37" ht="16.5" customHeight="1" x14ac:dyDescent="0.35">
      <c r="A382" s="25"/>
      <c r="B382" s="9" t="s">
        <v>229</v>
      </c>
      <c r="C382" s="20">
        <v>276</v>
      </c>
      <c r="D382" s="100" t="s">
        <v>590</v>
      </c>
      <c r="E382" s="268" t="s">
        <v>2464</v>
      </c>
    </row>
    <row r="383" spans="1:37" ht="16.5" customHeight="1" x14ac:dyDescent="0.35">
      <c r="A383" s="25"/>
      <c r="B383" s="9" t="s">
        <v>229</v>
      </c>
      <c r="C383" s="20">
        <v>277</v>
      </c>
      <c r="D383" s="100" t="s">
        <v>591</v>
      </c>
      <c r="E383" s="268" t="s">
        <v>2464</v>
      </c>
    </row>
    <row r="384" spans="1:37" ht="29" x14ac:dyDescent="0.35">
      <c r="A384" s="25"/>
      <c r="B384" s="9" t="s">
        <v>229</v>
      </c>
      <c r="C384" s="20">
        <v>278</v>
      </c>
      <c r="D384" s="100" t="s">
        <v>592</v>
      </c>
      <c r="E384" s="268" t="s">
        <v>2464</v>
      </c>
    </row>
    <row r="385" spans="1:37" s="2" customFormat="1" ht="17.5" customHeight="1" x14ac:dyDescent="0.35">
      <c r="A385" s="197"/>
      <c r="B385" s="198"/>
      <c r="C385" s="199"/>
      <c r="D385" s="191" t="s">
        <v>593</v>
      </c>
      <c r="E385" s="268" t="s">
        <v>2464</v>
      </c>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row>
    <row r="386" spans="1:37" ht="29" x14ac:dyDescent="0.35">
      <c r="A386" s="13"/>
      <c r="B386" s="9" t="s">
        <v>229</v>
      </c>
      <c r="C386" s="20">
        <v>279</v>
      </c>
      <c r="D386" s="100" t="s">
        <v>594</v>
      </c>
      <c r="E386" s="268" t="s">
        <v>2464</v>
      </c>
    </row>
    <row r="387" spans="1:37" ht="29" x14ac:dyDescent="0.35">
      <c r="A387" s="25"/>
      <c r="B387" s="9" t="s">
        <v>229</v>
      </c>
      <c r="C387" s="20">
        <v>280</v>
      </c>
      <c r="D387" s="100" t="s">
        <v>595</v>
      </c>
      <c r="E387" s="268" t="s">
        <v>2464</v>
      </c>
    </row>
    <row r="388" spans="1:37" ht="30" customHeight="1" x14ac:dyDescent="0.35">
      <c r="A388" s="66"/>
      <c r="B388" s="9" t="s">
        <v>229</v>
      </c>
      <c r="C388" s="20">
        <v>281</v>
      </c>
      <c r="D388" s="101" t="s">
        <v>596</v>
      </c>
      <c r="E388" s="268" t="s">
        <v>2464</v>
      </c>
    </row>
    <row r="389" spans="1:37" ht="32.15" customHeight="1" x14ac:dyDescent="0.35">
      <c r="A389" s="66"/>
      <c r="B389" s="9" t="s">
        <v>229</v>
      </c>
      <c r="C389" s="20">
        <v>282</v>
      </c>
      <c r="D389" s="101" t="s">
        <v>597</v>
      </c>
      <c r="E389" s="268" t="s">
        <v>2464</v>
      </c>
    </row>
    <row r="390" spans="1:37" s="2" customFormat="1" x14ac:dyDescent="0.35">
      <c r="A390" s="197"/>
      <c r="B390" s="198"/>
      <c r="C390" s="199"/>
      <c r="D390" s="191" t="s">
        <v>598</v>
      </c>
      <c r="E390" s="268" t="s">
        <v>2464</v>
      </c>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row>
    <row r="391" spans="1:37" ht="43.5" customHeight="1" x14ac:dyDescent="0.35">
      <c r="A391" s="25"/>
      <c r="B391" s="9" t="s">
        <v>229</v>
      </c>
      <c r="C391" s="20">
        <v>283</v>
      </c>
      <c r="D391" s="100" t="s">
        <v>599</v>
      </c>
      <c r="E391" s="268" t="s">
        <v>2464</v>
      </c>
    </row>
    <row r="392" spans="1:37" ht="116.5" customHeight="1" x14ac:dyDescent="0.35">
      <c r="A392" s="25"/>
      <c r="B392" s="9" t="s">
        <v>229</v>
      </c>
      <c r="C392" s="20">
        <v>284</v>
      </c>
      <c r="D392" s="100" t="s">
        <v>600</v>
      </c>
      <c r="E392" s="268" t="s">
        <v>2464</v>
      </c>
    </row>
    <row r="393" spans="1:37" ht="30" customHeight="1" x14ac:dyDescent="0.35">
      <c r="A393" s="13"/>
      <c r="B393" s="9" t="s">
        <v>229</v>
      </c>
      <c r="C393" s="20">
        <v>285</v>
      </c>
      <c r="D393" s="100" t="s">
        <v>601</v>
      </c>
      <c r="E393" s="268" t="s">
        <v>2464</v>
      </c>
    </row>
    <row r="394" spans="1:37" ht="18.5" x14ac:dyDescent="0.35">
      <c r="A394" s="174">
        <v>12</v>
      </c>
      <c r="B394" s="14" t="s">
        <v>87</v>
      </c>
      <c r="C394" s="19"/>
      <c r="D394" s="99"/>
      <c r="E394" s="268" t="s">
        <v>2464</v>
      </c>
    </row>
    <row r="395" spans="1:37" s="2" customFormat="1" x14ac:dyDescent="0.35">
      <c r="A395" s="197"/>
      <c r="B395" s="198"/>
      <c r="C395" s="199"/>
      <c r="D395" s="191" t="s">
        <v>269</v>
      </c>
      <c r="E395" s="268" t="s">
        <v>2464</v>
      </c>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row>
    <row r="396" spans="1:37" ht="114.65" customHeight="1" x14ac:dyDescent="0.35">
      <c r="A396" s="13"/>
      <c r="B396" s="9" t="s">
        <v>229</v>
      </c>
      <c r="C396" s="20">
        <v>286</v>
      </c>
      <c r="D396" s="100" t="s">
        <v>602</v>
      </c>
      <c r="E396" s="268" t="s">
        <v>2464</v>
      </c>
    </row>
    <row r="397" spans="1:37" ht="61.5" customHeight="1" x14ac:dyDescent="0.35">
      <c r="A397" s="25"/>
      <c r="B397" s="9" t="s">
        <v>229</v>
      </c>
      <c r="C397" s="20">
        <v>287</v>
      </c>
      <c r="D397" s="104" t="s">
        <v>603</v>
      </c>
      <c r="E397" s="268" t="s">
        <v>2464</v>
      </c>
    </row>
    <row r="398" spans="1:37" s="2" customFormat="1" ht="17.5" customHeight="1" x14ac:dyDescent="0.35">
      <c r="A398" s="197"/>
      <c r="B398" s="198"/>
      <c r="C398" s="199"/>
      <c r="D398" s="191" t="s">
        <v>271</v>
      </c>
      <c r="E398" s="268" t="s">
        <v>2464</v>
      </c>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row>
    <row r="399" spans="1:37" ht="29" x14ac:dyDescent="0.35">
      <c r="A399" s="26"/>
      <c r="B399" s="9" t="s">
        <v>229</v>
      </c>
      <c r="C399" s="20">
        <v>288</v>
      </c>
      <c r="D399" s="101" t="s">
        <v>604</v>
      </c>
      <c r="E399" s="268" t="s">
        <v>2464</v>
      </c>
    </row>
    <row r="400" spans="1:37" s="2" customFormat="1" x14ac:dyDescent="0.35">
      <c r="A400" s="197"/>
      <c r="B400" s="198"/>
      <c r="C400" s="199"/>
      <c r="D400" s="191" t="s">
        <v>605</v>
      </c>
      <c r="E400" s="268" t="s">
        <v>2464</v>
      </c>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row>
    <row r="401" spans="1:37" ht="58" x14ac:dyDescent="0.35">
      <c r="A401" s="25"/>
      <c r="B401" s="9" t="s">
        <v>229</v>
      </c>
      <c r="C401" s="20">
        <v>289</v>
      </c>
      <c r="D401" s="100" t="s">
        <v>606</v>
      </c>
      <c r="E401" s="268" t="s">
        <v>2464</v>
      </c>
    </row>
    <row r="402" spans="1:37" ht="29" x14ac:dyDescent="0.35">
      <c r="A402" s="25"/>
      <c r="B402" s="9" t="s">
        <v>229</v>
      </c>
      <c r="C402" s="20" t="s">
        <v>607</v>
      </c>
      <c r="D402" s="100" t="s">
        <v>608</v>
      </c>
      <c r="E402" s="268" t="s">
        <v>2464</v>
      </c>
    </row>
    <row r="403" spans="1:37" ht="43" customHeight="1" x14ac:dyDescent="0.35">
      <c r="A403" s="25"/>
      <c r="B403" s="9" t="s">
        <v>229</v>
      </c>
      <c r="C403" s="20" t="s">
        <v>609</v>
      </c>
      <c r="D403" s="100" t="s">
        <v>610</v>
      </c>
      <c r="E403" s="268" t="s">
        <v>2464</v>
      </c>
    </row>
    <row r="404" spans="1:37" s="2" customFormat="1" x14ac:dyDescent="0.35">
      <c r="A404" s="197"/>
      <c r="B404" s="198"/>
      <c r="C404" s="199"/>
      <c r="D404" s="191" t="s">
        <v>611</v>
      </c>
      <c r="E404" s="268" t="s">
        <v>2464</v>
      </c>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row>
    <row r="405" spans="1:37" ht="58" x14ac:dyDescent="0.35">
      <c r="A405" s="25"/>
      <c r="B405" s="9" t="s">
        <v>229</v>
      </c>
      <c r="C405" s="20">
        <v>291</v>
      </c>
      <c r="D405" s="100" t="s">
        <v>612</v>
      </c>
      <c r="E405" s="268" t="s">
        <v>2464</v>
      </c>
    </row>
    <row r="406" spans="1:37" ht="21.65" customHeight="1" x14ac:dyDescent="0.35">
      <c r="A406" s="174">
        <v>13</v>
      </c>
      <c r="B406" s="14" t="s">
        <v>90</v>
      </c>
      <c r="C406" s="19"/>
      <c r="D406" s="99"/>
      <c r="E406" s="268" t="s">
        <v>2464</v>
      </c>
    </row>
    <row r="407" spans="1:37" s="2" customFormat="1" x14ac:dyDescent="0.35">
      <c r="A407" s="197"/>
      <c r="B407" s="198"/>
      <c r="C407" s="199"/>
      <c r="D407" s="191" t="s">
        <v>269</v>
      </c>
      <c r="E407" s="268" t="s">
        <v>2464</v>
      </c>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row>
    <row r="408" spans="1:37" ht="74.150000000000006" customHeight="1" x14ac:dyDescent="0.35">
      <c r="A408" s="25"/>
      <c r="B408" s="9" t="s">
        <v>229</v>
      </c>
      <c r="C408" s="20">
        <v>292</v>
      </c>
      <c r="D408" s="100" t="s">
        <v>613</v>
      </c>
      <c r="E408" s="268" t="s">
        <v>2464</v>
      </c>
    </row>
    <row r="409" spans="1:37" ht="15.65" customHeight="1" x14ac:dyDescent="0.35">
      <c r="A409" s="25"/>
      <c r="B409" s="9" t="s">
        <v>229</v>
      </c>
      <c r="C409" s="20">
        <v>293</v>
      </c>
      <c r="D409" s="100" t="s">
        <v>614</v>
      </c>
      <c r="E409" s="268" t="s">
        <v>2464</v>
      </c>
    </row>
    <row r="410" spans="1:37" ht="29" x14ac:dyDescent="0.35">
      <c r="A410" s="25"/>
      <c r="B410" s="9" t="s">
        <v>229</v>
      </c>
      <c r="C410" s="20">
        <v>294</v>
      </c>
      <c r="D410" s="100" t="s">
        <v>615</v>
      </c>
      <c r="E410" s="268" t="s">
        <v>2464</v>
      </c>
    </row>
    <row r="411" spans="1:37" ht="15.65" customHeight="1" x14ac:dyDescent="0.35">
      <c r="A411" s="25"/>
      <c r="B411" s="9" t="s">
        <v>229</v>
      </c>
      <c r="C411" s="20">
        <v>295</v>
      </c>
      <c r="D411" s="100" t="s">
        <v>616</v>
      </c>
      <c r="E411" s="268" t="s">
        <v>2464</v>
      </c>
    </row>
    <row r="412" spans="1:37" ht="30.65" customHeight="1" x14ac:dyDescent="0.35">
      <c r="A412" s="25"/>
      <c r="B412" s="9" t="s">
        <v>229</v>
      </c>
      <c r="C412" s="20">
        <v>296</v>
      </c>
      <c r="D412" s="100" t="s">
        <v>617</v>
      </c>
      <c r="E412" s="268" t="s">
        <v>2464</v>
      </c>
    </row>
    <row r="413" spans="1:37" s="2" customFormat="1" ht="58" x14ac:dyDescent="0.35">
      <c r="A413" s="25"/>
      <c r="B413" s="9" t="s">
        <v>229</v>
      </c>
      <c r="C413" s="20">
        <v>297</v>
      </c>
      <c r="D413" s="100" t="s">
        <v>618</v>
      </c>
      <c r="E413" s="268" t="s">
        <v>2464</v>
      </c>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row>
    <row r="414" spans="1:37" s="2" customFormat="1" ht="29" x14ac:dyDescent="0.35">
      <c r="A414" s="25"/>
      <c r="B414" s="9" t="s">
        <v>229</v>
      </c>
      <c r="C414" s="20">
        <v>298</v>
      </c>
      <c r="D414" s="100" t="s">
        <v>619</v>
      </c>
      <c r="E414" s="268" t="s">
        <v>2464</v>
      </c>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row>
    <row r="415" spans="1:37" s="2" customFormat="1" ht="18" customHeight="1" x14ac:dyDescent="0.35">
      <c r="A415" s="25"/>
      <c r="B415" s="9" t="s">
        <v>229</v>
      </c>
      <c r="C415" s="20">
        <v>299</v>
      </c>
      <c r="D415" s="100" t="s">
        <v>620</v>
      </c>
      <c r="E415" s="268" t="s">
        <v>2464</v>
      </c>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row>
    <row r="416" spans="1:37" s="2" customFormat="1" ht="29" x14ac:dyDescent="0.35">
      <c r="A416" s="25"/>
      <c r="B416" s="9" t="s">
        <v>229</v>
      </c>
      <c r="C416" s="20">
        <v>300</v>
      </c>
      <c r="D416" s="100" t="s">
        <v>2465</v>
      </c>
      <c r="E416" s="268" t="s">
        <v>2464</v>
      </c>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row>
    <row r="417" spans="1:37" s="2" customFormat="1" ht="18" customHeight="1" x14ac:dyDescent="0.35">
      <c r="A417" s="25"/>
      <c r="B417" s="9" t="s">
        <v>229</v>
      </c>
      <c r="C417" s="20">
        <v>301</v>
      </c>
      <c r="D417" s="100" t="s">
        <v>621</v>
      </c>
      <c r="E417" s="268" t="s">
        <v>2464</v>
      </c>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row>
    <row r="418" spans="1:37" s="2" customFormat="1" ht="29" x14ac:dyDescent="0.35">
      <c r="A418" s="66"/>
      <c r="B418" s="9" t="s">
        <v>229</v>
      </c>
      <c r="C418" s="20">
        <v>302</v>
      </c>
      <c r="D418" s="100" t="s">
        <v>622</v>
      </c>
      <c r="E418" s="268" t="s">
        <v>2464</v>
      </c>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row>
    <row r="419" spans="1:37" s="2" customFormat="1" ht="16" customHeight="1" x14ac:dyDescent="0.35">
      <c r="A419" s="13"/>
      <c r="B419" s="9" t="s">
        <v>229</v>
      </c>
      <c r="C419" s="20">
        <v>303</v>
      </c>
      <c r="D419" s="100" t="s">
        <v>623</v>
      </c>
      <c r="E419" s="268" t="s">
        <v>2464</v>
      </c>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row>
    <row r="420" spans="1:37" s="2" customFormat="1" ht="17.149999999999999" customHeight="1" x14ac:dyDescent="0.35">
      <c r="A420" s="66"/>
      <c r="B420" s="9" t="s">
        <v>229</v>
      </c>
      <c r="C420" s="20">
        <v>304</v>
      </c>
      <c r="D420" s="100" t="s">
        <v>624</v>
      </c>
      <c r="E420" s="268" t="s">
        <v>2464</v>
      </c>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row>
    <row r="421" spans="1:37" s="2" customFormat="1" ht="29" x14ac:dyDescent="0.35">
      <c r="A421" s="13"/>
      <c r="B421" s="9" t="s">
        <v>229</v>
      </c>
      <c r="C421" s="20">
        <v>305</v>
      </c>
      <c r="D421" s="100" t="s">
        <v>625</v>
      </c>
      <c r="E421" s="268" t="s">
        <v>2464</v>
      </c>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row>
    <row r="422" spans="1:37" s="2" customFormat="1" ht="28.5" customHeight="1" x14ac:dyDescent="0.35">
      <c r="A422" s="196"/>
      <c r="B422" s="194" t="s">
        <v>229</v>
      </c>
      <c r="C422" s="20">
        <v>306</v>
      </c>
      <c r="D422" s="126" t="s">
        <v>626</v>
      </c>
      <c r="E422" s="268" t="s">
        <v>2464</v>
      </c>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row>
    <row r="423" spans="1:37" s="2" customFormat="1" x14ac:dyDescent="0.35">
      <c r="A423" s="197"/>
      <c r="B423" s="198"/>
      <c r="C423" s="199"/>
      <c r="D423" s="191" t="s">
        <v>627</v>
      </c>
      <c r="E423" s="268" t="s">
        <v>2464</v>
      </c>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row>
    <row r="424" spans="1:37" s="2" customFormat="1" ht="73" customHeight="1" x14ac:dyDescent="0.35">
      <c r="A424" s="196"/>
      <c r="B424" s="194" t="s">
        <v>229</v>
      </c>
      <c r="C424" s="195">
        <v>307</v>
      </c>
      <c r="D424" s="126" t="s">
        <v>628</v>
      </c>
      <c r="E424" s="268" t="s">
        <v>2464</v>
      </c>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row>
    <row r="425" spans="1:37" ht="18.5" x14ac:dyDescent="0.35">
      <c r="A425" s="174">
        <v>14</v>
      </c>
      <c r="B425" s="14" t="s">
        <v>92</v>
      </c>
      <c r="C425" s="19"/>
      <c r="D425" s="99"/>
      <c r="E425" s="268" t="s">
        <v>2464</v>
      </c>
    </row>
    <row r="426" spans="1:37" s="8" customFormat="1" x14ac:dyDescent="0.35">
      <c r="A426" s="177"/>
      <c r="B426" s="143"/>
      <c r="C426" s="144"/>
      <c r="D426" s="146" t="s">
        <v>629</v>
      </c>
      <c r="E426" s="268" t="s">
        <v>2464</v>
      </c>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row>
    <row r="427" spans="1:37" ht="43.5" x14ac:dyDescent="0.35">
      <c r="A427" s="13"/>
      <c r="B427" s="9" t="s">
        <v>229</v>
      </c>
      <c r="C427" s="20">
        <v>308</v>
      </c>
      <c r="D427" s="100" t="s">
        <v>630</v>
      </c>
      <c r="E427" s="268" t="s">
        <v>2464</v>
      </c>
    </row>
    <row r="428" spans="1:37" ht="33.65" customHeight="1" x14ac:dyDescent="0.35">
      <c r="A428" s="25"/>
      <c r="B428" s="9" t="s">
        <v>229</v>
      </c>
      <c r="C428" s="20">
        <v>309</v>
      </c>
      <c r="D428" s="100" t="s">
        <v>631</v>
      </c>
      <c r="E428" s="268" t="s">
        <v>2464</v>
      </c>
    </row>
    <row r="429" spans="1:37" ht="46.5" customHeight="1" x14ac:dyDescent="0.35">
      <c r="A429" s="13"/>
      <c r="B429" s="9" t="s">
        <v>229</v>
      </c>
      <c r="C429" s="20">
        <v>310</v>
      </c>
      <c r="D429" s="100" t="s">
        <v>632</v>
      </c>
      <c r="E429" s="268" t="s">
        <v>2464</v>
      </c>
    </row>
    <row r="430" spans="1:37" ht="29" x14ac:dyDescent="0.35">
      <c r="A430" s="25"/>
      <c r="B430" s="9" t="s">
        <v>229</v>
      </c>
      <c r="C430" s="20">
        <v>311</v>
      </c>
      <c r="D430" s="100" t="s">
        <v>633</v>
      </c>
      <c r="E430" s="268" t="s">
        <v>2464</v>
      </c>
    </row>
    <row r="431" spans="1:37" s="73" customFormat="1" ht="46" customHeight="1" x14ac:dyDescent="0.35">
      <c r="A431" s="25"/>
      <c r="B431" s="9" t="s">
        <v>229</v>
      </c>
      <c r="C431" s="20">
        <v>312</v>
      </c>
      <c r="D431" s="100" t="s">
        <v>634</v>
      </c>
      <c r="E431" s="268" t="s">
        <v>2464</v>
      </c>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row>
    <row r="432" spans="1:37" x14ac:dyDescent="0.35">
      <c r="A432" s="13"/>
      <c r="B432" s="9" t="s">
        <v>229</v>
      </c>
      <c r="C432" s="20">
        <v>313</v>
      </c>
      <c r="D432" s="100" t="s">
        <v>635</v>
      </c>
      <c r="E432" s="268" t="s">
        <v>2464</v>
      </c>
    </row>
    <row r="433" spans="1:37" ht="43.5" x14ac:dyDescent="0.35">
      <c r="A433" s="25"/>
      <c r="B433" s="9" t="s">
        <v>229</v>
      </c>
      <c r="C433" s="20">
        <v>314</v>
      </c>
      <c r="D433" s="100" t="s">
        <v>636</v>
      </c>
      <c r="E433" s="268" t="s">
        <v>2464</v>
      </c>
    </row>
    <row r="434" spans="1:37" ht="33" customHeight="1" x14ac:dyDescent="0.35">
      <c r="A434" s="25"/>
      <c r="B434" s="9" t="s">
        <v>229</v>
      </c>
      <c r="C434" s="20">
        <v>315</v>
      </c>
      <c r="D434" s="100" t="s">
        <v>637</v>
      </c>
      <c r="E434" s="268" t="s">
        <v>2464</v>
      </c>
    </row>
    <row r="435" spans="1:37" ht="31" customHeight="1" x14ac:dyDescent="0.35">
      <c r="A435" s="13"/>
      <c r="B435" s="9" t="s">
        <v>229</v>
      </c>
      <c r="C435" s="20">
        <v>316</v>
      </c>
      <c r="D435" s="100" t="s">
        <v>2466</v>
      </c>
      <c r="E435" s="268" t="s">
        <v>2464</v>
      </c>
    </row>
    <row r="436" spans="1:37" s="8" customFormat="1" hidden="1" x14ac:dyDescent="0.35">
      <c r="A436" s="177"/>
      <c r="B436" s="143"/>
      <c r="C436" s="144"/>
      <c r="D436" s="146" t="s">
        <v>198</v>
      </c>
      <c r="E436" s="268"/>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row>
    <row r="437" spans="1:37" s="8" customFormat="1" ht="29" hidden="1" x14ac:dyDescent="0.35">
      <c r="A437" s="25"/>
      <c r="B437" s="9" t="s">
        <v>229</v>
      </c>
      <c r="C437" s="20">
        <v>317</v>
      </c>
      <c r="D437" s="100" t="s">
        <v>638</v>
      </c>
      <c r="E437" s="268"/>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row>
    <row r="438" spans="1:37" ht="32.15" hidden="1" customHeight="1" x14ac:dyDescent="0.35">
      <c r="A438" s="25"/>
      <c r="B438" s="9" t="s">
        <v>229</v>
      </c>
      <c r="C438" s="20">
        <v>318</v>
      </c>
      <c r="D438" s="100" t="s">
        <v>639</v>
      </c>
    </row>
    <row r="439" spans="1:37" s="2" customFormat="1" ht="18.5" hidden="1" x14ac:dyDescent="0.35">
      <c r="A439" s="174">
        <v>15</v>
      </c>
      <c r="B439" s="14" t="s">
        <v>95</v>
      </c>
      <c r="C439" s="19"/>
      <c r="D439" s="99"/>
      <c r="E439" s="268"/>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row>
    <row r="440" spans="1:37" s="2" customFormat="1" ht="58" x14ac:dyDescent="0.35">
      <c r="A440" s="13"/>
      <c r="B440" s="9" t="s">
        <v>229</v>
      </c>
      <c r="C440" s="20">
        <v>319</v>
      </c>
      <c r="D440" s="101" t="s">
        <v>640</v>
      </c>
      <c r="E440" s="268" t="s">
        <v>2464</v>
      </c>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row>
    <row r="441" spans="1:37" s="2" customFormat="1" ht="29" hidden="1" x14ac:dyDescent="0.35">
      <c r="A441" s="25"/>
      <c r="B441" s="9" t="s">
        <v>229</v>
      </c>
      <c r="C441" s="20">
        <v>320</v>
      </c>
      <c r="D441" s="256" t="s">
        <v>641</v>
      </c>
      <c r="E441" s="268"/>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row>
    <row r="442" spans="1:37" s="2" customFormat="1" ht="58" x14ac:dyDescent="0.35">
      <c r="A442" s="13"/>
      <c r="B442" s="9" t="s">
        <v>229</v>
      </c>
      <c r="C442" s="20">
        <v>321</v>
      </c>
      <c r="D442" s="100" t="s">
        <v>642</v>
      </c>
      <c r="E442" s="268" t="s">
        <v>2464</v>
      </c>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row>
    <row r="443" spans="1:37" s="2" customFormat="1" ht="29" x14ac:dyDescent="0.35">
      <c r="A443" s="25"/>
      <c r="B443" s="9" t="s">
        <v>229</v>
      </c>
      <c r="C443" s="20">
        <v>322</v>
      </c>
      <c r="D443" s="100" t="s">
        <v>643</v>
      </c>
      <c r="E443" s="268" t="s">
        <v>2464</v>
      </c>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row>
    <row r="444" spans="1:37" s="2" customFormat="1" ht="18.5" x14ac:dyDescent="0.35">
      <c r="A444" s="174">
        <v>16</v>
      </c>
      <c r="B444" s="14" t="s">
        <v>96</v>
      </c>
      <c r="C444" s="19"/>
      <c r="D444" s="99"/>
      <c r="E444" s="268" t="s">
        <v>2464</v>
      </c>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row>
    <row r="445" spans="1:37" s="2" customFormat="1" ht="29" hidden="1" x14ac:dyDescent="0.35">
      <c r="A445" s="13"/>
      <c r="B445" s="9" t="s">
        <v>229</v>
      </c>
      <c r="C445" s="20">
        <v>323</v>
      </c>
      <c r="D445" s="100" t="s">
        <v>644</v>
      </c>
      <c r="E445" s="268"/>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row>
    <row r="446" spans="1:37" s="2" customFormat="1" ht="43.5" hidden="1" x14ac:dyDescent="0.35">
      <c r="A446" s="25"/>
      <c r="B446" s="9" t="s">
        <v>229</v>
      </c>
      <c r="C446" s="20">
        <v>324</v>
      </c>
      <c r="D446" s="100" t="s">
        <v>645</v>
      </c>
      <c r="E446" s="268"/>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row>
    <row r="447" spans="1:37" s="2" customFormat="1" ht="58" hidden="1" x14ac:dyDescent="0.35">
      <c r="A447" s="13"/>
      <c r="B447" s="9" t="s">
        <v>229</v>
      </c>
      <c r="C447" s="20">
        <v>325</v>
      </c>
      <c r="D447" s="100" t="s">
        <v>646</v>
      </c>
      <c r="E447" s="268"/>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row>
    <row r="448" spans="1:37" s="2" customFormat="1" ht="43.5" x14ac:dyDescent="0.35">
      <c r="A448" s="25"/>
      <c r="B448" s="9" t="s">
        <v>647</v>
      </c>
      <c r="C448" s="20">
        <v>326</v>
      </c>
      <c r="D448" s="101" t="s">
        <v>648</v>
      </c>
      <c r="E448" s="268" t="s">
        <v>2464</v>
      </c>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row>
    <row r="449" spans="1:37" s="2" customFormat="1" ht="43.5" x14ac:dyDescent="0.35">
      <c r="A449" s="13"/>
      <c r="B449" s="9" t="s">
        <v>229</v>
      </c>
      <c r="C449" s="20">
        <v>327</v>
      </c>
      <c r="D449" s="101" t="s">
        <v>649</v>
      </c>
      <c r="E449" s="268" t="s">
        <v>2464</v>
      </c>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row>
    <row r="450" spans="1:37" s="2" customFormat="1" ht="72.5" x14ac:dyDescent="0.35">
      <c r="A450" s="25"/>
      <c r="B450" s="9" t="s">
        <v>647</v>
      </c>
      <c r="C450" s="20">
        <v>328</v>
      </c>
      <c r="D450" s="100" t="s">
        <v>650</v>
      </c>
      <c r="E450" s="268" t="s">
        <v>2464</v>
      </c>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row>
    <row r="451" spans="1:37" s="2" customFormat="1" ht="29.15" hidden="1" customHeight="1" x14ac:dyDescent="0.35">
      <c r="A451" s="13"/>
      <c r="B451" s="9" t="s">
        <v>647</v>
      </c>
      <c r="C451" s="20">
        <v>329</v>
      </c>
      <c r="D451" s="100" t="s">
        <v>651</v>
      </c>
      <c r="E451" s="268"/>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row>
    <row r="452" spans="1:37" s="2" customFormat="1" ht="43.5" hidden="1" x14ac:dyDescent="0.35">
      <c r="A452" s="25"/>
      <c r="B452" s="9" t="s">
        <v>647</v>
      </c>
      <c r="C452" s="20">
        <v>330</v>
      </c>
      <c r="D452" s="100" t="s">
        <v>652</v>
      </c>
      <c r="E452" s="268"/>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row>
    <row r="453" spans="1:37" s="2" customFormat="1" ht="43.5" hidden="1" x14ac:dyDescent="0.35">
      <c r="A453" s="13"/>
      <c r="B453" s="9" t="s">
        <v>229</v>
      </c>
      <c r="C453" s="20">
        <v>331</v>
      </c>
      <c r="D453" s="100" t="s">
        <v>653</v>
      </c>
      <c r="E453" s="268"/>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row>
    <row r="454" spans="1:37" s="2" customFormat="1" ht="29" hidden="1" x14ac:dyDescent="0.35">
      <c r="A454" s="25"/>
      <c r="B454" s="9" t="s">
        <v>229</v>
      </c>
      <c r="C454" s="20">
        <v>332</v>
      </c>
      <c r="D454" s="100" t="s">
        <v>654</v>
      </c>
      <c r="E454" s="268"/>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row>
    <row r="455" spans="1:37" s="2" customFormat="1" ht="29" hidden="1" x14ac:dyDescent="0.35">
      <c r="A455" s="13"/>
      <c r="B455" s="9" t="s">
        <v>229</v>
      </c>
      <c r="C455" s="20">
        <v>333</v>
      </c>
      <c r="D455" s="100" t="s">
        <v>655</v>
      </c>
      <c r="E455" s="268"/>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row>
    <row r="456" spans="1:37" s="2" customFormat="1" ht="31" hidden="1" customHeight="1" x14ac:dyDescent="0.35">
      <c r="A456" s="25"/>
      <c r="B456" s="9" t="s">
        <v>229</v>
      </c>
      <c r="C456" s="20">
        <v>334</v>
      </c>
      <c r="D456" s="100" t="s">
        <v>656</v>
      </c>
      <c r="E456" s="268"/>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row>
    <row r="457" spans="1:37" s="2" customFormat="1" ht="29" hidden="1" x14ac:dyDescent="0.35">
      <c r="A457" s="13"/>
      <c r="B457" s="9" t="s">
        <v>229</v>
      </c>
      <c r="C457" s="20">
        <v>335</v>
      </c>
      <c r="D457" s="100" t="s">
        <v>657</v>
      </c>
      <c r="E457" s="268"/>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row>
    <row r="458" spans="1:37" s="2" customFormat="1" ht="43.5" hidden="1" x14ac:dyDescent="0.35">
      <c r="A458" s="25"/>
      <c r="B458" s="9" t="s">
        <v>229</v>
      </c>
      <c r="C458" s="20">
        <v>336</v>
      </c>
      <c r="D458" s="100" t="s">
        <v>658</v>
      </c>
      <c r="E458" s="268"/>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row>
    <row r="459" spans="1:37" s="2" customFormat="1" ht="20.149999999999999" customHeight="1" x14ac:dyDescent="0.35">
      <c r="A459" s="174">
        <v>17</v>
      </c>
      <c r="B459" s="313" t="s">
        <v>97</v>
      </c>
      <c r="C459" s="314"/>
      <c r="D459" s="315"/>
      <c r="E459" s="268" t="s">
        <v>2464</v>
      </c>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row>
    <row r="460" spans="1:37" s="2" customFormat="1" ht="46" customHeight="1" x14ac:dyDescent="0.35">
      <c r="A460" s="13"/>
      <c r="B460" s="9" t="s">
        <v>229</v>
      </c>
      <c r="C460" s="23">
        <v>337</v>
      </c>
      <c r="D460" s="100" t="s">
        <v>659</v>
      </c>
      <c r="E460" s="268" t="s">
        <v>2464</v>
      </c>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row>
    <row r="461" spans="1:37" s="2" customFormat="1" ht="29" x14ac:dyDescent="0.35">
      <c r="A461" s="25"/>
      <c r="B461" s="9" t="s">
        <v>229</v>
      </c>
      <c r="C461" s="23">
        <v>338</v>
      </c>
      <c r="D461" s="100" t="s">
        <v>660</v>
      </c>
      <c r="E461" s="268" t="s">
        <v>2464</v>
      </c>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row>
    <row r="462" spans="1:37" s="2" customFormat="1" ht="29" x14ac:dyDescent="0.35">
      <c r="A462" s="13"/>
      <c r="B462" s="9" t="s">
        <v>229</v>
      </c>
      <c r="C462" s="23">
        <v>339</v>
      </c>
      <c r="D462" s="100" t="s">
        <v>661</v>
      </c>
      <c r="E462" s="268" t="s">
        <v>2464</v>
      </c>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row>
    <row r="463" spans="1:37" s="2" customFormat="1" ht="58" x14ac:dyDescent="0.35">
      <c r="A463" s="13"/>
      <c r="B463" s="9" t="s">
        <v>229</v>
      </c>
      <c r="C463" s="23">
        <v>340</v>
      </c>
      <c r="D463" s="100" t="s">
        <v>662</v>
      </c>
      <c r="E463" s="268" t="s">
        <v>2464</v>
      </c>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row>
    <row r="464" spans="1:37" s="2" customFormat="1" hidden="1" x14ac:dyDescent="0.35">
      <c r="A464" s="25"/>
      <c r="B464" s="9" t="s">
        <v>229</v>
      </c>
      <c r="C464" s="23">
        <v>341</v>
      </c>
      <c r="D464" s="100" t="s">
        <v>663</v>
      </c>
      <c r="E464" s="268"/>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row>
    <row r="465" spans="1:37" s="2" customFormat="1" ht="18.5" hidden="1" x14ac:dyDescent="0.35">
      <c r="A465" s="174">
        <v>18</v>
      </c>
      <c r="B465" s="14" t="s">
        <v>98</v>
      </c>
      <c r="C465" s="19"/>
      <c r="D465" s="99"/>
      <c r="E465" s="268"/>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row>
    <row r="466" spans="1:37" s="2" customFormat="1" hidden="1" x14ac:dyDescent="0.35">
      <c r="A466" s="25"/>
      <c r="B466" s="9" t="s">
        <v>229</v>
      </c>
      <c r="C466" s="23">
        <v>342</v>
      </c>
      <c r="D466" s="100" t="s">
        <v>664</v>
      </c>
      <c r="E466" s="268"/>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row>
    <row r="467" spans="1:37" s="2" customFormat="1" ht="85" hidden="1" customHeight="1" x14ac:dyDescent="0.35">
      <c r="A467" s="25"/>
      <c r="B467" s="9" t="s">
        <v>229</v>
      </c>
      <c r="C467" s="23">
        <v>343</v>
      </c>
      <c r="D467" s="244" t="s">
        <v>665</v>
      </c>
      <c r="E467" s="268"/>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row>
    <row r="468" spans="1:37" s="2" customFormat="1" ht="72.650000000000006" hidden="1" customHeight="1" x14ac:dyDescent="0.35">
      <c r="A468" s="25"/>
      <c r="B468" s="9" t="s">
        <v>229</v>
      </c>
      <c r="C468" s="23">
        <v>344</v>
      </c>
      <c r="D468" s="100" t="s">
        <v>666</v>
      </c>
      <c r="E468" s="268"/>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row>
    <row r="469" spans="1:37" s="2" customFormat="1" ht="43.5" hidden="1" x14ac:dyDescent="0.35">
      <c r="A469" s="13"/>
      <c r="B469" s="9" t="s">
        <v>229</v>
      </c>
      <c r="C469" s="23">
        <v>345</v>
      </c>
      <c r="D469" s="100" t="s">
        <v>667</v>
      </c>
      <c r="E469" s="268"/>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row>
    <row r="470" spans="1:37" s="8" customFormat="1" hidden="1" x14ac:dyDescent="0.35">
      <c r="A470" s="177"/>
      <c r="B470" s="143"/>
      <c r="C470" s="144"/>
      <c r="D470" s="152" t="s">
        <v>668</v>
      </c>
      <c r="E470" s="268"/>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row>
    <row r="471" spans="1:37" s="2" customFormat="1" ht="60.65" hidden="1" customHeight="1" x14ac:dyDescent="0.35">
      <c r="A471" s="13"/>
      <c r="B471" s="9" t="s">
        <v>229</v>
      </c>
      <c r="C471" s="23">
        <v>346</v>
      </c>
      <c r="D471" s="100" t="s">
        <v>669</v>
      </c>
      <c r="E471" s="268"/>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row>
    <row r="472" spans="1:37" s="2" customFormat="1" ht="29" hidden="1" x14ac:dyDescent="0.35">
      <c r="A472" s="25"/>
      <c r="B472" s="9" t="s">
        <v>229</v>
      </c>
      <c r="C472" s="23">
        <v>347</v>
      </c>
      <c r="D472" s="100" t="s">
        <v>670</v>
      </c>
      <c r="E472" s="268"/>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row>
    <row r="473" spans="1:37" s="2" customFormat="1" ht="17.5" hidden="1" customHeight="1" x14ac:dyDescent="0.35">
      <c r="A473" s="13"/>
      <c r="B473" s="9" t="s">
        <v>229</v>
      </c>
      <c r="C473" s="23">
        <v>348</v>
      </c>
      <c r="D473" s="100" t="s">
        <v>671</v>
      </c>
      <c r="E473" s="268"/>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row>
    <row r="474" spans="1:37" s="2" customFormat="1" hidden="1" x14ac:dyDescent="0.35">
      <c r="A474" s="25"/>
      <c r="B474" s="9" t="s">
        <v>229</v>
      </c>
      <c r="C474" s="23">
        <v>349</v>
      </c>
      <c r="D474" s="100" t="s">
        <v>672</v>
      </c>
      <c r="E474" s="268"/>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row>
    <row r="475" spans="1:37" s="2" customFormat="1" hidden="1" x14ac:dyDescent="0.35">
      <c r="A475" s="13"/>
      <c r="B475" s="9" t="s">
        <v>229</v>
      </c>
      <c r="C475" s="23">
        <v>350</v>
      </c>
      <c r="D475" s="100" t="s">
        <v>673</v>
      </c>
      <c r="E475" s="268"/>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row>
    <row r="476" spans="1:37" s="2" customFormat="1" ht="29" hidden="1" x14ac:dyDescent="0.35">
      <c r="A476" s="13"/>
      <c r="B476" s="9" t="s">
        <v>229</v>
      </c>
      <c r="C476" s="23">
        <v>351</v>
      </c>
      <c r="D476" s="100" t="s">
        <v>674</v>
      </c>
      <c r="E476" s="268"/>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row>
    <row r="477" spans="1:37" s="2" customFormat="1" ht="260.5" hidden="1" customHeight="1" x14ac:dyDescent="0.35">
      <c r="A477" s="13"/>
      <c r="B477" s="9" t="s">
        <v>229</v>
      </c>
      <c r="C477" s="23">
        <v>352</v>
      </c>
      <c r="D477" s="100" t="s">
        <v>675</v>
      </c>
      <c r="E477" s="268"/>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row>
    <row r="478" spans="1:37" s="2" customFormat="1" ht="18.5" hidden="1" x14ac:dyDescent="0.35">
      <c r="A478" s="174">
        <v>19</v>
      </c>
      <c r="B478" s="14" t="s">
        <v>100</v>
      </c>
      <c r="C478" s="19"/>
      <c r="D478" s="99"/>
      <c r="E478" s="268"/>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row>
    <row r="479" spans="1:37" s="2" customFormat="1" ht="87" hidden="1" customHeight="1" x14ac:dyDescent="0.35">
      <c r="A479" s="25"/>
      <c r="B479" s="9" t="s">
        <v>229</v>
      </c>
      <c r="C479" s="20">
        <v>353</v>
      </c>
      <c r="D479" s="219" t="s">
        <v>676</v>
      </c>
      <c r="E479" s="268"/>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row>
    <row r="480" spans="1:37" s="2" customFormat="1" ht="31.5" hidden="1" customHeight="1" x14ac:dyDescent="0.35">
      <c r="A480" s="13"/>
      <c r="B480" s="9" t="s">
        <v>229</v>
      </c>
      <c r="C480" s="20">
        <v>354</v>
      </c>
      <c r="D480" s="124" t="s">
        <v>677</v>
      </c>
      <c r="E480" s="268"/>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row>
    <row r="481" spans="1:37" s="2" customFormat="1" ht="29" hidden="1" x14ac:dyDescent="0.35">
      <c r="A481" s="25"/>
      <c r="B481" s="9" t="s">
        <v>229</v>
      </c>
      <c r="C481" s="20">
        <v>355</v>
      </c>
      <c r="D481" s="124" t="s">
        <v>678</v>
      </c>
      <c r="E481" s="268"/>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row>
    <row r="482" spans="1:37" s="2" customFormat="1" ht="29" hidden="1" x14ac:dyDescent="0.35">
      <c r="A482" s="25"/>
      <c r="B482" s="9" t="s">
        <v>229</v>
      </c>
      <c r="C482" s="20">
        <v>356</v>
      </c>
      <c r="D482" s="124" t="s">
        <v>679</v>
      </c>
      <c r="E482" s="268"/>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row>
    <row r="483" spans="1:37" s="2" customFormat="1" ht="58" hidden="1" x14ac:dyDescent="0.35">
      <c r="A483" s="13"/>
      <c r="B483" s="9" t="s">
        <v>229</v>
      </c>
      <c r="C483" s="20">
        <v>357</v>
      </c>
      <c r="D483" s="100" t="s">
        <v>680</v>
      </c>
      <c r="E483" s="268"/>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row>
    <row r="484" spans="1:37" s="2" customFormat="1" ht="43.5" hidden="1" x14ac:dyDescent="0.35">
      <c r="A484" s="25"/>
      <c r="B484" s="9" t="s">
        <v>229</v>
      </c>
      <c r="C484" s="20">
        <v>358</v>
      </c>
      <c r="D484" s="100" t="s">
        <v>681</v>
      </c>
      <c r="E484" s="268"/>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row>
    <row r="485" spans="1:37" s="2" customFormat="1" ht="46" hidden="1" customHeight="1" x14ac:dyDescent="0.35">
      <c r="A485" s="25"/>
      <c r="B485" s="9" t="s">
        <v>229</v>
      </c>
      <c r="C485" s="20">
        <v>359</v>
      </c>
      <c r="D485" s="214" t="s">
        <v>682</v>
      </c>
      <c r="E485" s="268"/>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row>
    <row r="486" spans="1:37" ht="18.5" hidden="1" x14ac:dyDescent="0.35">
      <c r="A486" s="174">
        <v>20</v>
      </c>
      <c r="B486" s="14" t="s">
        <v>101</v>
      </c>
      <c r="C486" s="19"/>
      <c r="D486" s="99"/>
    </row>
    <row r="487" spans="1:37" s="4" customFormat="1" ht="58" hidden="1" x14ac:dyDescent="0.35">
      <c r="A487" s="66"/>
      <c r="B487" s="9" t="s">
        <v>229</v>
      </c>
      <c r="C487" s="20">
        <v>360</v>
      </c>
      <c r="D487" s="101" t="s">
        <v>683</v>
      </c>
      <c r="E487" s="268"/>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row>
    <row r="488" spans="1:37" s="4" customFormat="1" ht="29" hidden="1" x14ac:dyDescent="0.35">
      <c r="A488" s="26"/>
      <c r="B488" s="9" t="s">
        <v>229</v>
      </c>
      <c r="C488" s="20">
        <v>361</v>
      </c>
      <c r="D488" s="101" t="s">
        <v>684</v>
      </c>
      <c r="E488" s="268"/>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row>
    <row r="489" spans="1:37" s="4" customFormat="1" ht="15" hidden="1" customHeight="1" x14ac:dyDescent="0.35">
      <c r="A489" s="66"/>
      <c r="B489" s="9" t="s">
        <v>229</v>
      </c>
      <c r="C489" s="20">
        <v>362</v>
      </c>
      <c r="D489" s="101" t="s">
        <v>685</v>
      </c>
      <c r="E489" s="268"/>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row>
    <row r="490" spans="1:37" ht="31.5" hidden="1" customHeight="1" x14ac:dyDescent="0.35">
      <c r="A490" s="25"/>
      <c r="B490" s="9" t="s">
        <v>229</v>
      </c>
      <c r="C490" s="20">
        <v>363</v>
      </c>
      <c r="D490" s="100" t="s">
        <v>686</v>
      </c>
    </row>
    <row r="491" spans="1:37" s="4" customFormat="1" ht="29" hidden="1" x14ac:dyDescent="0.35">
      <c r="A491" s="26"/>
      <c r="B491" s="9" t="s">
        <v>229</v>
      </c>
      <c r="C491" s="20">
        <v>364</v>
      </c>
      <c r="D491" s="101" t="s">
        <v>687</v>
      </c>
      <c r="E491" s="268"/>
      <c r="F491" s="2"/>
      <c r="G491" s="2"/>
      <c r="H491" s="2"/>
      <c r="I491" s="2"/>
      <c r="J491" s="2"/>
      <c r="K491" s="2"/>
      <c r="L491" s="2"/>
      <c r="M491" s="2"/>
      <c r="N491" s="2"/>
      <c r="O491" s="2"/>
      <c r="P491" s="2"/>
      <c r="Q491" s="1"/>
      <c r="R491" s="1"/>
      <c r="S491" s="1"/>
      <c r="T491" s="1"/>
      <c r="U491" s="1"/>
      <c r="V491" s="1"/>
      <c r="W491" s="1"/>
      <c r="X491" s="1"/>
      <c r="Y491" s="1"/>
      <c r="Z491" s="1"/>
      <c r="AA491" s="1"/>
      <c r="AB491" s="1"/>
      <c r="AC491" s="1"/>
      <c r="AD491" s="1"/>
      <c r="AE491" s="1"/>
      <c r="AF491" s="1"/>
      <c r="AG491" s="1"/>
      <c r="AH491" s="1"/>
      <c r="AI491" s="1"/>
      <c r="AJ491" s="1"/>
      <c r="AK491" s="1"/>
    </row>
    <row r="492" spans="1:37" s="4" customFormat="1" ht="29.15" hidden="1" customHeight="1" x14ac:dyDescent="0.35">
      <c r="A492" s="66"/>
      <c r="B492" s="9" t="s">
        <v>229</v>
      </c>
      <c r="C492" s="20">
        <v>365</v>
      </c>
      <c r="D492" s="100" t="s">
        <v>688</v>
      </c>
      <c r="E492" s="268"/>
      <c r="F492" s="2"/>
      <c r="G492" s="2"/>
      <c r="H492" s="2"/>
      <c r="I492" s="2"/>
      <c r="J492" s="2"/>
      <c r="K492" s="2"/>
      <c r="L492" s="2"/>
      <c r="M492" s="2"/>
      <c r="N492" s="2"/>
      <c r="O492" s="2"/>
      <c r="P492" s="2"/>
      <c r="Q492" s="1"/>
      <c r="R492" s="1"/>
      <c r="S492" s="1"/>
      <c r="T492" s="1"/>
      <c r="U492" s="1"/>
      <c r="V492" s="1"/>
      <c r="W492" s="1"/>
      <c r="X492" s="1"/>
      <c r="Y492" s="1"/>
      <c r="Z492" s="1"/>
      <c r="AA492" s="1"/>
      <c r="AB492" s="1"/>
      <c r="AC492" s="1"/>
      <c r="AD492" s="1"/>
      <c r="AE492" s="1"/>
      <c r="AF492" s="1"/>
      <c r="AG492" s="1"/>
      <c r="AH492" s="1"/>
      <c r="AI492" s="1"/>
      <c r="AJ492" s="1"/>
      <c r="AK492" s="1"/>
    </row>
    <row r="493" spans="1:37" hidden="1" x14ac:dyDescent="0.35">
      <c r="A493" s="66"/>
      <c r="B493" s="9" t="s">
        <v>229</v>
      </c>
      <c r="C493" s="20">
        <v>366</v>
      </c>
      <c r="D493" s="101" t="s">
        <v>689</v>
      </c>
      <c r="F493" s="2"/>
      <c r="G493" s="2"/>
      <c r="H493" s="2"/>
      <c r="I493" s="2"/>
      <c r="J493" s="2"/>
      <c r="K493" s="2"/>
      <c r="L493" s="2"/>
      <c r="M493" s="2"/>
      <c r="N493" s="2"/>
      <c r="O493" s="2"/>
      <c r="P493" s="2"/>
    </row>
    <row r="494" spans="1:37" ht="46" hidden="1" customHeight="1" x14ac:dyDescent="0.35">
      <c r="A494" s="13"/>
      <c r="B494" s="9" t="s">
        <v>229</v>
      </c>
      <c r="C494" s="20">
        <v>367</v>
      </c>
      <c r="D494" s="240" t="s">
        <v>690</v>
      </c>
      <c r="F494" s="2"/>
      <c r="G494" s="2"/>
      <c r="H494" s="2"/>
      <c r="I494" s="2"/>
      <c r="J494" s="2"/>
      <c r="K494" s="2"/>
      <c r="L494" s="2"/>
      <c r="M494" s="2"/>
      <c r="N494" s="2"/>
      <c r="O494" s="2"/>
      <c r="P494" s="2"/>
    </row>
    <row r="495" spans="1:37" s="65" customFormat="1" ht="29" hidden="1" x14ac:dyDescent="0.35">
      <c r="A495" s="66"/>
      <c r="B495" s="9" t="s">
        <v>229</v>
      </c>
      <c r="C495" s="20">
        <v>368</v>
      </c>
      <c r="D495" s="100" t="s">
        <v>691</v>
      </c>
      <c r="E495" s="268"/>
      <c r="F495" s="2"/>
      <c r="G495" s="2"/>
      <c r="H495" s="2"/>
      <c r="I495" s="2"/>
      <c r="J495" s="2"/>
      <c r="K495" s="2"/>
      <c r="L495" s="2"/>
      <c r="M495" s="2"/>
      <c r="N495" s="2"/>
      <c r="O495" s="2"/>
      <c r="P495" s="2"/>
      <c r="Q495" s="1"/>
      <c r="R495" s="1"/>
      <c r="S495" s="1"/>
      <c r="T495" s="1"/>
      <c r="U495" s="1"/>
      <c r="V495" s="1"/>
      <c r="W495" s="1"/>
      <c r="X495" s="1"/>
      <c r="Y495" s="1"/>
      <c r="Z495" s="1"/>
      <c r="AA495" s="1"/>
      <c r="AB495" s="1"/>
      <c r="AC495" s="1"/>
      <c r="AD495" s="1"/>
      <c r="AE495" s="1"/>
      <c r="AF495" s="1"/>
      <c r="AG495" s="1"/>
      <c r="AH495" s="1"/>
      <c r="AI495" s="1"/>
      <c r="AJ495" s="1"/>
      <c r="AK495" s="1"/>
    </row>
    <row r="496" spans="1:37" s="4" customFormat="1" ht="29" hidden="1" x14ac:dyDescent="0.35">
      <c r="A496" s="26"/>
      <c r="B496" s="9" t="s">
        <v>229</v>
      </c>
      <c r="C496" s="20">
        <v>369</v>
      </c>
      <c r="D496" s="101" t="s">
        <v>692</v>
      </c>
      <c r="E496" s="268"/>
      <c r="F496" s="2"/>
      <c r="G496" s="2"/>
      <c r="H496" s="2"/>
      <c r="I496" s="2"/>
      <c r="J496" s="2"/>
      <c r="K496" s="2"/>
      <c r="L496" s="2"/>
      <c r="M496" s="2"/>
      <c r="N496" s="2"/>
      <c r="O496" s="2"/>
      <c r="P496" s="2"/>
      <c r="Q496" s="1"/>
      <c r="R496" s="1"/>
      <c r="S496" s="1"/>
      <c r="T496" s="1"/>
      <c r="U496" s="1"/>
      <c r="V496" s="1"/>
      <c r="W496" s="1"/>
      <c r="X496" s="1"/>
      <c r="Y496" s="1"/>
      <c r="Z496" s="1"/>
      <c r="AA496" s="1"/>
      <c r="AB496" s="1"/>
      <c r="AC496" s="1"/>
      <c r="AD496" s="1"/>
      <c r="AE496" s="1"/>
      <c r="AF496" s="1"/>
      <c r="AG496" s="1"/>
      <c r="AH496" s="1"/>
      <c r="AI496" s="1"/>
      <c r="AJ496" s="1"/>
      <c r="AK496" s="1"/>
    </row>
    <row r="497" spans="1:37" ht="43.5" hidden="1" customHeight="1" x14ac:dyDescent="0.35">
      <c r="A497" s="25"/>
      <c r="B497" s="9" t="s">
        <v>229</v>
      </c>
      <c r="C497" s="20">
        <v>370</v>
      </c>
      <c r="D497" s="110" t="s">
        <v>693</v>
      </c>
      <c r="F497" s="2"/>
      <c r="G497" s="2"/>
      <c r="H497" s="2"/>
      <c r="I497" s="2"/>
      <c r="J497" s="2"/>
      <c r="K497" s="2"/>
      <c r="L497" s="2"/>
      <c r="M497" s="2"/>
      <c r="N497" s="2"/>
      <c r="O497" s="2"/>
      <c r="P497" s="2"/>
    </row>
    <row r="498" spans="1:37" ht="18.5" hidden="1" x14ac:dyDescent="0.35">
      <c r="A498" s="175">
        <v>21</v>
      </c>
      <c r="B498" s="117" t="s">
        <v>102</v>
      </c>
      <c r="C498" s="118"/>
      <c r="D498" s="99"/>
      <c r="F498" s="2"/>
      <c r="G498" s="2"/>
      <c r="H498" s="2"/>
      <c r="I498" s="2"/>
      <c r="J498" s="2"/>
      <c r="K498" s="2"/>
      <c r="L498" s="2"/>
      <c r="M498" s="2"/>
      <c r="N498" s="2"/>
      <c r="O498" s="2"/>
      <c r="P498" s="2"/>
    </row>
    <row r="499" spans="1:37" ht="29" hidden="1" x14ac:dyDescent="0.35">
      <c r="A499" s="11"/>
      <c r="B499" s="9" t="s">
        <v>229</v>
      </c>
      <c r="C499" s="20">
        <v>371</v>
      </c>
      <c r="D499" s="101" t="s">
        <v>694</v>
      </c>
      <c r="F499" s="2"/>
      <c r="G499" s="2"/>
      <c r="H499" s="2"/>
      <c r="I499" s="2"/>
      <c r="J499" s="2"/>
      <c r="K499" s="2"/>
      <c r="L499" s="2"/>
      <c r="M499" s="2"/>
      <c r="N499" s="2"/>
      <c r="O499" s="2"/>
      <c r="P499" s="2"/>
    </row>
    <row r="500" spans="1:37" s="4" customFormat="1" ht="43.5" hidden="1" x14ac:dyDescent="0.35">
      <c r="A500" s="140"/>
      <c r="B500" s="9" t="s">
        <v>229</v>
      </c>
      <c r="C500" s="20">
        <v>372</v>
      </c>
      <c r="D500" s="124" t="s">
        <v>695</v>
      </c>
      <c r="E500" s="268"/>
      <c r="F500" s="2"/>
      <c r="G500" s="2"/>
      <c r="H500" s="2"/>
      <c r="I500" s="2"/>
      <c r="J500" s="2"/>
      <c r="K500" s="2"/>
      <c r="L500" s="2"/>
      <c r="M500" s="2"/>
      <c r="N500" s="2"/>
      <c r="O500" s="2"/>
      <c r="P500" s="2"/>
      <c r="Q500" s="1"/>
      <c r="R500" s="1"/>
      <c r="S500" s="1"/>
      <c r="T500" s="1"/>
      <c r="U500" s="1"/>
      <c r="V500" s="1"/>
      <c r="W500" s="1"/>
      <c r="X500" s="1"/>
      <c r="Y500" s="1"/>
      <c r="Z500" s="1"/>
      <c r="AA500" s="1"/>
      <c r="AB500" s="1"/>
      <c r="AC500" s="1"/>
      <c r="AD500" s="1"/>
      <c r="AE500" s="1"/>
      <c r="AF500" s="1"/>
      <c r="AG500" s="1"/>
      <c r="AH500" s="1"/>
      <c r="AI500" s="1"/>
      <c r="AJ500" s="1"/>
      <c r="AK500" s="1"/>
    </row>
    <row r="501" spans="1:37" s="4" customFormat="1" ht="29" hidden="1" x14ac:dyDescent="0.35">
      <c r="A501" s="140"/>
      <c r="B501" s="9" t="s">
        <v>229</v>
      </c>
      <c r="C501" s="20">
        <v>373</v>
      </c>
      <c r="D501" s="100" t="s">
        <v>696</v>
      </c>
      <c r="E501" s="268"/>
      <c r="F501" s="2"/>
      <c r="G501" s="2"/>
      <c r="H501" s="2"/>
      <c r="I501" s="2"/>
      <c r="J501" s="2"/>
      <c r="K501" s="2"/>
      <c r="L501" s="2"/>
      <c r="M501" s="2"/>
      <c r="N501" s="2"/>
      <c r="O501" s="2"/>
      <c r="P501" s="2"/>
      <c r="Q501" s="1"/>
      <c r="R501" s="1"/>
      <c r="S501" s="1"/>
      <c r="T501" s="1"/>
      <c r="U501" s="1"/>
      <c r="V501" s="1"/>
      <c r="W501" s="1"/>
      <c r="X501" s="1"/>
      <c r="Y501" s="1"/>
      <c r="Z501" s="1"/>
      <c r="AA501" s="1"/>
      <c r="AB501" s="1"/>
      <c r="AC501" s="1"/>
      <c r="AD501" s="1"/>
      <c r="AE501" s="1"/>
      <c r="AF501" s="1"/>
      <c r="AG501" s="1"/>
      <c r="AH501" s="1"/>
      <c r="AI501" s="1"/>
      <c r="AJ501" s="1"/>
      <c r="AK501" s="1"/>
    </row>
    <row r="502" spans="1:37" ht="230.5" hidden="1" customHeight="1" x14ac:dyDescent="0.35">
      <c r="A502" s="11"/>
      <c r="B502" s="9" t="s">
        <v>229</v>
      </c>
      <c r="C502" s="20">
        <v>374</v>
      </c>
      <c r="D502" s="101" t="s">
        <v>697</v>
      </c>
      <c r="F502" s="2"/>
      <c r="G502" s="2"/>
      <c r="H502" s="2"/>
      <c r="I502" s="2"/>
      <c r="J502" s="2"/>
      <c r="K502" s="2"/>
      <c r="L502" s="2"/>
      <c r="M502" s="2"/>
      <c r="N502" s="2"/>
      <c r="O502" s="2"/>
      <c r="P502" s="2"/>
    </row>
    <row r="503" spans="1:37" s="4" customFormat="1" ht="61" hidden="1" customHeight="1" x14ac:dyDescent="0.35">
      <c r="A503" s="140"/>
      <c r="B503" s="9" t="s">
        <v>229</v>
      </c>
      <c r="C503" s="20">
        <v>375</v>
      </c>
      <c r="D503" s="101" t="s">
        <v>698</v>
      </c>
      <c r="E503" s="268"/>
      <c r="F503" s="2"/>
      <c r="G503" s="2"/>
      <c r="H503" s="2"/>
      <c r="I503" s="2"/>
      <c r="J503" s="2"/>
      <c r="K503" s="2"/>
      <c r="L503" s="2"/>
      <c r="M503" s="2"/>
      <c r="N503" s="2"/>
      <c r="O503" s="2"/>
      <c r="P503" s="2"/>
      <c r="Q503" s="1"/>
      <c r="R503" s="1"/>
      <c r="S503" s="1"/>
      <c r="T503" s="1"/>
      <c r="U503" s="1"/>
      <c r="V503" s="1"/>
      <c r="W503" s="1"/>
      <c r="X503" s="1"/>
      <c r="Y503" s="1"/>
      <c r="Z503" s="1"/>
      <c r="AA503" s="1"/>
      <c r="AB503" s="1"/>
      <c r="AC503" s="1"/>
      <c r="AD503" s="1"/>
      <c r="AE503" s="1"/>
      <c r="AF503" s="1"/>
      <c r="AG503" s="1"/>
      <c r="AH503" s="1"/>
      <c r="AI503" s="1"/>
      <c r="AJ503" s="1"/>
      <c r="AK503" s="1"/>
    </row>
    <row r="504" spans="1:37" s="4" customFormat="1" ht="29" hidden="1" x14ac:dyDescent="0.35">
      <c r="A504" s="142"/>
      <c r="B504" s="9" t="s">
        <v>229</v>
      </c>
      <c r="C504" s="20">
        <v>376</v>
      </c>
      <c r="D504" s="101" t="s">
        <v>699</v>
      </c>
      <c r="E504" s="268"/>
      <c r="F504" s="2"/>
      <c r="G504" s="2"/>
      <c r="H504" s="2"/>
      <c r="I504" s="2"/>
      <c r="J504" s="2"/>
      <c r="K504" s="2"/>
      <c r="L504" s="2"/>
      <c r="M504" s="2"/>
      <c r="N504" s="2"/>
      <c r="O504" s="2"/>
      <c r="P504" s="2"/>
      <c r="Q504" s="1"/>
      <c r="R504" s="1"/>
      <c r="S504" s="1"/>
      <c r="T504" s="1"/>
      <c r="U504" s="1"/>
      <c r="V504" s="1"/>
      <c r="W504" s="1"/>
      <c r="X504" s="1"/>
      <c r="Y504" s="1"/>
      <c r="Z504" s="1"/>
      <c r="AA504" s="1"/>
      <c r="AB504" s="1"/>
      <c r="AC504" s="1"/>
      <c r="AD504" s="1"/>
      <c r="AE504" s="1"/>
      <c r="AF504" s="1"/>
      <c r="AG504" s="1"/>
      <c r="AH504" s="1"/>
      <c r="AI504" s="1"/>
      <c r="AJ504" s="1"/>
      <c r="AK504" s="1"/>
    </row>
    <row r="505" spans="1:37" ht="29.5" hidden="1" customHeight="1" x14ac:dyDescent="0.35">
      <c r="B505" s="9" t="s">
        <v>229</v>
      </c>
      <c r="C505" s="20">
        <v>377</v>
      </c>
      <c r="D505" s="100" t="s">
        <v>700</v>
      </c>
      <c r="F505" s="2"/>
      <c r="G505" s="2"/>
      <c r="H505" s="2"/>
      <c r="I505" s="2"/>
      <c r="J505" s="2"/>
      <c r="K505" s="2"/>
      <c r="L505" s="2"/>
      <c r="M505" s="2"/>
      <c r="N505" s="2"/>
      <c r="O505" s="2"/>
      <c r="P505" s="2"/>
    </row>
    <row r="506" spans="1:37" hidden="1" x14ac:dyDescent="0.35">
      <c r="A506" s="11"/>
      <c r="B506" s="9" t="s">
        <v>229</v>
      </c>
      <c r="C506" s="20">
        <v>378</v>
      </c>
      <c r="D506" s="244" t="s">
        <v>701</v>
      </c>
      <c r="F506" s="2"/>
      <c r="G506" s="2"/>
      <c r="H506" s="2"/>
      <c r="I506" s="2"/>
      <c r="J506" s="2"/>
      <c r="K506" s="2"/>
      <c r="L506" s="2"/>
      <c r="M506" s="2"/>
      <c r="N506" s="2"/>
      <c r="O506" s="2"/>
      <c r="P506" s="2"/>
    </row>
    <row r="507" spans="1:37" ht="28.5" hidden="1" customHeight="1" x14ac:dyDescent="0.35">
      <c r="B507" s="9" t="s">
        <v>229</v>
      </c>
      <c r="C507" s="20">
        <v>379</v>
      </c>
      <c r="D507" s="101" t="s">
        <v>702</v>
      </c>
      <c r="F507" s="2"/>
      <c r="G507" s="2"/>
      <c r="H507" s="2"/>
      <c r="I507" s="2"/>
      <c r="J507" s="2"/>
      <c r="K507" s="2"/>
      <c r="L507" s="2"/>
      <c r="M507" s="2"/>
      <c r="N507" s="2"/>
      <c r="O507" s="2"/>
      <c r="P507" s="2"/>
    </row>
    <row r="508" spans="1:37" ht="29" hidden="1" x14ac:dyDescent="0.35">
      <c r="A508" s="11"/>
      <c r="B508" s="9" t="s">
        <v>229</v>
      </c>
      <c r="C508" s="20">
        <v>380</v>
      </c>
      <c r="D508" s="101" t="s">
        <v>703</v>
      </c>
      <c r="F508" s="2"/>
      <c r="G508" s="2"/>
      <c r="H508" s="2"/>
      <c r="I508" s="2"/>
      <c r="J508" s="2"/>
      <c r="K508" s="2"/>
      <c r="L508" s="2"/>
      <c r="M508" s="2"/>
      <c r="N508" s="2"/>
      <c r="O508" s="2"/>
      <c r="P508" s="2"/>
    </row>
    <row r="509" spans="1:37" ht="18.5" hidden="1" x14ac:dyDescent="0.35">
      <c r="A509" s="174">
        <v>22</v>
      </c>
      <c r="B509" s="14" t="s">
        <v>103</v>
      </c>
      <c r="C509" s="19"/>
      <c r="D509" s="99"/>
      <c r="F509" s="2"/>
      <c r="G509" s="2"/>
      <c r="H509" s="2"/>
      <c r="I509" s="2"/>
      <c r="J509" s="2"/>
      <c r="K509" s="2"/>
      <c r="L509" s="2"/>
      <c r="M509" s="2"/>
      <c r="N509" s="2"/>
      <c r="O509" s="2"/>
      <c r="P509" s="2"/>
    </row>
    <row r="510" spans="1:37" ht="29" hidden="1" x14ac:dyDescent="0.35">
      <c r="B510" s="9" t="s">
        <v>229</v>
      </c>
      <c r="C510" s="20">
        <v>381</v>
      </c>
      <c r="D510" s="100" t="s">
        <v>704</v>
      </c>
      <c r="F510" s="2"/>
      <c r="G510" s="2"/>
      <c r="H510" s="2"/>
      <c r="I510" s="2"/>
      <c r="J510" s="2"/>
      <c r="K510" s="2"/>
      <c r="L510" s="2"/>
      <c r="M510" s="2"/>
      <c r="N510" s="2"/>
      <c r="O510" s="2"/>
      <c r="P510" s="2"/>
    </row>
    <row r="511" spans="1:37" ht="58" hidden="1" x14ac:dyDescent="0.35">
      <c r="A511" s="25"/>
      <c r="B511" s="9" t="s">
        <v>229</v>
      </c>
      <c r="C511" s="20">
        <v>382</v>
      </c>
      <c r="D511" s="100" t="s">
        <v>705</v>
      </c>
      <c r="F511" s="2"/>
      <c r="G511" s="2"/>
      <c r="H511" s="2"/>
      <c r="I511" s="2"/>
      <c r="J511" s="2"/>
      <c r="K511" s="2"/>
      <c r="L511" s="2"/>
      <c r="M511" s="2"/>
      <c r="N511" s="2"/>
      <c r="O511" s="2"/>
      <c r="P511" s="2"/>
    </row>
    <row r="512" spans="1:37" ht="31.5" hidden="1" customHeight="1" x14ac:dyDescent="0.35">
      <c r="B512" s="9" t="s">
        <v>229</v>
      </c>
      <c r="C512" s="20">
        <v>383</v>
      </c>
      <c r="D512" s="100" t="s">
        <v>706</v>
      </c>
      <c r="F512" s="2"/>
      <c r="G512" s="2"/>
      <c r="H512" s="2"/>
      <c r="I512" s="2"/>
      <c r="J512" s="2"/>
      <c r="K512" s="2"/>
      <c r="L512" s="2"/>
      <c r="M512" s="2"/>
      <c r="N512" s="2"/>
      <c r="O512" s="2"/>
      <c r="P512" s="2"/>
    </row>
    <row r="513" spans="1:16" ht="29" hidden="1" x14ac:dyDescent="0.35">
      <c r="A513" s="25"/>
      <c r="B513" s="9" t="s">
        <v>229</v>
      </c>
      <c r="C513" s="20">
        <v>384</v>
      </c>
      <c r="D513" s="101" t="s">
        <v>707</v>
      </c>
      <c r="F513" s="2"/>
      <c r="G513" s="2"/>
      <c r="H513" s="2"/>
      <c r="I513" s="2"/>
      <c r="J513" s="2"/>
      <c r="K513" s="2"/>
      <c r="L513" s="2"/>
      <c r="M513" s="2"/>
      <c r="N513" s="2"/>
      <c r="O513" s="2"/>
      <c r="P513" s="2"/>
    </row>
    <row r="514" spans="1:16" ht="29" hidden="1" x14ac:dyDescent="0.35">
      <c r="B514" s="9" t="s">
        <v>229</v>
      </c>
      <c r="C514" s="20">
        <v>385</v>
      </c>
      <c r="D514" s="101" t="s">
        <v>708</v>
      </c>
      <c r="F514" s="2"/>
      <c r="G514" s="2"/>
      <c r="H514" s="2"/>
      <c r="I514" s="2"/>
      <c r="J514" s="2"/>
      <c r="K514" s="2"/>
      <c r="L514" s="2"/>
      <c r="M514" s="2"/>
      <c r="N514" s="2"/>
      <c r="O514" s="2"/>
      <c r="P514" s="2"/>
    </row>
    <row r="515" spans="1:16" ht="29" hidden="1" x14ac:dyDescent="0.35">
      <c r="A515" s="25"/>
      <c r="B515" s="9" t="s">
        <v>229</v>
      </c>
      <c r="C515" s="20">
        <v>386</v>
      </c>
      <c r="D515" s="101" t="s">
        <v>709</v>
      </c>
      <c r="F515" s="2"/>
      <c r="G515" s="2"/>
      <c r="H515" s="2"/>
      <c r="I515" s="2"/>
      <c r="J515" s="2"/>
      <c r="K515" s="2"/>
      <c r="L515" s="2"/>
      <c r="M515" s="2"/>
      <c r="N515" s="2"/>
      <c r="O515" s="2"/>
      <c r="P515" s="2"/>
    </row>
    <row r="516" spans="1:16" ht="16" hidden="1" customHeight="1" x14ac:dyDescent="0.35">
      <c r="B516" s="9" t="s">
        <v>229</v>
      </c>
      <c r="C516" s="20">
        <v>387</v>
      </c>
      <c r="D516" s="218" t="s">
        <v>710</v>
      </c>
      <c r="F516" s="2"/>
      <c r="G516" s="2"/>
      <c r="H516" s="2"/>
      <c r="I516" s="2"/>
      <c r="J516" s="2"/>
      <c r="K516" s="2"/>
      <c r="L516" s="2"/>
      <c r="M516" s="2"/>
      <c r="N516" s="2"/>
      <c r="O516" s="2"/>
      <c r="P516" s="2"/>
    </row>
    <row r="517" spans="1:16" ht="30.65" hidden="1" customHeight="1" x14ac:dyDescent="0.35">
      <c r="A517" s="25"/>
      <c r="B517" s="9" t="s">
        <v>229</v>
      </c>
      <c r="C517" s="20">
        <v>388</v>
      </c>
      <c r="D517" s="101" t="s">
        <v>711</v>
      </c>
      <c r="F517" s="2"/>
      <c r="G517" s="2"/>
      <c r="H517" s="2"/>
      <c r="I517" s="2"/>
      <c r="J517" s="2"/>
      <c r="K517" s="2"/>
      <c r="L517" s="2"/>
      <c r="M517" s="2"/>
      <c r="N517" s="2"/>
      <c r="O517" s="2"/>
      <c r="P517" s="2"/>
    </row>
    <row r="518" spans="1:16" ht="76.5" hidden="1" customHeight="1" x14ac:dyDescent="0.35">
      <c r="B518" s="9" t="s">
        <v>229</v>
      </c>
      <c r="C518" s="20">
        <v>389</v>
      </c>
      <c r="D518" s="101" t="s">
        <v>712</v>
      </c>
      <c r="F518" s="2"/>
      <c r="G518" s="2"/>
      <c r="H518" s="2"/>
      <c r="I518" s="2"/>
      <c r="J518" s="2"/>
      <c r="K518" s="2"/>
      <c r="L518" s="2"/>
      <c r="M518" s="2"/>
      <c r="N518" s="2"/>
      <c r="O518" s="2"/>
      <c r="P518" s="2"/>
    </row>
    <row r="519" spans="1:16" ht="29" hidden="1" x14ac:dyDescent="0.35">
      <c r="A519" s="25"/>
      <c r="B519" s="9" t="s">
        <v>229</v>
      </c>
      <c r="C519" s="20">
        <v>390</v>
      </c>
      <c r="D519" s="101" t="s">
        <v>713</v>
      </c>
      <c r="F519" s="2"/>
      <c r="G519" s="2"/>
      <c r="H519" s="2"/>
      <c r="I519" s="2"/>
      <c r="J519" s="2"/>
      <c r="K519" s="2"/>
      <c r="L519" s="2"/>
      <c r="M519" s="2"/>
      <c r="N519" s="2"/>
      <c r="O519" s="2"/>
      <c r="P519" s="2"/>
    </row>
    <row r="520" spans="1:16" ht="16" hidden="1" customHeight="1" x14ac:dyDescent="0.35">
      <c r="A520" s="13"/>
      <c r="B520" s="9" t="s">
        <v>229</v>
      </c>
      <c r="C520" s="20">
        <v>391</v>
      </c>
      <c r="D520" s="218" t="s">
        <v>714</v>
      </c>
      <c r="F520" s="2"/>
      <c r="G520" s="2"/>
      <c r="H520" s="2"/>
      <c r="I520" s="2"/>
      <c r="J520" s="2"/>
      <c r="K520" s="2"/>
      <c r="L520" s="2"/>
      <c r="M520" s="2"/>
      <c r="N520" s="2"/>
      <c r="O520" s="2"/>
      <c r="P520" s="2"/>
    </row>
    <row r="521" spans="1:16" ht="29" hidden="1" x14ac:dyDescent="0.35">
      <c r="A521" s="25"/>
      <c r="B521" s="9" t="s">
        <v>229</v>
      </c>
      <c r="C521" s="20">
        <v>392</v>
      </c>
      <c r="D521" s="218" t="s">
        <v>715</v>
      </c>
      <c r="F521" s="2"/>
      <c r="G521" s="2"/>
      <c r="H521" s="2"/>
      <c r="I521" s="2"/>
      <c r="J521" s="2"/>
      <c r="K521" s="2"/>
      <c r="L521" s="2"/>
      <c r="M521" s="2"/>
      <c r="N521" s="2"/>
      <c r="O521" s="2"/>
      <c r="P521" s="2"/>
    </row>
    <row r="522" spans="1:16" ht="29" hidden="1" x14ac:dyDescent="0.35">
      <c r="A522" s="13"/>
      <c r="B522" s="9" t="s">
        <v>229</v>
      </c>
      <c r="C522" s="20">
        <v>393</v>
      </c>
      <c r="D522" s="244" t="s">
        <v>716</v>
      </c>
      <c r="F522" s="2"/>
      <c r="G522" s="2"/>
      <c r="H522" s="2"/>
      <c r="I522" s="2"/>
      <c r="J522" s="2"/>
      <c r="K522" s="2"/>
      <c r="L522" s="2"/>
      <c r="M522" s="2"/>
      <c r="N522" s="2"/>
      <c r="O522" s="2"/>
      <c r="P522" s="2"/>
    </row>
    <row r="523" spans="1:16" ht="58" hidden="1" x14ac:dyDescent="0.35">
      <c r="A523" s="25"/>
      <c r="B523" s="9" t="s">
        <v>229</v>
      </c>
      <c r="C523" s="20">
        <v>394</v>
      </c>
      <c r="D523" s="244" t="s">
        <v>717</v>
      </c>
      <c r="F523" s="2"/>
      <c r="G523" s="2"/>
      <c r="H523" s="2"/>
      <c r="I523" s="2"/>
      <c r="J523" s="2"/>
      <c r="K523" s="2"/>
      <c r="L523" s="2"/>
      <c r="M523" s="2"/>
      <c r="N523" s="2"/>
      <c r="O523" s="2"/>
      <c r="P523" s="2"/>
    </row>
    <row r="524" spans="1:16" ht="29" hidden="1" x14ac:dyDescent="0.35">
      <c r="A524" s="13"/>
      <c r="B524" s="9" t="s">
        <v>229</v>
      </c>
      <c r="C524" s="20">
        <v>395</v>
      </c>
      <c r="D524" s="244" t="s">
        <v>718</v>
      </c>
      <c r="F524" s="2"/>
      <c r="G524" s="2"/>
      <c r="H524" s="2"/>
      <c r="I524" s="2"/>
      <c r="J524" s="2"/>
      <c r="K524" s="2"/>
      <c r="L524" s="2"/>
      <c r="M524" s="2"/>
      <c r="N524" s="2"/>
      <c r="O524" s="2"/>
      <c r="P524" s="2"/>
    </row>
    <row r="525" spans="1:16" ht="16" hidden="1" customHeight="1" x14ac:dyDescent="0.35">
      <c r="A525" s="25"/>
      <c r="B525" s="9" t="s">
        <v>229</v>
      </c>
      <c r="C525" s="20">
        <v>396</v>
      </c>
      <c r="D525" s="244" t="s">
        <v>719</v>
      </c>
      <c r="F525" s="2"/>
      <c r="G525" s="2"/>
      <c r="H525" s="2"/>
      <c r="I525" s="2"/>
      <c r="J525" s="2"/>
      <c r="K525" s="2"/>
      <c r="L525" s="2"/>
      <c r="M525" s="2"/>
      <c r="N525" s="2"/>
      <c r="O525" s="2"/>
      <c r="P525" s="2"/>
    </row>
    <row r="526" spans="1:16" ht="31.5" hidden="1" customHeight="1" x14ac:dyDescent="0.35">
      <c r="A526" s="13"/>
      <c r="B526" s="9" t="s">
        <v>229</v>
      </c>
      <c r="C526" s="20">
        <v>397</v>
      </c>
      <c r="D526" s="100" t="s">
        <v>720</v>
      </c>
      <c r="F526" s="2"/>
      <c r="G526" s="2"/>
      <c r="H526" s="2"/>
      <c r="I526" s="2"/>
      <c r="J526" s="2"/>
      <c r="K526" s="2"/>
      <c r="L526" s="2"/>
      <c r="M526" s="2"/>
      <c r="N526" s="2"/>
      <c r="O526" s="2"/>
      <c r="P526" s="2"/>
    </row>
    <row r="527" spans="1:16" ht="29.5" hidden="1" customHeight="1" x14ac:dyDescent="0.35">
      <c r="A527" s="25"/>
      <c r="B527" s="9" t="s">
        <v>229</v>
      </c>
      <c r="C527" s="20">
        <v>398</v>
      </c>
      <c r="D527" s="100" t="s">
        <v>721</v>
      </c>
      <c r="F527" s="2"/>
      <c r="G527" s="2"/>
      <c r="H527" s="2"/>
      <c r="I527" s="2"/>
      <c r="J527" s="2"/>
      <c r="K527" s="2"/>
      <c r="L527" s="2"/>
      <c r="M527" s="2"/>
      <c r="N527" s="2"/>
      <c r="O527" s="2"/>
      <c r="P527" s="2"/>
    </row>
    <row r="528" spans="1:16" ht="59.5" hidden="1" customHeight="1" x14ac:dyDescent="0.35">
      <c r="A528" s="13"/>
      <c r="B528" s="9" t="s">
        <v>229</v>
      </c>
      <c r="C528" s="20">
        <v>399</v>
      </c>
      <c r="D528" s="100" t="s">
        <v>722</v>
      </c>
      <c r="F528" s="2"/>
      <c r="G528" s="2"/>
      <c r="H528" s="2"/>
      <c r="I528" s="2"/>
      <c r="J528" s="2"/>
      <c r="K528" s="2"/>
      <c r="L528" s="2"/>
      <c r="M528" s="2"/>
      <c r="N528" s="2"/>
      <c r="O528" s="2"/>
      <c r="P528" s="2"/>
    </row>
    <row r="529" spans="1:37" ht="18.5" hidden="1" x14ac:dyDescent="0.35">
      <c r="A529" s="174">
        <v>23</v>
      </c>
      <c r="B529" s="14" t="s">
        <v>139</v>
      </c>
      <c r="C529" s="19"/>
      <c r="D529" s="99"/>
      <c r="F529" s="2"/>
      <c r="G529" s="2"/>
      <c r="H529" s="2"/>
      <c r="I529" s="2"/>
      <c r="J529" s="2"/>
      <c r="K529" s="2"/>
      <c r="L529" s="2"/>
      <c r="M529" s="2"/>
      <c r="N529" s="2"/>
      <c r="O529" s="2"/>
      <c r="P529" s="2"/>
    </row>
    <row r="530" spans="1:37" s="4" customFormat="1" ht="43.5" hidden="1" x14ac:dyDescent="0.35">
      <c r="A530" s="11"/>
      <c r="B530" s="9" t="s">
        <v>229</v>
      </c>
      <c r="C530" s="20">
        <v>400</v>
      </c>
      <c r="D530" s="124" t="s">
        <v>723</v>
      </c>
      <c r="E530" s="268"/>
      <c r="F530" s="2"/>
      <c r="G530" s="2"/>
      <c r="H530" s="2"/>
      <c r="I530" s="2"/>
      <c r="J530" s="2"/>
      <c r="K530" s="2"/>
      <c r="L530" s="2"/>
      <c r="M530" s="2"/>
      <c r="N530" s="2"/>
      <c r="O530" s="2"/>
      <c r="P530" s="2"/>
      <c r="Q530" s="1"/>
      <c r="R530" s="1"/>
      <c r="S530" s="1"/>
      <c r="T530" s="1"/>
      <c r="U530" s="1"/>
      <c r="V530" s="1"/>
      <c r="W530" s="1"/>
      <c r="X530" s="1"/>
      <c r="Y530" s="1"/>
      <c r="Z530" s="1"/>
      <c r="AA530" s="1"/>
      <c r="AB530" s="1"/>
      <c r="AC530" s="1"/>
      <c r="AD530" s="1"/>
      <c r="AE530" s="1"/>
      <c r="AF530" s="1"/>
      <c r="AG530" s="1"/>
      <c r="AH530" s="1"/>
      <c r="AI530" s="1"/>
      <c r="AJ530" s="1"/>
      <c r="AK530" s="1"/>
    </row>
    <row r="531" spans="1:37" s="4" customFormat="1" hidden="1" x14ac:dyDescent="0.35">
      <c r="A531" s="11"/>
      <c r="B531" s="9" t="s">
        <v>229</v>
      </c>
      <c r="C531" s="20">
        <v>401</v>
      </c>
      <c r="D531" s="124" t="s">
        <v>724</v>
      </c>
      <c r="E531" s="268"/>
      <c r="F531" s="2"/>
      <c r="G531" s="2"/>
      <c r="H531" s="2"/>
      <c r="I531" s="2"/>
      <c r="J531" s="2"/>
      <c r="K531" s="2"/>
      <c r="L531" s="2"/>
      <c r="M531" s="2"/>
      <c r="N531" s="2"/>
      <c r="O531" s="2"/>
      <c r="P531" s="2"/>
      <c r="Q531" s="1"/>
      <c r="R531" s="1"/>
      <c r="S531" s="1"/>
      <c r="T531" s="1"/>
      <c r="U531" s="1"/>
      <c r="V531" s="1"/>
      <c r="W531" s="1"/>
      <c r="X531" s="1"/>
      <c r="Y531" s="1"/>
      <c r="Z531" s="1"/>
      <c r="AA531" s="1"/>
      <c r="AB531" s="1"/>
      <c r="AC531" s="1"/>
      <c r="AD531" s="1"/>
      <c r="AE531" s="1"/>
      <c r="AF531" s="1"/>
      <c r="AG531" s="1"/>
      <c r="AH531" s="1"/>
      <c r="AI531" s="1"/>
      <c r="AJ531" s="1"/>
      <c r="AK531" s="1"/>
    </row>
    <row r="532" spans="1:37" s="4" customFormat="1" hidden="1" x14ac:dyDescent="0.35">
      <c r="A532" s="11"/>
      <c r="B532" s="9" t="s">
        <v>229</v>
      </c>
      <c r="C532" s="20">
        <v>402</v>
      </c>
      <c r="D532" s="124" t="s">
        <v>725</v>
      </c>
      <c r="E532" s="268"/>
      <c r="F532" s="2"/>
      <c r="G532" s="2"/>
      <c r="H532" s="2"/>
      <c r="I532" s="2"/>
      <c r="J532" s="2"/>
      <c r="K532" s="2"/>
      <c r="L532" s="2"/>
      <c r="M532" s="2"/>
      <c r="N532" s="2"/>
      <c r="O532" s="2"/>
      <c r="P532" s="2"/>
      <c r="Q532" s="1"/>
      <c r="R532" s="1"/>
      <c r="S532" s="1"/>
      <c r="T532" s="1"/>
      <c r="U532" s="1"/>
      <c r="V532" s="1"/>
      <c r="W532" s="1"/>
      <c r="X532" s="1"/>
      <c r="Y532" s="1"/>
      <c r="Z532" s="1"/>
      <c r="AA532" s="1"/>
      <c r="AB532" s="1"/>
      <c r="AC532" s="1"/>
      <c r="AD532" s="1"/>
      <c r="AE532" s="1"/>
      <c r="AF532" s="1"/>
      <c r="AG532" s="1"/>
      <c r="AH532" s="1"/>
      <c r="AI532" s="1"/>
      <c r="AJ532" s="1"/>
      <c r="AK532" s="1"/>
    </row>
    <row r="533" spans="1:37" s="4" customFormat="1" ht="58" hidden="1" customHeight="1" x14ac:dyDescent="0.35">
      <c r="A533" s="11"/>
      <c r="B533" s="9" t="s">
        <v>229</v>
      </c>
      <c r="C533" s="20">
        <v>403</v>
      </c>
      <c r="D533" s="124" t="s">
        <v>726</v>
      </c>
      <c r="E533" s="268"/>
      <c r="F533" s="2"/>
      <c r="G533" s="2"/>
      <c r="H533" s="2"/>
      <c r="I533" s="2"/>
      <c r="J533" s="2"/>
      <c r="K533" s="2"/>
      <c r="L533" s="2"/>
      <c r="M533" s="2"/>
      <c r="N533" s="2"/>
      <c r="O533" s="2"/>
      <c r="P533" s="2"/>
      <c r="Q533" s="1"/>
      <c r="R533" s="1"/>
      <c r="S533" s="1"/>
      <c r="T533" s="1"/>
      <c r="U533" s="1"/>
      <c r="V533" s="1"/>
      <c r="W533" s="1"/>
      <c r="X533" s="1"/>
      <c r="Y533" s="1"/>
      <c r="Z533" s="1"/>
      <c r="AA533" s="1"/>
      <c r="AB533" s="1"/>
      <c r="AC533" s="1"/>
      <c r="AD533" s="1"/>
      <c r="AE533" s="1"/>
      <c r="AF533" s="1"/>
      <c r="AG533" s="1"/>
      <c r="AH533" s="1"/>
      <c r="AI533" s="1"/>
      <c r="AJ533" s="1"/>
      <c r="AK533" s="1"/>
    </row>
    <row r="534" spans="1:37" s="4" customFormat="1" ht="45.65" hidden="1" customHeight="1" x14ac:dyDescent="0.35">
      <c r="A534" s="11"/>
      <c r="B534" s="9" t="s">
        <v>229</v>
      </c>
      <c r="C534" s="20">
        <v>404</v>
      </c>
      <c r="D534" s="124" t="s">
        <v>727</v>
      </c>
      <c r="E534" s="268"/>
      <c r="F534" s="2"/>
      <c r="G534" s="2"/>
      <c r="H534" s="2"/>
      <c r="I534" s="2"/>
      <c r="J534" s="2"/>
      <c r="K534" s="2"/>
      <c r="L534" s="2"/>
      <c r="M534" s="2"/>
      <c r="N534" s="2"/>
      <c r="O534" s="2"/>
      <c r="P534" s="2"/>
      <c r="Q534" s="1"/>
      <c r="R534" s="1"/>
      <c r="S534" s="1"/>
      <c r="T534" s="1"/>
      <c r="U534" s="1"/>
      <c r="V534" s="1"/>
      <c r="W534" s="1"/>
      <c r="X534" s="1"/>
      <c r="Y534" s="1"/>
      <c r="Z534" s="1"/>
      <c r="AA534" s="1"/>
      <c r="AB534" s="1"/>
      <c r="AC534" s="1"/>
      <c r="AD534" s="1"/>
      <c r="AE534" s="1"/>
      <c r="AF534" s="1"/>
      <c r="AG534" s="1"/>
      <c r="AH534" s="1"/>
      <c r="AI534" s="1"/>
      <c r="AJ534" s="1"/>
      <c r="AK534" s="1"/>
    </row>
    <row r="535" spans="1:37" s="4" customFormat="1" ht="58" hidden="1" x14ac:dyDescent="0.35">
      <c r="A535" s="11"/>
      <c r="B535" s="9" t="s">
        <v>229</v>
      </c>
      <c r="C535" s="20">
        <v>405</v>
      </c>
      <c r="D535" s="124" t="s">
        <v>728</v>
      </c>
      <c r="E535" s="268"/>
      <c r="F535" s="2"/>
      <c r="G535" s="2"/>
      <c r="H535" s="2"/>
      <c r="I535" s="2"/>
      <c r="J535" s="2"/>
      <c r="K535" s="2"/>
      <c r="L535" s="2"/>
      <c r="M535" s="2"/>
      <c r="N535" s="2"/>
      <c r="O535" s="2"/>
      <c r="P535" s="2"/>
      <c r="Q535" s="1"/>
      <c r="R535" s="1"/>
      <c r="S535" s="1"/>
      <c r="T535" s="1"/>
      <c r="U535" s="1"/>
      <c r="V535" s="1"/>
      <c r="W535" s="1"/>
      <c r="X535" s="1"/>
      <c r="Y535" s="1"/>
      <c r="Z535" s="1"/>
      <c r="AA535" s="1"/>
      <c r="AB535" s="1"/>
      <c r="AC535" s="1"/>
      <c r="AD535" s="1"/>
      <c r="AE535" s="1"/>
      <c r="AF535" s="1"/>
      <c r="AG535" s="1"/>
      <c r="AH535" s="1"/>
      <c r="AI535" s="1"/>
      <c r="AJ535" s="1"/>
      <c r="AK535" s="1"/>
    </row>
    <row r="536" spans="1:37" s="2" customFormat="1" ht="18.5" hidden="1" x14ac:dyDescent="0.35">
      <c r="A536" s="180">
        <v>24</v>
      </c>
      <c r="B536" s="121" t="s">
        <v>105</v>
      </c>
      <c r="C536" s="122"/>
      <c r="D536" s="99"/>
      <c r="E536" s="268"/>
      <c r="Q536" s="1"/>
      <c r="R536" s="1"/>
      <c r="S536" s="1"/>
      <c r="T536" s="1"/>
      <c r="U536" s="1"/>
      <c r="V536" s="1"/>
      <c r="W536" s="1"/>
      <c r="X536" s="1"/>
      <c r="Y536" s="1"/>
      <c r="Z536" s="1"/>
      <c r="AA536" s="1"/>
      <c r="AB536" s="1"/>
      <c r="AC536" s="1"/>
      <c r="AD536" s="1"/>
      <c r="AE536" s="1"/>
      <c r="AF536" s="1"/>
      <c r="AG536" s="1"/>
      <c r="AH536" s="1"/>
      <c r="AI536" s="1"/>
      <c r="AJ536" s="1"/>
      <c r="AK536" s="1"/>
    </row>
    <row r="537" spans="1:37" ht="58" hidden="1" x14ac:dyDescent="0.35">
      <c r="A537" s="187"/>
      <c r="B537" s="15" t="s">
        <v>229</v>
      </c>
      <c r="C537" s="116">
        <v>406</v>
      </c>
      <c r="D537" s="123" t="s">
        <v>729</v>
      </c>
      <c r="F537" s="2"/>
      <c r="G537" s="2"/>
      <c r="H537" s="2"/>
      <c r="I537" s="2"/>
      <c r="J537" s="2"/>
      <c r="K537" s="2"/>
      <c r="L537" s="2"/>
      <c r="M537" s="2"/>
      <c r="N537" s="2"/>
      <c r="O537" s="2"/>
      <c r="P537" s="2"/>
    </row>
    <row r="538" spans="1:37" s="2" customFormat="1" ht="18.5" hidden="1" x14ac:dyDescent="0.35">
      <c r="A538" s="180">
        <v>25</v>
      </c>
      <c r="B538" s="121" t="s">
        <v>106</v>
      </c>
      <c r="C538" s="122"/>
      <c r="D538" s="99"/>
      <c r="E538" s="268"/>
      <c r="Q538" s="1"/>
      <c r="R538" s="1"/>
      <c r="S538" s="1"/>
      <c r="T538" s="1"/>
      <c r="U538" s="1"/>
      <c r="V538" s="1"/>
      <c r="W538" s="1"/>
      <c r="X538" s="1"/>
      <c r="Y538" s="1"/>
      <c r="Z538" s="1"/>
      <c r="AA538" s="1"/>
      <c r="AB538" s="1"/>
      <c r="AC538" s="1"/>
      <c r="AD538" s="1"/>
      <c r="AE538" s="1"/>
      <c r="AF538" s="1"/>
      <c r="AG538" s="1"/>
      <c r="AH538" s="1"/>
      <c r="AI538" s="1"/>
      <c r="AJ538" s="1"/>
      <c r="AK538" s="1"/>
    </row>
    <row r="539" spans="1:37" ht="29" hidden="1" x14ac:dyDescent="0.35">
      <c r="A539" s="11"/>
      <c r="B539" s="9" t="s">
        <v>229</v>
      </c>
      <c r="C539" s="20">
        <v>407</v>
      </c>
      <c r="D539" s="100" t="s">
        <v>730</v>
      </c>
      <c r="F539" s="2"/>
      <c r="G539" s="2"/>
      <c r="H539" s="2"/>
      <c r="I539" s="2"/>
      <c r="J539" s="2"/>
      <c r="K539" s="2"/>
      <c r="L539" s="2"/>
      <c r="M539" s="2"/>
      <c r="N539" s="2"/>
      <c r="O539" s="2"/>
      <c r="P539" s="2"/>
    </row>
    <row r="540" spans="1:37" ht="43.5" hidden="1" x14ac:dyDescent="0.35">
      <c r="B540" s="9" t="s">
        <v>229</v>
      </c>
      <c r="C540" s="20">
        <v>408</v>
      </c>
      <c r="D540" s="100" t="s">
        <v>731</v>
      </c>
      <c r="F540" s="2"/>
      <c r="G540" s="2"/>
      <c r="H540" s="2"/>
      <c r="I540" s="2"/>
      <c r="J540" s="2"/>
      <c r="K540" s="2"/>
      <c r="L540" s="2"/>
      <c r="M540" s="2"/>
      <c r="N540" s="2"/>
      <c r="O540" s="2"/>
      <c r="P540" s="2"/>
    </row>
    <row r="541" spans="1:37" ht="72.5" hidden="1" x14ac:dyDescent="0.35">
      <c r="A541" s="11"/>
      <c r="B541" s="9" t="s">
        <v>229</v>
      </c>
      <c r="C541" s="20">
        <v>409</v>
      </c>
      <c r="D541" s="100" t="s">
        <v>732</v>
      </c>
      <c r="F541" s="2"/>
      <c r="G541" s="2"/>
      <c r="H541" s="2"/>
      <c r="I541" s="2"/>
      <c r="J541" s="2"/>
      <c r="K541" s="2"/>
      <c r="L541" s="2"/>
      <c r="M541" s="2"/>
      <c r="N541" s="2"/>
      <c r="O541" s="2"/>
      <c r="P541" s="2"/>
    </row>
    <row r="542" spans="1:37" ht="43.5" hidden="1" x14ac:dyDescent="0.35">
      <c r="B542" s="9" t="s">
        <v>229</v>
      </c>
      <c r="C542" s="20">
        <v>410</v>
      </c>
      <c r="D542" s="100" t="s">
        <v>733</v>
      </c>
      <c r="F542" s="2"/>
      <c r="G542" s="2"/>
      <c r="H542" s="2"/>
      <c r="I542" s="2"/>
      <c r="J542" s="2"/>
      <c r="K542" s="2"/>
      <c r="L542" s="2"/>
      <c r="M542" s="2"/>
      <c r="N542" s="2"/>
      <c r="O542" s="2"/>
      <c r="P542" s="2"/>
    </row>
    <row r="543" spans="1:37" ht="29" hidden="1" x14ac:dyDescent="0.35">
      <c r="A543" s="11"/>
      <c r="B543" s="9" t="s">
        <v>229</v>
      </c>
      <c r="C543" s="20">
        <v>411</v>
      </c>
      <c r="D543" s="100" t="s">
        <v>734</v>
      </c>
      <c r="F543" s="2"/>
      <c r="G543" s="2"/>
      <c r="H543" s="2"/>
      <c r="I543" s="2"/>
      <c r="J543" s="2"/>
      <c r="K543" s="2"/>
      <c r="L543" s="2"/>
      <c r="M543" s="2"/>
      <c r="N543" s="2"/>
      <c r="O543" s="2"/>
      <c r="P543" s="2"/>
    </row>
    <row r="544" spans="1:37" ht="46.5" hidden="1" customHeight="1" x14ac:dyDescent="0.35">
      <c r="B544" s="9" t="s">
        <v>229</v>
      </c>
      <c r="C544" s="20">
        <v>412</v>
      </c>
      <c r="D544" s="100" t="s">
        <v>735</v>
      </c>
      <c r="F544" s="2"/>
      <c r="G544" s="2"/>
      <c r="H544" s="2"/>
      <c r="I544" s="2"/>
      <c r="J544" s="2"/>
      <c r="K544" s="2"/>
      <c r="L544" s="2"/>
      <c r="M544" s="2"/>
      <c r="N544" s="2"/>
      <c r="O544" s="2"/>
      <c r="P544" s="2"/>
    </row>
    <row r="545" spans="1:37" ht="109" hidden="1" customHeight="1" x14ac:dyDescent="0.35">
      <c r="A545" s="11"/>
      <c r="B545" s="9" t="s">
        <v>229</v>
      </c>
      <c r="C545" s="20">
        <v>413</v>
      </c>
      <c r="D545" s="100" t="s">
        <v>736</v>
      </c>
    </row>
    <row r="546" spans="1:37" ht="186.65" hidden="1" customHeight="1" x14ac:dyDescent="0.35">
      <c r="B546" s="9" t="s">
        <v>229</v>
      </c>
      <c r="C546" s="20">
        <v>414</v>
      </c>
      <c r="D546" s="100" t="s">
        <v>737</v>
      </c>
    </row>
    <row r="547" spans="1:37" ht="47.5" hidden="1" customHeight="1" x14ac:dyDescent="0.35">
      <c r="A547" s="11"/>
      <c r="B547" s="9" t="s">
        <v>229</v>
      </c>
      <c r="C547" s="20">
        <v>415</v>
      </c>
      <c r="D547" s="100" t="s">
        <v>738</v>
      </c>
    </row>
    <row r="548" spans="1:37" s="2" customFormat="1" ht="18.5" hidden="1" x14ac:dyDescent="0.35">
      <c r="A548" s="174">
        <v>26</v>
      </c>
      <c r="B548" s="14" t="s">
        <v>107</v>
      </c>
      <c r="C548" s="19"/>
      <c r="D548" s="99"/>
      <c r="E548" s="268"/>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row>
    <row r="549" spans="1:37" s="2" customFormat="1" ht="34.5" hidden="1" customHeight="1" x14ac:dyDescent="0.35">
      <c r="A549" s="25"/>
      <c r="B549" s="9" t="s">
        <v>229</v>
      </c>
      <c r="C549" s="20">
        <v>416</v>
      </c>
      <c r="D549" s="101" t="s">
        <v>739</v>
      </c>
      <c r="E549" s="268"/>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row>
    <row r="550" spans="1:37" s="2" customFormat="1" ht="43.5" hidden="1" x14ac:dyDescent="0.35">
      <c r="A550" s="25"/>
      <c r="B550" s="9" t="s">
        <v>229</v>
      </c>
      <c r="C550" s="20">
        <v>417</v>
      </c>
      <c r="D550" s="100" t="s">
        <v>740</v>
      </c>
      <c r="E550" s="268"/>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row>
    <row r="551" spans="1:37" s="2" customFormat="1" ht="45.65" hidden="1" customHeight="1" x14ac:dyDescent="0.35">
      <c r="A551" s="25"/>
      <c r="B551" s="9" t="s">
        <v>229</v>
      </c>
      <c r="C551" s="20">
        <v>418</v>
      </c>
      <c r="D551" s="100" t="s">
        <v>741</v>
      </c>
      <c r="E551" s="268"/>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row>
    <row r="552" spans="1:37" s="2" customFormat="1" ht="43.5" hidden="1" x14ac:dyDescent="0.35">
      <c r="A552" s="25"/>
      <c r="B552" s="9" t="s">
        <v>229</v>
      </c>
      <c r="C552" s="20">
        <v>419</v>
      </c>
      <c r="D552" s="100" t="s">
        <v>742</v>
      </c>
      <c r="E552" s="27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row>
    <row r="553" spans="1:37" s="2" customFormat="1" ht="29" hidden="1" x14ac:dyDescent="0.35">
      <c r="A553" s="25"/>
      <c r="B553" s="9" t="s">
        <v>229</v>
      </c>
      <c r="C553" s="23">
        <v>420</v>
      </c>
      <c r="D553" s="100" t="s">
        <v>743</v>
      </c>
      <c r="E553" s="268"/>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row>
    <row r="554" spans="1:37" s="2" customFormat="1" ht="18.5" hidden="1" x14ac:dyDescent="0.35">
      <c r="A554" s="174">
        <v>27</v>
      </c>
      <c r="B554" s="14" t="s">
        <v>108</v>
      </c>
      <c r="C554" s="19"/>
      <c r="D554" s="99"/>
      <c r="E554" s="268"/>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row>
    <row r="555" spans="1:37" s="2" customFormat="1" ht="60.65" hidden="1" customHeight="1" x14ac:dyDescent="0.35">
      <c r="A555" s="25"/>
      <c r="B555" s="9" t="s">
        <v>229</v>
      </c>
      <c r="C555" s="20">
        <v>421</v>
      </c>
      <c r="D555" s="100" t="s">
        <v>744</v>
      </c>
      <c r="E555" s="268"/>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row>
    <row r="556" spans="1:37" s="2" customFormat="1" ht="29" hidden="1" x14ac:dyDescent="0.35">
      <c r="A556" s="13"/>
      <c r="B556" s="9" t="s">
        <v>229</v>
      </c>
      <c r="C556" s="20">
        <v>422</v>
      </c>
      <c r="D556" s="100" t="s">
        <v>745</v>
      </c>
      <c r="E556" s="268"/>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row>
    <row r="557" spans="1:37" s="2" customFormat="1" ht="29" hidden="1" x14ac:dyDescent="0.35">
      <c r="A557" s="25"/>
      <c r="B557" s="9" t="s">
        <v>229</v>
      </c>
      <c r="C557" s="20">
        <v>423</v>
      </c>
      <c r="D557" s="100" t="s">
        <v>746</v>
      </c>
      <c r="E557" s="268"/>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row>
    <row r="558" spans="1:37" s="2" customFormat="1" ht="18.5" hidden="1" x14ac:dyDescent="0.35">
      <c r="A558" s="174">
        <v>28</v>
      </c>
      <c r="B558" s="14" t="s">
        <v>747</v>
      </c>
      <c r="C558" s="19"/>
      <c r="D558" s="99"/>
      <c r="E558" s="268"/>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row>
    <row r="559" spans="1:37" s="2" customFormat="1" ht="90" hidden="1" customHeight="1" x14ac:dyDescent="0.35">
      <c r="A559" s="25"/>
      <c r="B559" s="9" t="s">
        <v>229</v>
      </c>
      <c r="C559" s="20">
        <v>424</v>
      </c>
      <c r="D559" s="100" t="s">
        <v>748</v>
      </c>
      <c r="E559" s="268"/>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row>
    <row r="560" spans="1:37" s="2" customFormat="1" ht="158.5" hidden="1" customHeight="1" x14ac:dyDescent="0.35">
      <c r="A560" s="13"/>
      <c r="B560" s="9" t="s">
        <v>229</v>
      </c>
      <c r="C560" s="20">
        <v>425</v>
      </c>
      <c r="D560" s="100" t="s">
        <v>749</v>
      </c>
      <c r="E560" s="268"/>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row>
    <row r="561" spans="1:37" s="2" customFormat="1" ht="29" hidden="1" x14ac:dyDescent="0.35">
      <c r="A561" s="25"/>
      <c r="B561" s="9" t="s">
        <v>229</v>
      </c>
      <c r="C561" s="20">
        <v>426</v>
      </c>
      <c r="D561" s="100" t="s">
        <v>750</v>
      </c>
      <c r="E561" s="268"/>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row>
  </sheetData>
  <sheetProtection algorithmName="SHA-512" hashValue="dTnSRSVm6nIPYXPSxBXGiior2ZHrgvwQ9mSDEXSFCI+UoQPnSu9E9sTWElpjOS5i+/aVFCWIdCEean/Y8kaL4A==" saltValue="6xp0wwW88dVvqdnOqr1pXQ==" spinCount="100000" sheet="1" objects="1" scenarios="1" selectLockedCells="1"/>
  <autoFilter ref="A1:E561" xr:uid="{B1A4FAB1-8E8B-4042-94C9-6DBEE6E190AF}">
    <filterColumn colId="4">
      <customFilters>
        <customFilter operator="notEqual" val=" "/>
      </customFilters>
    </filterColumn>
  </autoFilter>
  <mergeCells count="4">
    <mergeCell ref="B224:C224"/>
    <mergeCell ref="B78:D78"/>
    <mergeCell ref="B459:D459"/>
    <mergeCell ref="B328:D328"/>
  </mergeCells>
  <phoneticPr fontId="4" type="noConversion"/>
  <printOptions gridLines="1"/>
  <pageMargins left="0.23622047244094491" right="0.23622047244094491" top="0.74803149606299213" bottom="0.74803149606299213" header="0.31496062992125984" footer="0.31496062992125984"/>
  <pageSetup paperSize="8" fitToHeight="0" orientation="portrait" r:id="rId1"/>
  <rowBreaks count="13" manualBreakCount="13">
    <brk id="42" max="16383" man="1"/>
    <brk id="77" max="16383" man="1"/>
    <brk id="94" max="16383" man="1"/>
    <brk id="167" max="16383" man="1"/>
    <brk id="221" max="16383" man="1"/>
    <brk id="252" max="16383" man="1"/>
    <brk id="285" max="16383" man="1"/>
    <brk id="341" max="16383" man="1"/>
    <brk id="367" max="16383" man="1"/>
    <brk id="393" max="16383" man="1"/>
    <brk id="424" max="16383" man="1"/>
    <brk id="476" max="16383" man="1"/>
    <brk id="49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BFFC4-1F56-4428-ABDC-47981A5FD62F}">
  <sheetPr filterMode="1"/>
  <dimension ref="A1:I56"/>
  <sheetViews>
    <sheetView zoomScale="80" zoomScaleNormal="80" workbookViewId="0">
      <selection activeCell="I1" sqref="I1"/>
    </sheetView>
  </sheetViews>
  <sheetFormatPr defaultRowHeight="14.5" x14ac:dyDescent="0.35"/>
  <cols>
    <col min="3" max="3" width="56.26953125" customWidth="1"/>
    <col min="4" max="4" width="13.7265625" hidden="1" customWidth="1"/>
    <col min="5" max="5" width="21.81640625" style="298" hidden="1" customWidth="1"/>
    <col min="6" max="6" width="7.36328125" hidden="1" customWidth="1"/>
    <col min="7" max="7" width="12.54296875" style="298" hidden="1" customWidth="1"/>
    <col min="8" max="8" width="15.36328125" style="298" hidden="1" customWidth="1"/>
    <col min="9" max="9" width="8.7265625" style="80"/>
  </cols>
  <sheetData>
    <row r="1" spans="1:9" ht="46.5" x14ac:dyDescent="0.35">
      <c r="A1" s="273"/>
      <c r="B1" s="273"/>
      <c r="C1" s="307" t="s">
        <v>2499</v>
      </c>
      <c r="D1" s="300" t="s">
        <v>2468</v>
      </c>
      <c r="E1" s="301" t="s">
        <v>2469</v>
      </c>
      <c r="F1" s="300" t="s">
        <v>2470</v>
      </c>
      <c r="G1" s="301" t="s">
        <v>2471</v>
      </c>
      <c r="H1" s="301" t="s">
        <v>2472</v>
      </c>
      <c r="I1" s="302" t="s">
        <v>2464</v>
      </c>
    </row>
    <row r="2" spans="1:9" ht="18.5" hidden="1" x14ac:dyDescent="0.35">
      <c r="A2" s="316" t="s">
        <v>2436</v>
      </c>
      <c r="B2" s="316"/>
      <c r="C2" s="275"/>
      <c r="D2" s="275"/>
      <c r="E2" s="276"/>
      <c r="F2" s="275"/>
      <c r="G2" s="276"/>
      <c r="H2" s="276"/>
      <c r="I2" s="303"/>
    </row>
    <row r="3" spans="1:9" s="282" customFormat="1" ht="58" hidden="1" x14ac:dyDescent="0.35">
      <c r="A3" s="277" t="s">
        <v>2473</v>
      </c>
      <c r="B3" s="278">
        <v>1</v>
      </c>
      <c r="C3" s="279" t="s">
        <v>2474</v>
      </c>
      <c r="D3" s="114">
        <v>100</v>
      </c>
      <c r="E3" s="280"/>
      <c r="F3" s="114">
        <f>IF(OR(E3="ja", E3="zit in basispakket"),D3,0)</f>
        <v>0</v>
      </c>
      <c r="G3" s="281">
        <v>0</v>
      </c>
      <c r="H3" s="281">
        <v>0</v>
      </c>
      <c r="I3" s="304"/>
    </row>
    <row r="4" spans="1:9" ht="18.5" hidden="1" x14ac:dyDescent="0.35">
      <c r="A4" s="316" t="s">
        <v>2</v>
      </c>
      <c r="B4" s="316"/>
      <c r="C4" s="275"/>
      <c r="D4" s="283"/>
      <c r="E4" s="276"/>
      <c r="F4" s="275"/>
      <c r="G4" s="276"/>
      <c r="H4" s="276"/>
      <c r="I4" s="303"/>
    </row>
    <row r="5" spans="1:9" ht="43.5" hidden="1" x14ac:dyDescent="0.35">
      <c r="A5" s="284" t="s">
        <v>2473</v>
      </c>
      <c r="B5" s="285">
        <v>2</v>
      </c>
      <c r="C5" s="286" t="s">
        <v>2475</v>
      </c>
      <c r="D5" s="114">
        <v>90</v>
      </c>
      <c r="E5" s="280"/>
      <c r="F5" s="114">
        <f>IF(OR(E5="ja", E5="zit in basispakket"),D5,0)</f>
        <v>0</v>
      </c>
      <c r="G5" s="281">
        <v>0</v>
      </c>
      <c r="H5" s="281">
        <v>0</v>
      </c>
      <c r="I5" s="303"/>
    </row>
    <row r="6" spans="1:9" ht="43.5" hidden="1" x14ac:dyDescent="0.35">
      <c r="A6" s="284" t="s">
        <v>2473</v>
      </c>
      <c r="B6" s="285">
        <v>3</v>
      </c>
      <c r="C6" s="214" t="s">
        <v>2476</v>
      </c>
      <c r="D6" s="114">
        <v>90</v>
      </c>
      <c r="E6" s="280"/>
      <c r="F6" s="114">
        <f>IF(OR(E6="ja", E6="zit in basispakket"),D6,0)</f>
        <v>0</v>
      </c>
      <c r="G6" s="281">
        <v>0</v>
      </c>
      <c r="H6" s="281">
        <v>0</v>
      </c>
      <c r="I6" s="303"/>
    </row>
    <row r="7" spans="1:9" ht="18.5" x14ac:dyDescent="0.45">
      <c r="A7" s="316" t="s">
        <v>2477</v>
      </c>
      <c r="B7" s="316"/>
      <c r="C7" s="317"/>
      <c r="D7" s="283"/>
      <c r="E7" s="276"/>
      <c r="F7" s="275"/>
      <c r="G7" s="276"/>
      <c r="H7" s="276"/>
      <c r="I7" s="306"/>
    </row>
    <row r="8" spans="1:9" ht="43.5" x14ac:dyDescent="0.35">
      <c r="A8" s="284" t="s">
        <v>2473</v>
      </c>
      <c r="B8" s="285">
        <v>4</v>
      </c>
      <c r="C8" s="101" t="s">
        <v>2478</v>
      </c>
      <c r="D8" s="114">
        <v>50</v>
      </c>
      <c r="E8" s="280"/>
      <c r="F8" s="114">
        <f>IF(OR(E8="ja", E8="zit in basispakket"),D8,0)</f>
        <v>0</v>
      </c>
      <c r="G8" s="281">
        <v>0</v>
      </c>
      <c r="H8" s="281">
        <v>0</v>
      </c>
      <c r="I8" s="80" t="s">
        <v>2464</v>
      </c>
    </row>
    <row r="9" spans="1:9" ht="58" x14ac:dyDescent="0.35">
      <c r="A9" s="284" t="s">
        <v>2473</v>
      </c>
      <c r="B9" s="285">
        <v>5</v>
      </c>
      <c r="C9" s="101" t="s">
        <v>2479</v>
      </c>
      <c r="D9" s="114">
        <v>150</v>
      </c>
      <c r="E9" s="280"/>
      <c r="F9" s="114">
        <f>IF(OR(E9="ja", E9="zit in basispakket"),D9,0)</f>
        <v>0</v>
      </c>
      <c r="G9" s="281">
        <v>0</v>
      </c>
      <c r="H9" s="281">
        <v>0</v>
      </c>
      <c r="I9" s="80" t="s">
        <v>2464</v>
      </c>
    </row>
    <row r="10" spans="1:9" ht="18.5" x14ac:dyDescent="0.45">
      <c r="A10" s="316" t="s">
        <v>2480</v>
      </c>
      <c r="B10" s="316"/>
      <c r="C10" s="275"/>
      <c r="D10" s="283"/>
      <c r="E10" s="276"/>
      <c r="F10" s="275"/>
      <c r="G10" s="276"/>
      <c r="H10" s="276"/>
      <c r="I10" s="306"/>
    </row>
    <row r="11" spans="1:9" ht="101.5" x14ac:dyDescent="0.35">
      <c r="A11" s="284" t="s">
        <v>2473</v>
      </c>
      <c r="B11" s="285">
        <v>6</v>
      </c>
      <c r="C11" s="149" t="s">
        <v>2481</v>
      </c>
      <c r="D11" s="114">
        <v>150</v>
      </c>
      <c r="E11" s="280"/>
      <c r="F11" s="114">
        <f>IF(OR(E11="ja", E11="zit in basispakket"),D11,0)</f>
        <v>0</v>
      </c>
      <c r="G11" s="281">
        <v>0</v>
      </c>
      <c r="H11" s="281">
        <v>0</v>
      </c>
      <c r="I11" s="80" t="s">
        <v>2464</v>
      </c>
    </row>
    <row r="12" spans="1:9" ht="18.5" hidden="1" x14ac:dyDescent="0.35">
      <c r="A12" s="316" t="s">
        <v>3</v>
      </c>
      <c r="B12" s="316"/>
      <c r="C12" s="317"/>
      <c r="D12" s="283"/>
      <c r="E12" s="276"/>
      <c r="F12" s="275"/>
      <c r="G12" s="276"/>
      <c r="H12" s="276"/>
      <c r="I12" s="303"/>
    </row>
    <row r="13" spans="1:9" ht="45.5" hidden="1" customHeight="1" x14ac:dyDescent="0.35">
      <c r="A13" s="284" t="s">
        <v>2473</v>
      </c>
      <c r="B13" s="285">
        <v>8</v>
      </c>
      <c r="C13" s="149" t="s">
        <v>2482</v>
      </c>
      <c r="D13" s="114">
        <v>150</v>
      </c>
      <c r="E13" s="280"/>
      <c r="F13" s="114">
        <f>IF(OR(E13="ja", E13="zit in basispakket"),D13,0)</f>
        <v>0</v>
      </c>
      <c r="G13" s="281">
        <v>0</v>
      </c>
      <c r="H13" s="281">
        <v>0</v>
      </c>
      <c r="I13" s="303"/>
    </row>
    <row r="14" spans="1:9" ht="46.5" hidden="1" customHeight="1" x14ac:dyDescent="0.35">
      <c r="A14" s="284" t="s">
        <v>2473</v>
      </c>
      <c r="B14" s="285">
        <v>9</v>
      </c>
      <c r="C14" s="149" t="s">
        <v>2483</v>
      </c>
      <c r="D14" s="114">
        <v>60</v>
      </c>
      <c r="E14" s="280"/>
      <c r="F14" s="114">
        <f>IF(OR(E14="ja", E14="zit in basispakket"),D14,0)</f>
        <v>0</v>
      </c>
      <c r="G14" s="281">
        <v>0</v>
      </c>
      <c r="H14" s="281">
        <v>0</v>
      </c>
      <c r="I14" s="303"/>
    </row>
    <row r="15" spans="1:9" ht="18.5" x14ac:dyDescent="0.45">
      <c r="A15" s="316" t="s">
        <v>2484</v>
      </c>
      <c r="B15" s="316"/>
      <c r="C15" s="317"/>
      <c r="D15" s="283"/>
      <c r="E15" s="276"/>
      <c r="F15" s="275"/>
      <c r="G15" s="276"/>
      <c r="H15" s="276"/>
      <c r="I15" s="306"/>
    </row>
    <row r="16" spans="1:9" ht="58" hidden="1" x14ac:dyDescent="0.35">
      <c r="A16" s="284" t="s">
        <v>2473</v>
      </c>
      <c r="B16" s="285">
        <v>10</v>
      </c>
      <c r="C16" s="100" t="s">
        <v>2485</v>
      </c>
      <c r="D16" s="287">
        <v>50</v>
      </c>
      <c r="E16" s="288"/>
      <c r="F16" s="114">
        <f>IF(OR(E16="ja", E16="zit in basispakket"),D16,0)</f>
        <v>0</v>
      </c>
      <c r="G16" s="289">
        <v>0</v>
      </c>
      <c r="H16" s="289">
        <v>0</v>
      </c>
      <c r="I16" s="303"/>
    </row>
    <row r="17" spans="1:9" ht="87" hidden="1" x14ac:dyDescent="0.35">
      <c r="A17" s="284" t="s">
        <v>2473</v>
      </c>
      <c r="B17" s="285">
        <v>11</v>
      </c>
      <c r="C17" s="100" t="s">
        <v>2486</v>
      </c>
      <c r="D17" s="287">
        <v>110</v>
      </c>
      <c r="E17" s="288"/>
      <c r="F17" s="114">
        <f>IF(OR(E17="ja", E17="zit in basispakket"),D17,0)</f>
        <v>0</v>
      </c>
      <c r="G17" s="289">
        <v>0</v>
      </c>
      <c r="H17" s="289">
        <v>0</v>
      </c>
      <c r="I17" s="303"/>
    </row>
    <row r="18" spans="1:9" ht="57.5" hidden="1" customHeight="1" x14ac:dyDescent="0.35">
      <c r="A18" s="284" t="s">
        <v>2473</v>
      </c>
      <c r="B18" s="285">
        <v>12</v>
      </c>
      <c r="C18" s="100" t="s">
        <v>2487</v>
      </c>
      <c r="D18" s="287">
        <v>40</v>
      </c>
      <c r="E18" s="288"/>
      <c r="F18" s="114">
        <f>IF(OR(E18="ja", E18="zit in basispakket"),D18,0)</f>
        <v>0</v>
      </c>
      <c r="G18" s="281">
        <v>0</v>
      </c>
      <c r="H18" s="281">
        <v>0</v>
      </c>
      <c r="I18" s="303"/>
    </row>
    <row r="19" spans="1:9" ht="76.5" customHeight="1" x14ac:dyDescent="0.35">
      <c r="A19" s="284" t="s">
        <v>2473</v>
      </c>
      <c r="B19" s="285">
        <v>13</v>
      </c>
      <c r="C19" s="126" t="s">
        <v>2488</v>
      </c>
      <c r="D19" s="287">
        <v>150</v>
      </c>
      <c r="E19" s="288"/>
      <c r="F19" s="114">
        <f>IF(OR(E19="ja", E19="zit in basispakket"),D19,0)</f>
        <v>0</v>
      </c>
      <c r="G19" s="281">
        <v>0</v>
      </c>
      <c r="H19" s="281">
        <v>0</v>
      </c>
      <c r="I19" s="80" t="s">
        <v>2464</v>
      </c>
    </row>
    <row r="20" spans="1:9" ht="18.5" hidden="1" x14ac:dyDescent="0.35">
      <c r="A20" s="316" t="s">
        <v>33</v>
      </c>
      <c r="B20" s="316"/>
      <c r="C20" s="317"/>
      <c r="D20" s="283"/>
      <c r="E20" s="276"/>
      <c r="F20" s="275"/>
      <c r="G20" s="276"/>
      <c r="H20" s="276"/>
      <c r="I20" s="303"/>
    </row>
    <row r="21" spans="1:9" ht="43.5" hidden="1" x14ac:dyDescent="0.35">
      <c r="A21" s="284" t="s">
        <v>2473</v>
      </c>
      <c r="B21" s="285">
        <v>14</v>
      </c>
      <c r="C21" s="126" t="s">
        <v>2489</v>
      </c>
      <c r="D21" s="114">
        <v>150</v>
      </c>
      <c r="E21" s="280"/>
      <c r="F21" s="114">
        <f>IF(OR(E21="ja", E21="zit in basispakket"),D21,0)</f>
        <v>0</v>
      </c>
      <c r="G21" s="281">
        <v>0</v>
      </c>
      <c r="H21" s="281">
        <v>0</v>
      </c>
      <c r="I21" s="303"/>
    </row>
    <row r="22" spans="1:9" ht="18.5" hidden="1" x14ac:dyDescent="0.35">
      <c r="A22" s="274" t="s">
        <v>47</v>
      </c>
      <c r="B22" s="274"/>
      <c r="C22" s="275"/>
      <c r="D22" s="283"/>
      <c r="E22" s="276"/>
      <c r="F22" s="275"/>
      <c r="G22" s="276"/>
      <c r="H22" s="276"/>
      <c r="I22" s="303"/>
    </row>
    <row r="23" spans="1:9" ht="58" hidden="1" x14ac:dyDescent="0.35">
      <c r="A23" s="284" t="s">
        <v>2473</v>
      </c>
      <c r="B23" s="285">
        <v>15</v>
      </c>
      <c r="C23" s="101" t="s">
        <v>2490</v>
      </c>
      <c r="D23" s="114">
        <v>60</v>
      </c>
      <c r="E23" s="280"/>
      <c r="F23" s="114">
        <f>IF(OR(E23="ja", E23="zit in basispakket"),D23,0)</f>
        <v>0</v>
      </c>
      <c r="G23" s="281">
        <v>0</v>
      </c>
      <c r="H23" s="281">
        <v>0</v>
      </c>
      <c r="I23" s="303"/>
    </row>
    <row r="24" spans="1:9" ht="43.5" hidden="1" x14ac:dyDescent="0.35">
      <c r="A24" s="284" t="s">
        <v>2473</v>
      </c>
      <c r="B24" s="285">
        <v>16</v>
      </c>
      <c r="C24" s="101" t="s">
        <v>2491</v>
      </c>
      <c r="D24" s="114">
        <v>80</v>
      </c>
      <c r="E24" s="280"/>
      <c r="F24" s="114">
        <f>IF(OR(E24="ja", E24="zit in basispakket"),D24,0)</f>
        <v>0</v>
      </c>
      <c r="G24" s="281">
        <v>0</v>
      </c>
      <c r="H24" s="281">
        <v>0</v>
      </c>
      <c r="I24" s="303"/>
    </row>
    <row r="25" spans="1:9" ht="18.5" hidden="1" x14ac:dyDescent="0.35">
      <c r="A25" s="274" t="s">
        <v>2015</v>
      </c>
      <c r="B25" s="274"/>
      <c r="C25" s="274"/>
      <c r="D25" s="290"/>
      <c r="E25" s="291"/>
      <c r="F25" s="274"/>
      <c r="G25" s="291"/>
      <c r="H25" s="291"/>
      <c r="I25" s="303"/>
    </row>
    <row r="26" spans="1:9" ht="72.5" hidden="1" x14ac:dyDescent="0.35">
      <c r="A26" s="284" t="s">
        <v>2473</v>
      </c>
      <c r="B26" s="285">
        <v>17</v>
      </c>
      <c r="C26" s="100" t="s">
        <v>2492</v>
      </c>
      <c r="D26" s="114">
        <v>120</v>
      </c>
      <c r="E26" s="280"/>
      <c r="F26" s="114">
        <f>IF(OR(E26="ja", E26="zit in basispakket"),D26,0)</f>
        <v>0</v>
      </c>
      <c r="G26" s="281">
        <v>0</v>
      </c>
      <c r="H26" s="281">
        <v>0</v>
      </c>
      <c r="I26" s="303"/>
    </row>
    <row r="27" spans="1:9" ht="18.5" x14ac:dyDescent="0.45">
      <c r="A27" s="274" t="s">
        <v>2493</v>
      </c>
      <c r="B27" s="274"/>
      <c r="C27" s="275"/>
      <c r="D27" s="283"/>
      <c r="E27" s="276"/>
      <c r="F27" s="275"/>
      <c r="G27" s="276"/>
      <c r="H27" s="276"/>
      <c r="I27" s="306"/>
    </row>
    <row r="28" spans="1:9" ht="58" x14ac:dyDescent="0.35">
      <c r="A28" s="284" t="s">
        <v>2473</v>
      </c>
      <c r="B28" s="285">
        <v>19</v>
      </c>
      <c r="C28" s="149" t="s">
        <v>2494</v>
      </c>
      <c r="D28" s="114">
        <v>200</v>
      </c>
      <c r="E28" s="280"/>
      <c r="F28" s="114">
        <f>IF(OR(E28="ja", E28="zit in basispakket"),D28,0)</f>
        <v>0</v>
      </c>
      <c r="G28" s="281">
        <v>0</v>
      </c>
      <c r="H28" s="281">
        <v>0</v>
      </c>
      <c r="I28" s="80" t="s">
        <v>2464</v>
      </c>
    </row>
    <row r="29" spans="1:9" ht="29" x14ac:dyDescent="0.35">
      <c r="A29" s="284" t="s">
        <v>2473</v>
      </c>
      <c r="B29" s="285">
        <v>21</v>
      </c>
      <c r="C29" s="149" t="s">
        <v>2495</v>
      </c>
      <c r="D29" s="114">
        <v>100</v>
      </c>
      <c r="E29" s="280"/>
      <c r="F29" s="114">
        <f>IF(OR(E29="ja", E29="zit in basispakket"),D29,0)</f>
        <v>0</v>
      </c>
      <c r="G29" s="281">
        <v>0</v>
      </c>
      <c r="H29" s="281">
        <v>0</v>
      </c>
      <c r="I29" s="80" t="s">
        <v>2464</v>
      </c>
    </row>
    <row r="30" spans="1:9" ht="18.5" hidden="1" x14ac:dyDescent="0.35">
      <c r="A30" s="274" t="s">
        <v>74</v>
      </c>
      <c r="B30" s="274"/>
      <c r="C30" s="275"/>
      <c r="D30" s="283"/>
      <c r="E30" s="276"/>
      <c r="F30" s="275"/>
      <c r="G30" s="276"/>
      <c r="H30" s="276"/>
      <c r="I30" s="303"/>
    </row>
    <row r="31" spans="1:9" s="293" customFormat="1" ht="43.5" hidden="1" x14ac:dyDescent="0.35">
      <c r="A31" s="277" t="s">
        <v>2473</v>
      </c>
      <c r="B31" s="278">
        <v>22</v>
      </c>
      <c r="C31" s="101" t="s">
        <v>2496</v>
      </c>
      <c r="D31" s="114">
        <v>100</v>
      </c>
      <c r="E31" s="292"/>
      <c r="F31" s="114">
        <f>IF(OR(E31="ja", E31="zit in basispakket"),D31,0)</f>
        <v>0</v>
      </c>
      <c r="G31" s="281">
        <v>0</v>
      </c>
      <c r="H31" s="281">
        <v>0</v>
      </c>
      <c r="I31" s="305"/>
    </row>
    <row r="32" spans="1:9" ht="18.5" hidden="1" x14ac:dyDescent="0.35">
      <c r="A32" s="274" t="s">
        <v>2497</v>
      </c>
      <c r="B32" s="274"/>
      <c r="C32" s="275"/>
      <c r="D32" s="294">
        <f>SUM(D3:D31)</f>
        <v>2000</v>
      </c>
      <c r="E32" s="295"/>
      <c r="F32" s="294">
        <f>SUM(F3:F31)</f>
        <v>0</v>
      </c>
      <c r="G32" s="296">
        <f>SUM(G3:G31)</f>
        <v>0</v>
      </c>
      <c r="H32" s="296">
        <f>SUM(H3:H31)</f>
        <v>0</v>
      </c>
      <c r="I32" s="303"/>
    </row>
    <row r="55" spans="1:9" hidden="1" x14ac:dyDescent="0.35">
      <c r="A55" s="297" t="s">
        <v>2498</v>
      </c>
      <c r="B55" s="297"/>
      <c r="C55" s="297"/>
      <c r="D55">
        <f>SUM(D1:D54)</f>
        <v>4000</v>
      </c>
      <c r="F55">
        <f>SUM(F1:F54)</f>
        <v>0</v>
      </c>
      <c r="G55" s="299">
        <f>SUM(G1:G54)</f>
        <v>0</v>
      </c>
      <c r="H55" s="299">
        <f>SUM(H1:H54)</f>
        <v>0</v>
      </c>
      <c r="I55" s="303"/>
    </row>
    <row r="56" spans="1:9" x14ac:dyDescent="0.35">
      <c r="A56" s="297"/>
      <c r="B56" s="297"/>
      <c r="C56" s="297"/>
    </row>
  </sheetData>
  <sheetProtection algorithmName="SHA-512" hashValue="aN4iNcpOwelhlwiw/0K1sSFnPkS2gPyb8DnHYVCzooDHbka0aGIQkTkpGmvuiu2yT6bXdrUq3RAEX6bPTqhCMQ==" saltValue="1T10Z9wCiEjQwffCqjDTGg==" spinCount="100000" sheet="1" objects="1" scenarios="1" selectLockedCells="1"/>
  <autoFilter ref="A1:I32" xr:uid="{313BFFC4-1F56-4428-ABDC-47981A5FD62F}">
    <filterColumn colId="8">
      <customFilters>
        <customFilter operator="notEqual" val=" "/>
      </customFilters>
    </filterColumn>
  </autoFilter>
  <mergeCells count="7">
    <mergeCell ref="A20:C20"/>
    <mergeCell ref="A2:B2"/>
    <mergeCell ref="A4:B4"/>
    <mergeCell ref="A7:C7"/>
    <mergeCell ref="A10:B10"/>
    <mergeCell ref="A12:C12"/>
    <mergeCell ref="A15:C15"/>
  </mergeCells>
  <dataValidations count="1">
    <dataValidation type="list" allowBlank="1" showInputMessage="1" showErrorMessage="1" sqref="E3 E31 E5:E29" xr:uid="{490A5107-83F7-4C64-BE1C-C3BAA27C6641}">
      <formula1>"niet van toepassing,zit in basispakket,ja,nee"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1EFDC-5FFC-4089-BE47-FB76B52B795B}">
  <sheetPr>
    <pageSetUpPr fitToPage="1"/>
  </sheetPr>
  <dimension ref="A1:I119"/>
  <sheetViews>
    <sheetView zoomScale="80" zoomScaleNormal="80" workbookViewId="0">
      <pane xSplit="4" ySplit="1" topLeftCell="E9" activePane="bottomRight" state="frozen"/>
      <selection pane="topRight" activeCell="E1" sqref="E1"/>
      <selection pane="bottomLeft" activeCell="A2" sqref="A2"/>
      <selection pane="bottomRight" activeCell="E12" sqref="E12"/>
    </sheetView>
  </sheetViews>
  <sheetFormatPr defaultColWidth="9.1796875" defaultRowHeight="14.5" x14ac:dyDescent="0.35"/>
  <cols>
    <col min="1" max="1" width="5.54296875" style="12" customWidth="1"/>
    <col min="2" max="2" width="3.7265625" style="10" customWidth="1"/>
    <col min="3" max="3" width="5" style="24" customWidth="1"/>
    <col min="4" max="4" width="67.81640625" style="2" customWidth="1"/>
    <col min="5" max="5" width="69.81640625" style="2" customWidth="1"/>
    <col min="6" max="6" width="80.54296875" style="2" customWidth="1"/>
    <col min="7" max="7" width="39.453125" style="2" customWidth="1"/>
    <col min="8" max="8" width="43.1796875" style="2" customWidth="1"/>
    <col min="9" max="9" width="59.26953125" style="2" customWidth="1"/>
    <col min="10" max="16384" width="9.1796875" style="1"/>
  </cols>
  <sheetData>
    <row r="1" spans="1:9" s="147" customFormat="1" ht="64" customHeight="1" x14ac:dyDescent="0.35">
      <c r="A1" s="173"/>
      <c r="B1" s="163"/>
      <c r="C1" s="164"/>
      <c r="D1" s="165" t="s">
        <v>751</v>
      </c>
      <c r="E1" s="210" t="s">
        <v>752</v>
      </c>
      <c r="F1" s="210" t="s">
        <v>119</v>
      </c>
      <c r="G1" s="8" t="s">
        <v>753</v>
      </c>
      <c r="H1" s="8" t="s">
        <v>754</v>
      </c>
      <c r="I1" s="8"/>
    </row>
    <row r="2" spans="1:9" s="2" customFormat="1" ht="18.5" x14ac:dyDescent="0.35">
      <c r="A2" s="174">
        <v>15</v>
      </c>
      <c r="B2" s="14" t="s">
        <v>95</v>
      </c>
      <c r="C2" s="19"/>
      <c r="D2" s="83"/>
      <c r="E2" s="99" t="s">
        <v>755</v>
      </c>
      <c r="F2" s="99" t="s">
        <v>756</v>
      </c>
    </row>
    <row r="3" spans="1:9" s="2" customFormat="1" ht="74.25" customHeight="1" x14ac:dyDescent="0.35">
      <c r="A3" s="13" t="s">
        <v>757</v>
      </c>
      <c r="B3" s="9" t="s">
        <v>229</v>
      </c>
      <c r="C3" s="20">
        <v>406</v>
      </c>
      <c r="D3" s="89" t="s">
        <v>758</v>
      </c>
      <c r="E3" s="89" t="s">
        <v>640</v>
      </c>
      <c r="F3" s="101" t="s">
        <v>759</v>
      </c>
      <c r="H3" s="72" t="s">
        <v>760</v>
      </c>
    </row>
    <row r="4" spans="1:9" s="2" customFormat="1" ht="43.5" x14ac:dyDescent="0.35">
      <c r="A4" s="25" t="s">
        <v>761</v>
      </c>
      <c r="B4" s="9" t="s">
        <v>229</v>
      </c>
      <c r="C4" s="20">
        <v>407</v>
      </c>
      <c r="D4" s="84" t="s">
        <v>762</v>
      </c>
      <c r="E4" s="241" t="s">
        <v>641</v>
      </c>
      <c r="F4" s="100" t="s">
        <v>763</v>
      </c>
    </row>
    <row r="5" spans="1:9" s="2" customFormat="1" ht="72.5" x14ac:dyDescent="0.35">
      <c r="A5" s="13" t="s">
        <v>764</v>
      </c>
      <c r="B5" s="9" t="s">
        <v>229</v>
      </c>
      <c r="C5" s="20">
        <v>408</v>
      </c>
      <c r="D5" s="84" t="s">
        <v>765</v>
      </c>
      <c r="E5" s="84" t="s">
        <v>642</v>
      </c>
      <c r="F5" s="100" t="s">
        <v>766</v>
      </c>
    </row>
    <row r="6" spans="1:9" s="2" customFormat="1" ht="29" x14ac:dyDescent="0.35">
      <c r="A6" s="25" t="s">
        <v>767</v>
      </c>
      <c r="B6" s="9" t="s">
        <v>229</v>
      </c>
      <c r="C6" s="20">
        <v>409</v>
      </c>
      <c r="D6" s="84" t="s">
        <v>768</v>
      </c>
      <c r="E6" s="84" t="s">
        <v>643</v>
      </c>
      <c r="F6" s="100" t="s">
        <v>769</v>
      </c>
    </row>
    <row r="7" spans="1:9" s="2" customFormat="1" ht="29" x14ac:dyDescent="0.35">
      <c r="A7" s="174">
        <v>16</v>
      </c>
      <c r="B7" s="14" t="s">
        <v>96</v>
      </c>
      <c r="C7" s="19"/>
      <c r="D7" s="83"/>
      <c r="E7" s="99" t="s">
        <v>755</v>
      </c>
      <c r="F7" s="99" t="s">
        <v>756</v>
      </c>
      <c r="G7" s="2" t="s">
        <v>770</v>
      </c>
    </row>
    <row r="8" spans="1:9" s="2" customFormat="1" ht="72.5" x14ac:dyDescent="0.35">
      <c r="A8" s="13" t="s">
        <v>771</v>
      </c>
      <c r="B8" s="9" t="s">
        <v>229</v>
      </c>
      <c r="C8" s="20">
        <v>410</v>
      </c>
      <c r="D8" s="20" t="s">
        <v>772</v>
      </c>
      <c r="E8" s="261"/>
      <c r="F8" s="226" t="s">
        <v>773</v>
      </c>
    </row>
    <row r="9" spans="1:9" s="2" customFormat="1" ht="72.5" x14ac:dyDescent="0.35">
      <c r="A9" s="25" t="s">
        <v>774</v>
      </c>
      <c r="B9" s="9" t="s">
        <v>229</v>
      </c>
      <c r="C9" s="20">
        <v>411</v>
      </c>
      <c r="D9" s="84" t="s">
        <v>775</v>
      </c>
      <c r="E9" s="100" t="s">
        <v>776</v>
      </c>
      <c r="F9" s="100" t="s">
        <v>777</v>
      </c>
      <c r="H9" s="72" t="s">
        <v>778</v>
      </c>
    </row>
    <row r="10" spans="1:9" s="2" customFormat="1" ht="43.5" x14ac:dyDescent="0.35">
      <c r="A10" s="27" t="s">
        <v>779</v>
      </c>
      <c r="B10" s="9" t="s">
        <v>229</v>
      </c>
      <c r="C10" s="20">
        <v>412</v>
      </c>
      <c r="D10" s="84" t="s">
        <v>780</v>
      </c>
      <c r="E10" s="100" t="s">
        <v>781</v>
      </c>
      <c r="F10" s="219" t="s">
        <v>782</v>
      </c>
    </row>
    <row r="11" spans="1:9" s="2" customFormat="1" ht="72.5" x14ac:dyDescent="0.35">
      <c r="A11" s="25" t="s">
        <v>783</v>
      </c>
      <c r="B11" s="9" t="s">
        <v>229</v>
      </c>
      <c r="C11" s="20">
        <v>413</v>
      </c>
      <c r="D11" s="84" t="s">
        <v>784</v>
      </c>
      <c r="E11" s="100" t="s">
        <v>785</v>
      </c>
      <c r="F11" s="219" t="s">
        <v>786</v>
      </c>
      <c r="G11" s="2" t="s">
        <v>784</v>
      </c>
    </row>
    <row r="12" spans="1:9" s="2" customFormat="1" ht="72.5" x14ac:dyDescent="0.35">
      <c r="A12" s="25" t="s">
        <v>787</v>
      </c>
      <c r="B12" s="9" t="s">
        <v>229</v>
      </c>
      <c r="C12" s="20">
        <v>415</v>
      </c>
      <c r="D12" s="84" t="s">
        <v>788</v>
      </c>
      <c r="E12" s="100" t="s">
        <v>789</v>
      </c>
      <c r="F12" s="219" t="s">
        <v>790</v>
      </c>
      <c r="H12" s="72" t="s">
        <v>791</v>
      </c>
    </row>
    <row r="13" spans="1:9" s="2" customFormat="1" ht="61.5" customHeight="1" x14ac:dyDescent="0.35">
      <c r="A13" s="25" t="s">
        <v>792</v>
      </c>
      <c r="B13" s="9" t="s">
        <v>647</v>
      </c>
      <c r="C13" s="20">
        <v>419</v>
      </c>
      <c r="D13" s="84" t="s">
        <v>793</v>
      </c>
      <c r="E13" s="84" t="s">
        <v>794</v>
      </c>
      <c r="F13" s="219" t="s">
        <v>786</v>
      </c>
      <c r="G13" s="72" t="s">
        <v>795</v>
      </c>
      <c r="H13" s="72" t="s">
        <v>796</v>
      </c>
    </row>
    <row r="14" spans="1:9" s="2" customFormat="1" ht="50.5" customHeight="1" x14ac:dyDescent="0.35">
      <c r="A14" s="27" t="s">
        <v>797</v>
      </c>
      <c r="B14" s="9" t="s">
        <v>647</v>
      </c>
      <c r="C14" s="20">
        <v>420</v>
      </c>
      <c r="D14" s="84" t="s">
        <v>798</v>
      </c>
      <c r="E14" s="84" t="s">
        <v>799</v>
      </c>
      <c r="F14" s="219" t="s">
        <v>786</v>
      </c>
      <c r="G14" s="2" t="s">
        <v>800</v>
      </c>
      <c r="H14" s="47" t="s">
        <v>801</v>
      </c>
    </row>
    <row r="15" spans="1:9" s="2" customFormat="1" ht="87" x14ac:dyDescent="0.35">
      <c r="A15" s="25" t="s">
        <v>802</v>
      </c>
      <c r="B15" s="9" t="s">
        <v>647</v>
      </c>
      <c r="C15" s="20">
        <v>421</v>
      </c>
      <c r="D15" s="84" t="s">
        <v>803</v>
      </c>
      <c r="E15" s="84" t="s">
        <v>804</v>
      </c>
      <c r="F15" s="219" t="s">
        <v>786</v>
      </c>
      <c r="G15" s="2" t="s">
        <v>805</v>
      </c>
      <c r="H15" s="72" t="s">
        <v>806</v>
      </c>
    </row>
    <row r="16" spans="1:9" s="2" customFormat="1" ht="87" x14ac:dyDescent="0.35">
      <c r="A16" s="13" t="s">
        <v>807</v>
      </c>
      <c r="B16" s="9" t="s">
        <v>647</v>
      </c>
      <c r="C16" s="20">
        <v>422</v>
      </c>
      <c r="D16" s="84" t="s">
        <v>808</v>
      </c>
      <c r="E16" s="84" t="s">
        <v>809</v>
      </c>
      <c r="F16" s="219" t="s">
        <v>786</v>
      </c>
      <c r="G16" s="2" t="s">
        <v>810</v>
      </c>
      <c r="H16" s="47" t="s">
        <v>806</v>
      </c>
    </row>
    <row r="17" spans="1:8" s="2" customFormat="1" ht="87" x14ac:dyDescent="0.35">
      <c r="A17" s="25" t="s">
        <v>811</v>
      </c>
      <c r="B17" s="9" t="s">
        <v>647</v>
      </c>
      <c r="C17" s="20">
        <v>423</v>
      </c>
      <c r="D17" s="84" t="s">
        <v>812</v>
      </c>
      <c r="E17" s="84" t="s">
        <v>813</v>
      </c>
      <c r="F17" s="219" t="s">
        <v>786</v>
      </c>
      <c r="G17" s="2" t="s">
        <v>810</v>
      </c>
      <c r="H17" s="72" t="s">
        <v>806</v>
      </c>
    </row>
    <row r="18" spans="1:8" s="2" customFormat="1" ht="87" x14ac:dyDescent="0.35">
      <c r="A18" s="27" t="s">
        <v>814</v>
      </c>
      <c r="B18" s="9" t="s">
        <v>647</v>
      </c>
      <c r="C18" s="20">
        <v>424</v>
      </c>
      <c r="D18" s="84" t="s">
        <v>815</v>
      </c>
      <c r="E18" s="84" t="s">
        <v>816</v>
      </c>
      <c r="F18" s="219" t="s">
        <v>786</v>
      </c>
      <c r="G18" s="2" t="s">
        <v>810</v>
      </c>
      <c r="H18" s="47" t="s">
        <v>806</v>
      </c>
    </row>
    <row r="19" spans="1:8" s="2" customFormat="1" ht="24" customHeight="1" x14ac:dyDescent="0.35">
      <c r="A19" s="174">
        <v>17</v>
      </c>
      <c r="B19" s="14" t="s">
        <v>97</v>
      </c>
      <c r="C19" s="19"/>
      <c r="D19" s="83"/>
      <c r="E19" s="99" t="s">
        <v>755</v>
      </c>
      <c r="F19" s="99" t="s">
        <v>756</v>
      </c>
      <c r="G19" s="2" t="s">
        <v>817</v>
      </c>
      <c r="H19" s="72" t="s">
        <v>818</v>
      </c>
    </row>
    <row r="20" spans="1:8" s="2" customFormat="1" ht="49" customHeight="1" x14ac:dyDescent="0.35">
      <c r="A20" s="13" t="s">
        <v>819</v>
      </c>
      <c r="B20" s="9" t="s">
        <v>229</v>
      </c>
      <c r="C20" s="20">
        <v>427</v>
      </c>
      <c r="D20" s="84" t="s">
        <v>820</v>
      </c>
      <c r="E20" s="242"/>
      <c r="F20" s="100" t="s">
        <v>821</v>
      </c>
      <c r="H20" s="47" t="s">
        <v>822</v>
      </c>
    </row>
    <row r="21" spans="1:8" s="2" customFormat="1" ht="58" x14ac:dyDescent="0.35">
      <c r="A21" s="25" t="s">
        <v>823</v>
      </c>
      <c r="B21" s="9" t="s">
        <v>229</v>
      </c>
      <c r="C21" s="20">
        <v>428</v>
      </c>
      <c r="D21" s="84" t="s">
        <v>824</v>
      </c>
      <c r="E21" s="100" t="s">
        <v>825</v>
      </c>
      <c r="F21" s="100" t="s">
        <v>821</v>
      </c>
      <c r="G21" s="2" t="s">
        <v>826</v>
      </c>
      <c r="H21" s="115" t="s">
        <v>827</v>
      </c>
    </row>
    <row r="22" spans="1:8" s="2" customFormat="1" ht="29" x14ac:dyDescent="0.35">
      <c r="A22" s="13" t="s">
        <v>828</v>
      </c>
      <c r="B22" s="9" t="s">
        <v>229</v>
      </c>
      <c r="C22" s="20">
        <v>429</v>
      </c>
      <c r="D22" s="84" t="s">
        <v>829</v>
      </c>
      <c r="E22" s="84" t="s">
        <v>660</v>
      </c>
      <c r="F22" s="100" t="s">
        <v>821</v>
      </c>
      <c r="G22" s="2" t="s">
        <v>830</v>
      </c>
      <c r="H22" s="2" t="s">
        <v>831</v>
      </c>
    </row>
    <row r="23" spans="1:8" s="2" customFormat="1" ht="29" x14ac:dyDescent="0.35">
      <c r="A23" s="25" t="s">
        <v>832</v>
      </c>
      <c r="B23" s="9" t="s">
        <v>229</v>
      </c>
      <c r="C23" s="20">
        <v>430</v>
      </c>
      <c r="D23" s="84" t="s">
        <v>833</v>
      </c>
      <c r="E23" s="242"/>
      <c r="F23" s="100" t="s">
        <v>821</v>
      </c>
      <c r="G23" s="2" t="s">
        <v>834</v>
      </c>
      <c r="H23" s="115" t="s">
        <v>831</v>
      </c>
    </row>
    <row r="24" spans="1:8" s="2" customFormat="1" ht="87" x14ac:dyDescent="0.35">
      <c r="A24" s="13" t="s">
        <v>835</v>
      </c>
      <c r="B24" s="9" t="s">
        <v>229</v>
      </c>
      <c r="C24" s="20">
        <v>431</v>
      </c>
      <c r="D24" s="89" t="s">
        <v>836</v>
      </c>
      <c r="E24" s="100" t="s">
        <v>661</v>
      </c>
      <c r="F24" s="101" t="s">
        <v>837</v>
      </c>
      <c r="G24" s="2" t="s">
        <v>838</v>
      </c>
      <c r="H24" s="2" t="s">
        <v>831</v>
      </c>
    </row>
    <row r="25" spans="1:8" s="2" customFormat="1" ht="72.5" x14ac:dyDescent="0.35">
      <c r="A25" s="25" t="s">
        <v>839</v>
      </c>
      <c r="B25" s="9" t="s">
        <v>229</v>
      </c>
      <c r="C25" s="20">
        <v>432</v>
      </c>
      <c r="D25" s="84" t="s">
        <v>662</v>
      </c>
      <c r="E25" s="84" t="s">
        <v>662</v>
      </c>
      <c r="F25" s="100" t="s">
        <v>821</v>
      </c>
      <c r="H25" s="72" t="s">
        <v>831</v>
      </c>
    </row>
    <row r="26" spans="1:8" s="2" customFormat="1" ht="29" x14ac:dyDescent="0.35">
      <c r="A26" s="13" t="s">
        <v>840</v>
      </c>
      <c r="B26" s="9" t="s">
        <v>229</v>
      </c>
      <c r="C26" s="20">
        <v>433</v>
      </c>
      <c r="D26" s="84" t="s">
        <v>841</v>
      </c>
      <c r="E26" s="84" t="s">
        <v>663</v>
      </c>
      <c r="F26" s="100" t="s">
        <v>821</v>
      </c>
      <c r="H26" s="48" t="s">
        <v>831</v>
      </c>
    </row>
    <row r="27" spans="1:8" s="2" customFormat="1" x14ac:dyDescent="0.35">
      <c r="A27" s="25" t="s">
        <v>842</v>
      </c>
      <c r="B27" s="9" t="s">
        <v>229</v>
      </c>
      <c r="C27" s="20">
        <v>434</v>
      </c>
      <c r="D27" s="84" t="s">
        <v>843</v>
      </c>
      <c r="E27" s="242"/>
      <c r="F27" s="100" t="s">
        <v>821</v>
      </c>
    </row>
    <row r="28" spans="1:8" s="2" customFormat="1" ht="58" x14ac:dyDescent="0.35">
      <c r="A28" s="13" t="s">
        <v>844</v>
      </c>
      <c r="B28" s="9" t="s">
        <v>229</v>
      </c>
      <c r="C28" s="20">
        <v>435</v>
      </c>
      <c r="D28" s="84" t="s">
        <v>845</v>
      </c>
      <c r="E28" s="242"/>
      <c r="F28" s="100" t="s">
        <v>846</v>
      </c>
      <c r="H28" s="72" t="s">
        <v>831</v>
      </c>
    </row>
    <row r="29" spans="1:8" s="2" customFormat="1" ht="43.5" x14ac:dyDescent="0.35">
      <c r="A29" s="25" t="s">
        <v>847</v>
      </c>
      <c r="B29" s="9" t="s">
        <v>229</v>
      </c>
      <c r="C29" s="20">
        <v>436</v>
      </c>
      <c r="D29" s="84" t="s">
        <v>848</v>
      </c>
      <c r="E29" s="243"/>
      <c r="F29" s="100" t="s">
        <v>821</v>
      </c>
      <c r="G29" s="2" t="s">
        <v>849</v>
      </c>
      <c r="H29" s="48" t="s">
        <v>831</v>
      </c>
    </row>
    <row r="30" spans="1:8" s="245" customFormat="1" ht="18.5" x14ac:dyDescent="0.35">
      <c r="A30" s="174">
        <v>18</v>
      </c>
      <c r="B30" s="14"/>
      <c r="C30" s="19"/>
      <c r="D30" s="83" t="s">
        <v>98</v>
      </c>
      <c r="E30" s="99" t="s">
        <v>755</v>
      </c>
      <c r="F30" s="99" t="s">
        <v>850</v>
      </c>
      <c r="H30" s="246" t="s">
        <v>851</v>
      </c>
    </row>
    <row r="31" spans="1:8" s="2" customFormat="1" ht="58" x14ac:dyDescent="0.35">
      <c r="A31" s="25" t="s">
        <v>852</v>
      </c>
      <c r="B31" s="9" t="s">
        <v>229</v>
      </c>
      <c r="C31" s="20">
        <v>442</v>
      </c>
      <c r="D31" s="84" t="s">
        <v>853</v>
      </c>
      <c r="E31" s="242"/>
      <c r="F31" s="100" t="s">
        <v>854</v>
      </c>
      <c r="H31" s="47" t="s">
        <v>855</v>
      </c>
    </row>
    <row r="32" spans="1:8" s="2" customFormat="1" x14ac:dyDescent="0.35">
      <c r="A32" s="13" t="s">
        <v>856</v>
      </c>
      <c r="B32" s="9" t="s">
        <v>229</v>
      </c>
      <c r="C32" s="20">
        <v>443</v>
      </c>
      <c r="D32" s="84" t="s">
        <v>664</v>
      </c>
      <c r="E32" s="84" t="s">
        <v>664</v>
      </c>
      <c r="F32" s="219" t="s">
        <v>786</v>
      </c>
    </row>
    <row r="33" spans="1:8" s="2" customFormat="1" ht="104.5" customHeight="1" x14ac:dyDescent="0.35">
      <c r="A33" s="13" t="s">
        <v>857</v>
      </c>
      <c r="B33" s="15" t="s">
        <v>229</v>
      </c>
      <c r="C33" s="116">
        <v>444</v>
      </c>
      <c r="D33" s="84" t="s">
        <v>858</v>
      </c>
      <c r="E33" s="227" t="s">
        <v>665</v>
      </c>
      <c r="F33" s="219" t="s">
        <v>859</v>
      </c>
      <c r="H33" s="2" t="s">
        <v>860</v>
      </c>
    </row>
    <row r="34" spans="1:8" s="2" customFormat="1" ht="87" x14ac:dyDescent="0.35">
      <c r="A34" s="13"/>
      <c r="B34" s="234"/>
      <c r="C34" s="235"/>
      <c r="D34" s="84" t="s">
        <v>666</v>
      </c>
      <c r="E34" s="84" t="s">
        <v>666</v>
      </c>
      <c r="F34" s="219"/>
    </row>
    <row r="35" spans="1:8" s="2" customFormat="1" ht="43.5" x14ac:dyDescent="0.35">
      <c r="A35" s="13"/>
      <c r="B35" s="236"/>
      <c r="C35" s="237"/>
      <c r="D35" s="84" t="s">
        <v>667</v>
      </c>
      <c r="E35" s="84" t="s">
        <v>667</v>
      </c>
      <c r="F35" s="219"/>
    </row>
    <row r="36" spans="1:8" s="232" customFormat="1" ht="18.5" x14ac:dyDescent="0.35">
      <c r="A36" s="228"/>
      <c r="B36" s="233" t="s">
        <v>668</v>
      </c>
      <c r="C36" s="229"/>
      <c r="D36" s="230"/>
      <c r="E36" s="137"/>
      <c r="F36" s="231" t="s">
        <v>850</v>
      </c>
    </row>
    <row r="37" spans="1:8" s="2" customFormat="1" ht="72.5" x14ac:dyDescent="0.35">
      <c r="A37" s="13" t="s">
        <v>861</v>
      </c>
      <c r="B37" s="9" t="s">
        <v>229</v>
      </c>
      <c r="C37" s="20">
        <v>445</v>
      </c>
      <c r="D37" s="85" t="s">
        <v>862</v>
      </c>
      <c r="E37" s="85" t="s">
        <v>669</v>
      </c>
      <c r="F37" s="219" t="s">
        <v>786</v>
      </c>
      <c r="H37" s="2" t="s">
        <v>863</v>
      </c>
    </row>
    <row r="38" spans="1:8" s="2" customFormat="1" ht="29" x14ac:dyDescent="0.35">
      <c r="A38" s="25" t="s">
        <v>864</v>
      </c>
      <c r="B38" s="9" t="s">
        <v>229</v>
      </c>
      <c r="C38" s="23">
        <v>446</v>
      </c>
      <c r="D38" s="97" t="s">
        <v>670</v>
      </c>
      <c r="E38" s="97" t="s">
        <v>670</v>
      </c>
      <c r="F38" s="219" t="s">
        <v>786</v>
      </c>
    </row>
    <row r="39" spans="1:8" s="2" customFormat="1" ht="43.5" x14ac:dyDescent="0.35">
      <c r="A39" s="113" t="s">
        <v>865</v>
      </c>
      <c r="B39" s="9" t="s">
        <v>229</v>
      </c>
      <c r="C39" s="20">
        <v>447</v>
      </c>
      <c r="D39" s="98" t="s">
        <v>866</v>
      </c>
      <c r="E39" s="98" t="s">
        <v>671</v>
      </c>
      <c r="F39" s="219" t="s">
        <v>859</v>
      </c>
      <c r="H39" s="2" t="s">
        <v>867</v>
      </c>
    </row>
    <row r="40" spans="1:8" s="2" customFormat="1" ht="29" x14ac:dyDescent="0.35">
      <c r="A40" s="113" t="s">
        <v>868</v>
      </c>
      <c r="B40" s="9" t="s">
        <v>772</v>
      </c>
      <c r="C40" s="20">
        <v>448</v>
      </c>
      <c r="D40" s="20" t="s">
        <v>772</v>
      </c>
      <c r="E40" s="100" t="s">
        <v>672</v>
      </c>
      <c r="F40" s="219" t="s">
        <v>869</v>
      </c>
    </row>
    <row r="41" spans="1:8" s="2" customFormat="1" x14ac:dyDescent="0.35">
      <c r="A41" s="113" t="s">
        <v>870</v>
      </c>
      <c r="B41" s="9" t="s">
        <v>772</v>
      </c>
      <c r="C41" s="20">
        <v>449</v>
      </c>
      <c r="D41" s="20" t="s">
        <v>772</v>
      </c>
      <c r="E41" s="100" t="s">
        <v>673</v>
      </c>
      <c r="F41" s="219" t="s">
        <v>871</v>
      </c>
    </row>
    <row r="42" spans="1:8" s="2" customFormat="1" x14ac:dyDescent="0.35">
      <c r="A42" s="113" t="s">
        <v>872</v>
      </c>
      <c r="B42" s="9" t="s">
        <v>772</v>
      </c>
      <c r="C42" s="20">
        <v>450</v>
      </c>
      <c r="D42" s="20" t="s">
        <v>772</v>
      </c>
      <c r="E42" s="242"/>
      <c r="F42" s="239" t="s">
        <v>873</v>
      </c>
    </row>
    <row r="43" spans="1:8" s="2" customFormat="1" ht="29" x14ac:dyDescent="0.35">
      <c r="A43" s="25" t="s">
        <v>874</v>
      </c>
      <c r="B43" s="9" t="s">
        <v>229</v>
      </c>
      <c r="C43" s="20">
        <v>451</v>
      </c>
      <c r="D43" s="84" t="s">
        <v>875</v>
      </c>
      <c r="E43" s="84" t="s">
        <v>674</v>
      </c>
      <c r="F43" s="219" t="s">
        <v>876</v>
      </c>
    </row>
    <row r="44" spans="1:8" s="2" customFormat="1" ht="205" customHeight="1" x14ac:dyDescent="0.35">
      <c r="A44" s="27" t="s">
        <v>877</v>
      </c>
      <c r="B44" s="9" t="s">
        <v>229</v>
      </c>
      <c r="C44" s="20">
        <v>452</v>
      </c>
      <c r="D44" s="87" t="s">
        <v>878</v>
      </c>
      <c r="E44" s="102"/>
      <c r="F44" s="219" t="s">
        <v>879</v>
      </c>
      <c r="G44" s="2" t="s">
        <v>880</v>
      </c>
      <c r="H44" s="2" t="s">
        <v>881</v>
      </c>
    </row>
    <row r="45" spans="1:8" s="2" customFormat="1" ht="307" customHeight="1" x14ac:dyDescent="0.35">
      <c r="A45" s="27" t="s">
        <v>882</v>
      </c>
      <c r="B45" s="9" t="s">
        <v>229</v>
      </c>
      <c r="C45" s="23">
        <v>453</v>
      </c>
      <c r="D45" s="100" t="s">
        <v>883</v>
      </c>
      <c r="E45" s="100" t="s">
        <v>675</v>
      </c>
      <c r="F45" s="219" t="s">
        <v>879</v>
      </c>
      <c r="H45" s="2" t="s">
        <v>881</v>
      </c>
    </row>
    <row r="46" spans="1:8" s="2" customFormat="1" ht="18.5" x14ac:dyDescent="0.35">
      <c r="A46" s="174">
        <v>19</v>
      </c>
      <c r="B46" s="14" t="s">
        <v>100</v>
      </c>
      <c r="C46" s="19"/>
      <c r="D46" s="83"/>
      <c r="E46" s="99" t="s">
        <v>755</v>
      </c>
      <c r="F46" s="99" t="s">
        <v>136</v>
      </c>
    </row>
    <row r="47" spans="1:8" s="2" customFormat="1" ht="102.65" customHeight="1" x14ac:dyDescent="0.35">
      <c r="A47" s="25" t="s">
        <v>884</v>
      </c>
      <c r="B47" s="9" t="s">
        <v>229</v>
      </c>
      <c r="C47" s="20">
        <v>454</v>
      </c>
      <c r="D47" s="84" t="s">
        <v>885</v>
      </c>
      <c r="E47" s="219" t="s">
        <v>886</v>
      </c>
      <c r="F47" s="219" t="s">
        <v>887</v>
      </c>
    </row>
    <row r="48" spans="1:8" s="2" customFormat="1" ht="43.5" x14ac:dyDescent="0.35">
      <c r="A48" s="13" t="s">
        <v>888</v>
      </c>
      <c r="B48" s="9"/>
      <c r="C48" s="20">
        <v>455</v>
      </c>
      <c r="D48" s="120" t="s">
        <v>889</v>
      </c>
      <c r="E48" s="124" t="s">
        <v>677</v>
      </c>
      <c r="F48" s="120" t="s">
        <v>889</v>
      </c>
    </row>
    <row r="49" spans="1:9" s="2" customFormat="1" ht="29" x14ac:dyDescent="0.35">
      <c r="A49" s="113" t="s">
        <v>890</v>
      </c>
      <c r="B49" s="9"/>
      <c r="C49" s="20">
        <v>456</v>
      </c>
      <c r="D49" s="120" t="s">
        <v>891</v>
      </c>
      <c r="E49" s="124" t="s">
        <v>678</v>
      </c>
      <c r="F49" s="120" t="s">
        <v>891</v>
      </c>
    </row>
    <row r="50" spans="1:9" s="2" customFormat="1" ht="29" x14ac:dyDescent="0.35">
      <c r="A50" s="113" t="s">
        <v>892</v>
      </c>
      <c r="B50" s="9"/>
      <c r="C50" s="20">
        <v>457</v>
      </c>
      <c r="D50" s="120" t="s">
        <v>893</v>
      </c>
      <c r="E50" s="124" t="s">
        <v>679</v>
      </c>
      <c r="F50" s="120" t="s">
        <v>893</v>
      </c>
    </row>
    <row r="51" spans="1:9" s="2" customFormat="1" ht="58" x14ac:dyDescent="0.35">
      <c r="A51" s="113" t="s">
        <v>894</v>
      </c>
      <c r="B51" s="9" t="s">
        <v>229</v>
      </c>
      <c r="C51" s="20">
        <v>458</v>
      </c>
      <c r="D51" s="84" t="s">
        <v>895</v>
      </c>
      <c r="E51" s="100" t="s">
        <v>680</v>
      </c>
      <c r="F51" s="84" t="s">
        <v>895</v>
      </c>
    </row>
    <row r="52" spans="1:9" s="2" customFormat="1" ht="43.5" x14ac:dyDescent="0.35">
      <c r="A52" s="25" t="s">
        <v>896</v>
      </c>
      <c r="B52" s="9" t="s">
        <v>229</v>
      </c>
      <c r="C52" s="20">
        <v>459</v>
      </c>
      <c r="D52" s="84" t="s">
        <v>897</v>
      </c>
      <c r="E52" s="100" t="s">
        <v>681</v>
      </c>
      <c r="F52" s="84" t="s">
        <v>897</v>
      </c>
    </row>
    <row r="53" spans="1:9" s="6" customFormat="1" ht="58" x14ac:dyDescent="0.35">
      <c r="A53" s="66" t="s">
        <v>898</v>
      </c>
      <c r="B53" s="16" t="s">
        <v>229</v>
      </c>
      <c r="C53" s="67">
        <v>460</v>
      </c>
      <c r="D53" s="262" t="s">
        <v>899</v>
      </c>
      <c r="E53" s="214" t="s">
        <v>682</v>
      </c>
      <c r="F53" s="262" t="s">
        <v>682</v>
      </c>
    </row>
    <row r="54" spans="1:9" ht="18.5" x14ac:dyDescent="0.35">
      <c r="A54" s="174">
        <v>20</v>
      </c>
      <c r="B54" s="14" t="s">
        <v>101</v>
      </c>
      <c r="C54" s="19"/>
      <c r="D54" s="83"/>
      <c r="E54" s="99" t="s">
        <v>755</v>
      </c>
      <c r="F54" s="99" t="s">
        <v>756</v>
      </c>
    </row>
    <row r="55" spans="1:9" s="4" customFormat="1" ht="135.65" customHeight="1" x14ac:dyDescent="0.35">
      <c r="A55" s="66" t="s">
        <v>900</v>
      </c>
      <c r="B55" s="9" t="s">
        <v>229</v>
      </c>
      <c r="C55" s="20">
        <v>464</v>
      </c>
      <c r="D55" s="138" t="s">
        <v>901</v>
      </c>
      <c r="E55" s="89" t="s">
        <v>683</v>
      </c>
      <c r="F55" s="102" t="s">
        <v>902</v>
      </c>
      <c r="G55" s="6"/>
      <c r="H55" s="6"/>
      <c r="I55" s="6"/>
    </row>
    <row r="56" spans="1:9" s="4" customFormat="1" ht="42" customHeight="1" x14ac:dyDescent="0.35">
      <c r="A56" s="26" t="s">
        <v>903</v>
      </c>
      <c r="B56" s="9" t="s">
        <v>229</v>
      </c>
      <c r="C56" s="20">
        <v>465</v>
      </c>
      <c r="D56" s="89" t="s">
        <v>904</v>
      </c>
      <c r="E56" s="89" t="s">
        <v>684</v>
      </c>
      <c r="F56" s="102" t="s">
        <v>905</v>
      </c>
      <c r="G56" s="6" t="s">
        <v>906</v>
      </c>
      <c r="H56" s="6"/>
      <c r="I56" s="6"/>
    </row>
    <row r="57" spans="1:9" s="4" customFormat="1" ht="29" x14ac:dyDescent="0.35">
      <c r="A57" s="66" t="s">
        <v>907</v>
      </c>
      <c r="B57" s="9" t="s">
        <v>229</v>
      </c>
      <c r="C57" s="20">
        <v>466</v>
      </c>
      <c r="D57" s="89" t="s">
        <v>685</v>
      </c>
      <c r="E57" s="89" t="s">
        <v>685</v>
      </c>
      <c r="F57" s="102" t="s">
        <v>908</v>
      </c>
      <c r="G57" s="6" t="s">
        <v>909</v>
      </c>
      <c r="H57" s="6"/>
      <c r="I57" s="6"/>
    </row>
    <row r="58" spans="1:9" ht="43.5" x14ac:dyDescent="0.35">
      <c r="A58" s="25" t="s">
        <v>910</v>
      </c>
      <c r="B58" s="9" t="s">
        <v>229</v>
      </c>
      <c r="C58" s="20">
        <v>467</v>
      </c>
      <c r="D58" s="84" t="s">
        <v>686</v>
      </c>
      <c r="E58" s="84" t="s">
        <v>686</v>
      </c>
      <c r="F58" s="102" t="s">
        <v>911</v>
      </c>
    </row>
    <row r="59" spans="1:9" s="4" customFormat="1" ht="44.15" customHeight="1" x14ac:dyDescent="0.35">
      <c r="A59" s="66" t="s">
        <v>912</v>
      </c>
      <c r="B59" s="9" t="s">
        <v>229</v>
      </c>
      <c r="C59" s="20">
        <v>469</v>
      </c>
      <c r="D59" s="89" t="s">
        <v>687</v>
      </c>
      <c r="E59" s="89" t="s">
        <v>687</v>
      </c>
      <c r="F59" s="102" t="s">
        <v>913</v>
      </c>
      <c r="G59" s="6" t="s">
        <v>914</v>
      </c>
      <c r="H59" s="6"/>
      <c r="I59" s="6"/>
    </row>
    <row r="60" spans="1:9" ht="43.5" x14ac:dyDescent="0.35">
      <c r="A60" s="26" t="s">
        <v>915</v>
      </c>
      <c r="B60" s="9" t="s">
        <v>229</v>
      </c>
      <c r="C60" s="20">
        <v>471</v>
      </c>
      <c r="D60" s="84" t="s">
        <v>688</v>
      </c>
      <c r="E60" s="84" t="s">
        <v>688</v>
      </c>
      <c r="F60" s="102" t="s">
        <v>916</v>
      </c>
      <c r="G60" s="2" t="s">
        <v>917</v>
      </c>
      <c r="H60" s="63" t="s">
        <v>918</v>
      </c>
    </row>
    <row r="61" spans="1:9" s="65" customFormat="1" x14ac:dyDescent="0.35">
      <c r="A61" s="66" t="s">
        <v>919</v>
      </c>
      <c r="B61" s="9" t="s">
        <v>229</v>
      </c>
      <c r="C61" s="20">
        <v>472</v>
      </c>
      <c r="D61" s="89" t="s">
        <v>689</v>
      </c>
      <c r="E61" s="89" t="s">
        <v>689</v>
      </c>
      <c r="F61" s="137" t="s">
        <v>920</v>
      </c>
      <c r="G61" s="6"/>
      <c r="H61" s="64"/>
      <c r="I61" s="64"/>
    </row>
    <row r="62" spans="1:9" s="4" customFormat="1" ht="76.5" customHeight="1" x14ac:dyDescent="0.35">
      <c r="A62" s="25" t="s">
        <v>921</v>
      </c>
      <c r="B62" s="9" t="s">
        <v>229</v>
      </c>
      <c r="C62" s="20">
        <v>473</v>
      </c>
      <c r="D62" s="89" t="s">
        <v>922</v>
      </c>
      <c r="E62" s="240" t="s">
        <v>690</v>
      </c>
      <c r="F62" s="102" t="s">
        <v>923</v>
      </c>
      <c r="G62" s="6"/>
      <c r="H62" s="6"/>
      <c r="I62" s="6"/>
    </row>
    <row r="63" spans="1:9" ht="116" x14ac:dyDescent="0.35">
      <c r="A63" s="26" t="s">
        <v>924</v>
      </c>
      <c r="B63" s="9" t="s">
        <v>229</v>
      </c>
      <c r="C63" s="20">
        <v>474</v>
      </c>
      <c r="D63" s="84" t="s">
        <v>925</v>
      </c>
      <c r="E63" s="84" t="s">
        <v>691</v>
      </c>
      <c r="F63" s="102" t="s">
        <v>926</v>
      </c>
      <c r="G63" s="7" t="s">
        <v>927</v>
      </c>
      <c r="H63" s="64" t="s">
        <v>928</v>
      </c>
    </row>
    <row r="64" spans="1:9" s="4" customFormat="1" ht="104.15" customHeight="1" x14ac:dyDescent="0.35">
      <c r="A64" s="66" t="s">
        <v>929</v>
      </c>
      <c r="B64" s="9" t="s">
        <v>229</v>
      </c>
      <c r="C64" s="20">
        <v>475</v>
      </c>
      <c r="D64" s="89" t="s">
        <v>930</v>
      </c>
      <c r="E64" s="101" t="s">
        <v>692</v>
      </c>
      <c r="F64" s="139" t="s">
        <v>931</v>
      </c>
      <c r="G64" s="6" t="s">
        <v>932</v>
      </c>
      <c r="H64" s="115" t="s">
        <v>933</v>
      </c>
      <c r="I64" s="6"/>
    </row>
    <row r="65" spans="1:9" s="4" customFormat="1" ht="62.5" customHeight="1" x14ac:dyDescent="0.35">
      <c r="A65" s="25" t="s">
        <v>934</v>
      </c>
      <c r="B65" s="9" t="s">
        <v>229</v>
      </c>
      <c r="C65" s="20">
        <v>476</v>
      </c>
      <c r="D65" s="238" t="s">
        <v>935</v>
      </c>
      <c r="E65" s="110" t="s">
        <v>693</v>
      </c>
      <c r="F65" s="102" t="s">
        <v>936</v>
      </c>
      <c r="G65" s="6" t="s">
        <v>937</v>
      </c>
      <c r="H65" s="6" t="s">
        <v>938</v>
      </c>
      <c r="I65" s="6"/>
    </row>
    <row r="66" spans="1:9" ht="18.5" x14ac:dyDescent="0.35">
      <c r="A66" s="175">
        <v>21</v>
      </c>
      <c r="B66" s="117" t="s">
        <v>102</v>
      </c>
      <c r="C66" s="118"/>
      <c r="D66" s="119"/>
      <c r="E66" s="99" t="s">
        <v>755</v>
      </c>
      <c r="F66" s="99" t="s">
        <v>136</v>
      </c>
    </row>
    <row r="67" spans="1:9" s="4" customFormat="1" ht="43.5" x14ac:dyDescent="0.35">
      <c r="A67" s="140" t="s">
        <v>939</v>
      </c>
      <c r="B67" s="9" t="s">
        <v>229</v>
      </c>
      <c r="C67" s="20">
        <v>478</v>
      </c>
      <c r="D67" s="141" t="s">
        <v>694</v>
      </c>
      <c r="E67" s="101" t="s">
        <v>694</v>
      </c>
      <c r="F67" s="247" t="s">
        <v>694</v>
      </c>
      <c r="G67" s="6" t="s">
        <v>940</v>
      </c>
      <c r="H67" s="6"/>
      <c r="I67" s="6"/>
    </row>
    <row r="68" spans="1:9" s="4" customFormat="1" ht="58" x14ac:dyDescent="0.35">
      <c r="A68" s="140" t="s">
        <v>941</v>
      </c>
      <c r="B68" s="9" t="s">
        <v>942</v>
      </c>
      <c r="C68" s="20">
        <v>479</v>
      </c>
      <c r="D68" s="141" t="s">
        <v>695</v>
      </c>
      <c r="E68" s="124" t="s">
        <v>695</v>
      </c>
      <c r="F68" s="248" t="s">
        <v>695</v>
      </c>
      <c r="G68" s="135" t="s">
        <v>940</v>
      </c>
      <c r="H68" s="6"/>
      <c r="I68" s="6"/>
    </row>
    <row r="69" spans="1:9" ht="46.5" customHeight="1" x14ac:dyDescent="0.35">
      <c r="A69" s="11" t="s">
        <v>943</v>
      </c>
      <c r="B69" s="9" t="s">
        <v>229</v>
      </c>
      <c r="C69" s="20">
        <v>480</v>
      </c>
      <c r="D69" s="84" t="s">
        <v>696</v>
      </c>
      <c r="E69" s="100" t="s">
        <v>696</v>
      </c>
      <c r="F69" s="84" t="s">
        <v>696</v>
      </c>
      <c r="G69" s="2" t="s">
        <v>944</v>
      </c>
      <c r="I69" s="72" t="s">
        <v>945</v>
      </c>
    </row>
    <row r="70" spans="1:9" s="4" customFormat="1" ht="248.15" customHeight="1" x14ac:dyDescent="0.35">
      <c r="A70" s="140" t="s">
        <v>946</v>
      </c>
      <c r="B70" s="9" t="s">
        <v>229</v>
      </c>
      <c r="C70" s="20">
        <v>481</v>
      </c>
      <c r="D70" s="89" t="s">
        <v>697</v>
      </c>
      <c r="E70" s="101" t="s">
        <v>697</v>
      </c>
      <c r="F70" s="89" t="s">
        <v>697</v>
      </c>
      <c r="G70" s="6" t="s">
        <v>947</v>
      </c>
      <c r="H70" s="6"/>
      <c r="I70" s="6"/>
    </row>
    <row r="71" spans="1:9" s="4" customFormat="1" ht="72.5" x14ac:dyDescent="0.35">
      <c r="A71" s="142" t="s">
        <v>948</v>
      </c>
      <c r="B71" s="9" t="s">
        <v>229</v>
      </c>
      <c r="C71" s="20">
        <v>482</v>
      </c>
      <c r="D71" s="238" t="s">
        <v>949</v>
      </c>
      <c r="E71" s="101" t="s">
        <v>698</v>
      </c>
      <c r="F71" s="5" t="s">
        <v>950</v>
      </c>
      <c r="G71" s="6" t="s">
        <v>951</v>
      </c>
      <c r="H71" s="6"/>
      <c r="I71" s="6"/>
    </row>
    <row r="72" spans="1:9" ht="29" x14ac:dyDescent="0.35">
      <c r="A72" s="142" t="s">
        <v>952</v>
      </c>
      <c r="B72" s="9" t="s">
        <v>229</v>
      </c>
      <c r="C72" s="20">
        <v>484</v>
      </c>
      <c r="D72" s="87" t="s">
        <v>699</v>
      </c>
      <c r="E72" s="101" t="s">
        <v>699</v>
      </c>
      <c r="F72" s="5" t="s">
        <v>699</v>
      </c>
      <c r="G72" s="7" t="s">
        <v>953</v>
      </c>
    </row>
    <row r="73" spans="1:9" ht="43.5" x14ac:dyDescent="0.35">
      <c r="A73" s="142" t="s">
        <v>954</v>
      </c>
      <c r="B73" s="9" t="s">
        <v>229</v>
      </c>
      <c r="C73" s="20">
        <v>486</v>
      </c>
      <c r="D73" s="84" t="s">
        <v>700</v>
      </c>
      <c r="E73" s="100" t="s">
        <v>700</v>
      </c>
      <c r="F73" s="3" t="s">
        <v>700</v>
      </c>
    </row>
    <row r="74" spans="1:9" x14ac:dyDescent="0.35">
      <c r="A74" s="142" t="s">
        <v>955</v>
      </c>
      <c r="B74" s="9" t="s">
        <v>229</v>
      </c>
      <c r="C74" s="20">
        <v>488</v>
      </c>
      <c r="D74" s="90" t="s">
        <v>701</v>
      </c>
      <c r="E74" s="244" t="s">
        <v>701</v>
      </c>
      <c r="F74" s="249" t="s">
        <v>701</v>
      </c>
    </row>
    <row r="75" spans="1:9" ht="43.5" x14ac:dyDescent="0.35">
      <c r="A75" s="140"/>
      <c r="B75" s="9"/>
      <c r="C75" s="20"/>
      <c r="D75" s="90"/>
      <c r="E75" s="101" t="s">
        <v>702</v>
      </c>
      <c r="F75" s="5" t="s">
        <v>702</v>
      </c>
    </row>
    <row r="76" spans="1:9" ht="101.5" x14ac:dyDescent="0.35">
      <c r="A76" s="140" t="s">
        <v>956</v>
      </c>
      <c r="B76" s="9" t="s">
        <v>229</v>
      </c>
      <c r="C76" s="20">
        <v>489</v>
      </c>
      <c r="D76" s="87" t="s">
        <v>957</v>
      </c>
      <c r="E76" s="101" t="s">
        <v>703</v>
      </c>
      <c r="F76" s="5" t="s">
        <v>703</v>
      </c>
      <c r="G76" s="7" t="s">
        <v>958</v>
      </c>
    </row>
    <row r="77" spans="1:9" ht="18.5" x14ac:dyDescent="0.35">
      <c r="A77" s="174">
        <v>22</v>
      </c>
      <c r="B77" s="14" t="s">
        <v>103</v>
      </c>
      <c r="C77" s="19"/>
      <c r="D77" s="83"/>
      <c r="E77" s="99" t="s">
        <v>136</v>
      </c>
      <c r="F77" s="99" t="s">
        <v>136</v>
      </c>
    </row>
    <row r="78" spans="1:9" ht="29" x14ac:dyDescent="0.35">
      <c r="A78" s="12" t="s">
        <v>959</v>
      </c>
      <c r="B78" s="9" t="s">
        <v>229</v>
      </c>
      <c r="C78" s="20">
        <v>490</v>
      </c>
      <c r="D78" s="84" t="s">
        <v>960</v>
      </c>
      <c r="E78" s="100" t="s">
        <v>704</v>
      </c>
      <c r="F78" s="100" t="s">
        <v>704</v>
      </c>
    </row>
    <row r="79" spans="1:9" ht="72.5" x14ac:dyDescent="0.35">
      <c r="A79" s="25" t="s">
        <v>961</v>
      </c>
      <c r="B79" s="9" t="s">
        <v>229</v>
      </c>
      <c r="C79" s="20">
        <v>491</v>
      </c>
      <c r="D79" s="84" t="s">
        <v>962</v>
      </c>
      <c r="E79" s="100" t="s">
        <v>962</v>
      </c>
      <c r="F79" s="100" t="s">
        <v>962</v>
      </c>
    </row>
    <row r="80" spans="1:9" ht="31.5" customHeight="1" x14ac:dyDescent="0.35">
      <c r="A80" s="25" t="s">
        <v>963</v>
      </c>
      <c r="B80" s="9" t="s">
        <v>229</v>
      </c>
      <c r="C80" s="20">
        <v>492</v>
      </c>
      <c r="D80" s="84" t="s">
        <v>964</v>
      </c>
      <c r="E80" s="100" t="s">
        <v>706</v>
      </c>
      <c r="F80" s="100" t="s">
        <v>706</v>
      </c>
    </row>
    <row r="81" spans="1:7" ht="29" x14ac:dyDescent="0.35">
      <c r="A81" s="25" t="s">
        <v>965</v>
      </c>
      <c r="B81" s="9" t="s">
        <v>229</v>
      </c>
      <c r="C81" s="20">
        <v>493</v>
      </c>
      <c r="D81" s="89" t="s">
        <v>966</v>
      </c>
      <c r="E81" s="101" t="s">
        <v>707</v>
      </c>
      <c r="F81" s="101" t="s">
        <v>707</v>
      </c>
    </row>
    <row r="82" spans="1:7" ht="43.5" x14ac:dyDescent="0.35">
      <c r="A82" s="25" t="s">
        <v>967</v>
      </c>
      <c r="B82" s="9" t="s">
        <v>229</v>
      </c>
      <c r="C82" s="20">
        <v>494</v>
      </c>
      <c r="D82" s="89" t="s">
        <v>708</v>
      </c>
      <c r="E82" s="101" t="s">
        <v>708</v>
      </c>
      <c r="F82" s="101" t="s">
        <v>708</v>
      </c>
    </row>
    <row r="83" spans="1:7" ht="29" x14ac:dyDescent="0.35">
      <c r="A83" s="13" t="s">
        <v>968</v>
      </c>
      <c r="B83" s="9" t="s">
        <v>229</v>
      </c>
      <c r="C83" s="20">
        <v>495</v>
      </c>
      <c r="D83" s="89" t="s">
        <v>709</v>
      </c>
      <c r="E83" s="101" t="s">
        <v>709</v>
      </c>
      <c r="F83" s="101" t="s">
        <v>709</v>
      </c>
    </row>
    <row r="84" spans="1:7" ht="29" x14ac:dyDescent="0.35">
      <c r="A84" s="25" t="s">
        <v>969</v>
      </c>
      <c r="B84" s="9" t="s">
        <v>229</v>
      </c>
      <c r="C84" s="20">
        <v>496</v>
      </c>
      <c r="D84" s="89" t="s">
        <v>970</v>
      </c>
      <c r="E84" s="218" t="s">
        <v>710</v>
      </c>
      <c r="F84" s="218" t="s">
        <v>710</v>
      </c>
    </row>
    <row r="85" spans="1:7" ht="43.5" x14ac:dyDescent="0.35">
      <c r="A85" s="13" t="s">
        <v>971</v>
      </c>
      <c r="B85" s="9" t="s">
        <v>229</v>
      </c>
      <c r="C85" s="20">
        <v>497</v>
      </c>
      <c r="D85" s="89" t="s">
        <v>972</v>
      </c>
      <c r="E85" s="101" t="s">
        <v>711</v>
      </c>
      <c r="F85" s="101" t="s">
        <v>711</v>
      </c>
    </row>
    <row r="86" spans="1:7" ht="74.150000000000006" customHeight="1" x14ac:dyDescent="0.35">
      <c r="A86" s="25" t="s">
        <v>973</v>
      </c>
      <c r="B86" s="9" t="s">
        <v>229</v>
      </c>
      <c r="C86" s="20">
        <v>498</v>
      </c>
      <c r="D86" s="89" t="s">
        <v>712</v>
      </c>
      <c r="E86" s="101" t="s">
        <v>712</v>
      </c>
      <c r="F86" s="101" t="s">
        <v>712</v>
      </c>
    </row>
    <row r="87" spans="1:7" ht="29" x14ac:dyDescent="0.35">
      <c r="A87" s="25" t="s">
        <v>974</v>
      </c>
      <c r="B87" s="9" t="s">
        <v>229</v>
      </c>
      <c r="C87" s="20">
        <v>499</v>
      </c>
      <c r="D87" s="89" t="s">
        <v>713</v>
      </c>
      <c r="E87" s="101" t="s">
        <v>713</v>
      </c>
      <c r="F87" s="101" t="s">
        <v>713</v>
      </c>
      <c r="G87" s="2" t="s">
        <v>975</v>
      </c>
    </row>
    <row r="88" spans="1:7" ht="31.5" customHeight="1" x14ac:dyDescent="0.35">
      <c r="A88" s="25" t="s">
        <v>976</v>
      </c>
      <c r="B88" s="9" t="s">
        <v>229</v>
      </c>
      <c r="C88" s="20">
        <v>500</v>
      </c>
      <c r="D88" s="84" t="s">
        <v>977</v>
      </c>
      <c r="E88" s="218" t="s">
        <v>714</v>
      </c>
      <c r="F88" s="218" t="s">
        <v>714</v>
      </c>
    </row>
    <row r="89" spans="1:7" ht="29" x14ac:dyDescent="0.35">
      <c r="A89" s="13" t="s">
        <v>978</v>
      </c>
      <c r="B89" s="9" t="s">
        <v>229</v>
      </c>
      <c r="C89" s="20">
        <v>501</v>
      </c>
      <c r="D89" s="84" t="s">
        <v>979</v>
      </c>
      <c r="E89" s="218" t="s">
        <v>715</v>
      </c>
      <c r="F89" s="218" t="s">
        <v>715</v>
      </c>
    </row>
    <row r="90" spans="1:7" ht="58" x14ac:dyDescent="0.35">
      <c r="A90" s="25" t="s">
        <v>980</v>
      </c>
      <c r="B90" s="9" t="s">
        <v>229</v>
      </c>
      <c r="C90" s="20">
        <v>502</v>
      </c>
      <c r="D90" s="84" t="s">
        <v>981</v>
      </c>
      <c r="E90" s="244" t="s">
        <v>716</v>
      </c>
      <c r="F90" s="244" t="s">
        <v>716</v>
      </c>
      <c r="G90" s="2" t="s">
        <v>982</v>
      </c>
    </row>
    <row r="91" spans="1:7" ht="72.5" x14ac:dyDescent="0.35">
      <c r="A91" s="13" t="s">
        <v>983</v>
      </c>
      <c r="B91" s="9" t="s">
        <v>229</v>
      </c>
      <c r="C91" s="20">
        <v>503</v>
      </c>
      <c r="D91" s="84" t="s">
        <v>984</v>
      </c>
      <c r="E91" s="244" t="s">
        <v>717</v>
      </c>
      <c r="F91" s="244" t="s">
        <v>717</v>
      </c>
    </row>
    <row r="92" spans="1:7" ht="43.5" x14ac:dyDescent="0.35">
      <c r="A92" s="25" t="s">
        <v>985</v>
      </c>
      <c r="B92" s="9" t="s">
        <v>229</v>
      </c>
      <c r="C92" s="20">
        <v>505</v>
      </c>
      <c r="D92" s="84" t="s">
        <v>986</v>
      </c>
      <c r="E92" s="263" t="s">
        <v>718</v>
      </c>
      <c r="F92" s="263" t="s">
        <v>718</v>
      </c>
    </row>
    <row r="93" spans="1:7" ht="29" x14ac:dyDescent="0.35">
      <c r="A93" s="13" t="s">
        <v>987</v>
      </c>
      <c r="B93" s="15" t="s">
        <v>229</v>
      </c>
      <c r="C93" s="20">
        <v>507</v>
      </c>
      <c r="D93" s="85" t="s">
        <v>719</v>
      </c>
      <c r="E93" s="264" t="s">
        <v>719</v>
      </c>
      <c r="F93" s="264" t="s">
        <v>719</v>
      </c>
    </row>
    <row r="94" spans="1:7" ht="43.5" x14ac:dyDescent="0.35">
      <c r="A94" s="25" t="s">
        <v>988</v>
      </c>
      <c r="B94" s="9" t="s">
        <v>229</v>
      </c>
      <c r="C94" s="20">
        <v>508</v>
      </c>
      <c r="D94" s="84" t="s">
        <v>989</v>
      </c>
      <c r="E94" s="100" t="s">
        <v>720</v>
      </c>
      <c r="F94" s="100" t="s">
        <v>720</v>
      </c>
    </row>
    <row r="95" spans="1:7" ht="43.5" x14ac:dyDescent="0.35">
      <c r="A95" s="25" t="s">
        <v>990</v>
      </c>
      <c r="B95" s="9" t="s">
        <v>229</v>
      </c>
      <c r="C95" s="20">
        <v>510</v>
      </c>
      <c r="D95" s="84" t="s">
        <v>991</v>
      </c>
      <c r="E95" s="100" t="s">
        <v>991</v>
      </c>
      <c r="F95" s="100" t="s">
        <v>991</v>
      </c>
    </row>
    <row r="96" spans="1:7" ht="60" customHeight="1" x14ac:dyDescent="0.35">
      <c r="A96" s="25" t="s">
        <v>992</v>
      </c>
      <c r="B96" s="15" t="s">
        <v>229</v>
      </c>
      <c r="C96" s="20">
        <v>511</v>
      </c>
      <c r="D96" s="85" t="s">
        <v>993</v>
      </c>
      <c r="E96" s="100" t="s">
        <v>722</v>
      </c>
      <c r="F96" s="100" t="s">
        <v>722</v>
      </c>
      <c r="G96" s="7" t="s">
        <v>994</v>
      </c>
    </row>
    <row r="97" spans="1:9" ht="18.5" x14ac:dyDescent="0.35">
      <c r="A97" s="174">
        <v>23</v>
      </c>
      <c r="B97" s="14" t="s">
        <v>139</v>
      </c>
      <c r="C97" s="19"/>
      <c r="D97" s="83"/>
      <c r="E97" s="99" t="s">
        <v>755</v>
      </c>
      <c r="F97" s="99" t="s">
        <v>136</v>
      </c>
      <c r="G97" s="2" t="s">
        <v>995</v>
      </c>
    </row>
    <row r="98" spans="1:9" s="4" customFormat="1" ht="47.5" customHeight="1" x14ac:dyDescent="0.35">
      <c r="A98" s="188" t="s">
        <v>996</v>
      </c>
      <c r="B98" s="129" t="s">
        <v>229</v>
      </c>
      <c r="C98" s="130">
        <v>513</v>
      </c>
      <c r="D98" s="206" t="s">
        <v>997</v>
      </c>
      <c r="E98" s="206" t="s">
        <v>723</v>
      </c>
      <c r="F98" s="206" t="s">
        <v>723</v>
      </c>
      <c r="G98" s="6"/>
      <c r="H98" s="6"/>
      <c r="I98" s="6"/>
    </row>
    <row r="99" spans="1:9" s="4" customFormat="1" ht="57.65" customHeight="1" x14ac:dyDescent="0.35">
      <c r="A99" s="188" t="s">
        <v>998</v>
      </c>
      <c r="B99" s="129" t="s">
        <v>229</v>
      </c>
      <c r="C99" s="130">
        <v>514</v>
      </c>
      <c r="D99" s="206" t="s">
        <v>999</v>
      </c>
      <c r="E99" s="206" t="s">
        <v>724</v>
      </c>
      <c r="F99" s="206" t="s">
        <v>724</v>
      </c>
      <c r="G99" s="87" t="s">
        <v>1000</v>
      </c>
      <c r="H99" s="6"/>
      <c r="I99" s="6"/>
    </row>
    <row r="100" spans="1:9" s="4" customFormat="1" ht="56.15" customHeight="1" x14ac:dyDescent="0.35">
      <c r="A100" s="11" t="s">
        <v>1001</v>
      </c>
      <c r="B100" s="9" t="s">
        <v>229</v>
      </c>
      <c r="C100" s="20">
        <v>515</v>
      </c>
      <c r="D100" s="207" t="s">
        <v>1002</v>
      </c>
      <c r="E100" s="207" t="s">
        <v>725</v>
      </c>
      <c r="F100" s="207" t="s">
        <v>725</v>
      </c>
      <c r="G100" s="87" t="s">
        <v>1003</v>
      </c>
      <c r="H100" s="6"/>
      <c r="I100" s="6"/>
    </row>
    <row r="101" spans="1:9" s="4" customFormat="1" ht="84.65" customHeight="1" x14ac:dyDescent="0.35">
      <c r="A101" s="11" t="s">
        <v>1004</v>
      </c>
      <c r="B101" s="9" t="s">
        <v>229</v>
      </c>
      <c r="C101" s="20">
        <v>516</v>
      </c>
      <c r="D101" s="207" t="s">
        <v>726</v>
      </c>
      <c r="E101" s="207" t="s">
        <v>726</v>
      </c>
      <c r="F101" s="207" t="s">
        <v>726</v>
      </c>
      <c r="G101" s="6"/>
      <c r="H101" s="6"/>
      <c r="I101" s="6"/>
    </row>
    <row r="102" spans="1:9" s="4" customFormat="1" ht="58" x14ac:dyDescent="0.35">
      <c r="A102" s="11" t="s">
        <v>1005</v>
      </c>
      <c r="B102" s="9" t="s">
        <v>229</v>
      </c>
      <c r="C102" s="20">
        <v>517</v>
      </c>
      <c r="D102" s="207" t="s">
        <v>727</v>
      </c>
      <c r="E102" s="207" t="s">
        <v>727</v>
      </c>
      <c r="F102" s="207" t="s">
        <v>727</v>
      </c>
      <c r="G102" s="6"/>
      <c r="H102" s="6"/>
      <c r="I102" s="6"/>
    </row>
    <row r="103" spans="1:9" s="4" customFormat="1" ht="71.5" customHeight="1" x14ac:dyDescent="0.35">
      <c r="A103" s="11" t="s">
        <v>1006</v>
      </c>
      <c r="B103" s="9" t="s">
        <v>229</v>
      </c>
      <c r="C103" s="20">
        <v>518</v>
      </c>
      <c r="D103" s="207" t="s">
        <v>1007</v>
      </c>
      <c r="E103" s="207" t="s">
        <v>728</v>
      </c>
      <c r="F103" s="207" t="s">
        <v>728</v>
      </c>
      <c r="G103" s="6"/>
      <c r="H103" s="6"/>
      <c r="I103" s="6"/>
    </row>
    <row r="104" spans="1:9" s="2" customFormat="1" ht="18.5" x14ac:dyDescent="0.35">
      <c r="A104" s="180">
        <v>24</v>
      </c>
      <c r="B104" s="121" t="s">
        <v>105</v>
      </c>
      <c r="C104" s="122"/>
      <c r="D104" s="208"/>
      <c r="E104" s="99" t="s">
        <v>755</v>
      </c>
      <c r="F104" s="99" t="s">
        <v>136</v>
      </c>
    </row>
    <row r="105" spans="1:9" ht="60.65" customHeight="1" x14ac:dyDescent="0.35">
      <c r="A105" s="112" t="s">
        <v>1008</v>
      </c>
      <c r="B105" s="15" t="s">
        <v>229</v>
      </c>
      <c r="C105" s="116">
        <v>519</v>
      </c>
      <c r="D105" s="209" t="s">
        <v>1009</v>
      </c>
      <c r="E105" s="123" t="s">
        <v>1010</v>
      </c>
      <c r="F105" s="123" t="s">
        <v>1010</v>
      </c>
    </row>
    <row r="106" spans="1:9" ht="18.5" x14ac:dyDescent="0.35">
      <c r="A106" s="174">
        <v>25</v>
      </c>
      <c r="B106" s="14" t="s">
        <v>106</v>
      </c>
      <c r="C106" s="19"/>
      <c r="D106" s="83"/>
      <c r="E106" s="99" t="s">
        <v>1011</v>
      </c>
      <c r="F106" s="99" t="s">
        <v>1012</v>
      </c>
      <c r="G106" s="2" t="s">
        <v>995</v>
      </c>
    </row>
    <row r="107" spans="1:9" ht="29" x14ac:dyDescent="0.35">
      <c r="A107" s="11" t="s">
        <v>1013</v>
      </c>
      <c r="B107" s="9" t="s">
        <v>229</v>
      </c>
      <c r="C107" s="20">
        <v>521</v>
      </c>
      <c r="D107" s="84" t="s">
        <v>1014</v>
      </c>
      <c r="E107" s="100"/>
      <c r="F107" s="149" t="s">
        <v>1015</v>
      </c>
    </row>
    <row r="108" spans="1:9" ht="43.5" x14ac:dyDescent="0.35">
      <c r="A108" s="12" t="s">
        <v>1016</v>
      </c>
      <c r="B108" s="9" t="s">
        <v>229</v>
      </c>
      <c r="C108" s="20">
        <v>522</v>
      </c>
      <c r="D108" s="84" t="s">
        <v>1017</v>
      </c>
      <c r="E108" s="100"/>
      <c r="F108" s="149" t="s">
        <v>1018</v>
      </c>
    </row>
    <row r="109" spans="1:9" ht="58" x14ac:dyDescent="0.35">
      <c r="A109" s="11" t="s">
        <v>1019</v>
      </c>
      <c r="B109" s="9" t="s">
        <v>229</v>
      </c>
      <c r="C109" s="20">
        <v>523</v>
      </c>
      <c r="D109" s="84" t="s">
        <v>1020</v>
      </c>
      <c r="E109" s="100"/>
      <c r="F109" s="149" t="s">
        <v>1021</v>
      </c>
    </row>
    <row r="110" spans="1:9" ht="43.5" x14ac:dyDescent="0.35">
      <c r="A110" s="12" t="s">
        <v>1022</v>
      </c>
      <c r="B110" s="9" t="s">
        <v>229</v>
      </c>
      <c r="C110" s="20">
        <v>524</v>
      </c>
      <c r="D110" s="84" t="s">
        <v>1023</v>
      </c>
      <c r="E110" s="100"/>
      <c r="F110" s="149" t="s">
        <v>1024</v>
      </c>
    </row>
    <row r="111" spans="1:9" ht="43.5" x14ac:dyDescent="0.35">
      <c r="A111" s="11" t="s">
        <v>1025</v>
      </c>
      <c r="B111" s="9" t="s">
        <v>229</v>
      </c>
      <c r="C111" s="20">
        <v>525</v>
      </c>
      <c r="D111" s="84" t="s">
        <v>1026</v>
      </c>
      <c r="E111" s="100"/>
      <c r="F111" s="149" t="s">
        <v>1027</v>
      </c>
    </row>
    <row r="112" spans="1:9" ht="58" x14ac:dyDescent="0.35">
      <c r="A112" s="12" t="s">
        <v>1028</v>
      </c>
      <c r="B112" s="9" t="s">
        <v>229</v>
      </c>
      <c r="C112" s="20">
        <v>526</v>
      </c>
      <c r="D112" s="84" t="s">
        <v>1029</v>
      </c>
      <c r="E112" s="100"/>
      <c r="F112" s="149" t="s">
        <v>1030</v>
      </c>
      <c r="G112" s="2" t="s">
        <v>1031</v>
      </c>
    </row>
    <row r="113" spans="1:7" ht="58" x14ac:dyDescent="0.35">
      <c r="A113" s="11" t="s">
        <v>1032</v>
      </c>
      <c r="B113" s="9" t="s">
        <v>229</v>
      </c>
      <c r="C113" s="20">
        <v>527</v>
      </c>
      <c r="D113" s="84"/>
      <c r="E113" s="100"/>
      <c r="F113" s="100" t="s">
        <v>1033</v>
      </c>
    </row>
    <row r="114" spans="1:7" ht="58" x14ac:dyDescent="0.35">
      <c r="A114" s="12" t="s">
        <v>1034</v>
      </c>
      <c r="B114" s="9" t="s">
        <v>229</v>
      </c>
      <c r="C114" s="20">
        <v>528</v>
      </c>
      <c r="D114" s="84" t="s">
        <v>1035</v>
      </c>
      <c r="E114" s="100"/>
      <c r="F114" s="100" t="s">
        <v>1036</v>
      </c>
    </row>
    <row r="115" spans="1:7" ht="87" x14ac:dyDescent="0.35">
      <c r="A115" s="11" t="s">
        <v>1037</v>
      </c>
      <c r="B115" s="9" t="s">
        <v>229</v>
      </c>
      <c r="C115" s="20">
        <v>529</v>
      </c>
      <c r="D115" s="84" t="s">
        <v>1038</v>
      </c>
      <c r="E115" s="100"/>
      <c r="F115" s="150"/>
    </row>
    <row r="116" spans="1:7" ht="58" x14ac:dyDescent="0.35">
      <c r="A116" s="12" t="s">
        <v>1039</v>
      </c>
      <c r="B116" s="9" t="s">
        <v>229</v>
      </c>
      <c r="C116" s="20">
        <v>530</v>
      </c>
      <c r="D116" s="84" t="s">
        <v>1040</v>
      </c>
      <c r="E116" s="100"/>
      <c r="F116" s="100" t="s">
        <v>1040</v>
      </c>
    </row>
    <row r="117" spans="1:7" ht="58" x14ac:dyDescent="0.35">
      <c r="A117" s="11" t="s">
        <v>1041</v>
      </c>
      <c r="B117" s="9" t="s">
        <v>229</v>
      </c>
      <c r="C117" s="20">
        <v>531</v>
      </c>
      <c r="D117" s="84" t="s">
        <v>1042</v>
      </c>
      <c r="E117" s="100"/>
      <c r="F117" s="100" t="s">
        <v>1043</v>
      </c>
      <c r="G117" s="2" t="s">
        <v>1044</v>
      </c>
    </row>
    <row r="118" spans="1:7" ht="87" x14ac:dyDescent="0.35">
      <c r="A118" s="12" t="s">
        <v>1045</v>
      </c>
      <c r="B118" s="9" t="s">
        <v>229</v>
      </c>
      <c r="C118" s="20">
        <v>532</v>
      </c>
      <c r="D118" s="84" t="s">
        <v>1046</v>
      </c>
      <c r="E118" s="100"/>
      <c r="F118" s="124" t="s">
        <v>1047</v>
      </c>
    </row>
    <row r="119" spans="1:7" ht="29" x14ac:dyDescent="0.35">
      <c r="A119" s="11" t="s">
        <v>1048</v>
      </c>
      <c r="B119" s="9" t="s">
        <v>229</v>
      </c>
      <c r="C119" s="20">
        <v>533</v>
      </c>
      <c r="D119" s="84" t="s">
        <v>1049</v>
      </c>
      <c r="E119" s="100"/>
      <c r="F119" s="151"/>
      <c r="G119" s="2" t="s">
        <v>1050</v>
      </c>
    </row>
  </sheetData>
  <autoFilter ref="A1:I122" xr:uid="{B1A4FAB1-8E8B-4042-94C9-6DBEE6E190AF}"/>
  <phoneticPr fontId="4" type="noConversion"/>
  <printOptions gridLines="1"/>
  <pageMargins left="0.25" right="0.25" top="0.75" bottom="0.75" header="0.3" footer="0.3"/>
  <pageSetup paperSize="8" scale="88"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4FAB1-8E8B-4042-94C9-6DBEE6E190AF}">
  <sheetPr>
    <pageSetUpPr fitToPage="1"/>
  </sheetPr>
  <dimension ref="A1:J701"/>
  <sheetViews>
    <sheetView zoomScale="70" zoomScaleNormal="70" workbookViewId="0">
      <pane xSplit="4" ySplit="1" topLeftCell="E312" activePane="bottomRight" state="frozen"/>
      <selection pane="topRight" activeCell="E1" sqref="E1"/>
      <selection pane="bottomLeft" activeCell="A2" sqref="A2"/>
      <selection pane="bottomRight" activeCell="C312" sqref="C312"/>
    </sheetView>
  </sheetViews>
  <sheetFormatPr defaultColWidth="9.1796875" defaultRowHeight="14.5" x14ac:dyDescent="0.35"/>
  <cols>
    <col min="1" max="1" width="7.453125" style="12" customWidth="1"/>
    <col min="2" max="2" width="3.7265625" style="10" customWidth="1"/>
    <col min="3" max="3" width="4.1796875" style="24" customWidth="1"/>
    <col min="4" max="4" width="87.1796875" style="2" customWidth="1"/>
    <col min="5" max="5" width="27.7265625" style="2" customWidth="1"/>
    <col min="6" max="6" width="76.453125" style="2" customWidth="1"/>
    <col min="7" max="7" width="68.1796875" style="2" customWidth="1"/>
    <col min="8" max="8" width="53.81640625" style="2" bestFit="1" customWidth="1"/>
    <col min="9" max="9" width="50.453125" style="2" customWidth="1"/>
    <col min="10" max="10" width="59.26953125" style="2" customWidth="1"/>
    <col min="11" max="16384" width="9.1796875" style="1"/>
  </cols>
  <sheetData>
    <row r="1" spans="1:10" s="147" customFormat="1" ht="64" customHeight="1" x14ac:dyDescent="0.35">
      <c r="A1" s="173"/>
      <c r="B1" s="163"/>
      <c r="C1" s="164"/>
      <c r="D1" s="165" t="s">
        <v>751</v>
      </c>
      <c r="E1" s="210" t="s">
        <v>1051</v>
      </c>
      <c r="F1" s="210" t="s">
        <v>119</v>
      </c>
      <c r="G1" s="8" t="s">
        <v>753</v>
      </c>
      <c r="H1" s="8" t="s">
        <v>1052</v>
      </c>
      <c r="I1" s="8" t="s">
        <v>754</v>
      </c>
      <c r="J1" s="8"/>
    </row>
    <row r="2" spans="1:10" ht="29" x14ac:dyDescent="0.35">
      <c r="A2" s="174">
        <v>1</v>
      </c>
      <c r="B2" s="14" t="s">
        <v>228</v>
      </c>
      <c r="C2" s="19"/>
      <c r="D2" s="83"/>
      <c r="E2" s="99"/>
      <c r="F2" s="99"/>
      <c r="G2" s="2" t="s">
        <v>1053</v>
      </c>
    </row>
    <row r="3" spans="1:10" ht="43.5" x14ac:dyDescent="0.35">
      <c r="A3" s="25" t="s">
        <v>1054</v>
      </c>
      <c r="B3" s="9" t="s">
        <v>229</v>
      </c>
      <c r="C3" s="20">
        <v>1</v>
      </c>
      <c r="D3" s="84" t="s">
        <v>230</v>
      </c>
      <c r="E3" s="100"/>
      <c r="F3" s="100" t="s">
        <v>230</v>
      </c>
      <c r="G3" s="2" t="s">
        <v>1055</v>
      </c>
      <c r="H3" s="2" t="s">
        <v>1056</v>
      </c>
    </row>
    <row r="4" spans="1:10" ht="229" customHeight="1" x14ac:dyDescent="0.35">
      <c r="A4" s="13" t="s">
        <v>1057</v>
      </c>
      <c r="B4" s="9" t="s">
        <v>229</v>
      </c>
      <c r="C4" s="20">
        <v>2</v>
      </c>
      <c r="D4" s="84" t="s">
        <v>1058</v>
      </c>
      <c r="E4" s="100"/>
      <c r="F4" s="100" t="s">
        <v>1059</v>
      </c>
      <c r="G4" s="7" t="s">
        <v>1060</v>
      </c>
      <c r="H4" s="2" t="s">
        <v>1061</v>
      </c>
    </row>
    <row r="5" spans="1:10" ht="58" x14ac:dyDescent="0.35">
      <c r="A5" s="25" t="s">
        <v>1062</v>
      </c>
      <c r="B5" s="9" t="s">
        <v>229</v>
      </c>
      <c r="C5" s="20">
        <v>3</v>
      </c>
      <c r="D5" s="84" t="s">
        <v>1063</v>
      </c>
      <c r="E5" s="100"/>
      <c r="F5" s="100" t="s">
        <v>1064</v>
      </c>
      <c r="G5" s="2" t="s">
        <v>1065</v>
      </c>
      <c r="H5" s="2" t="s">
        <v>1066</v>
      </c>
    </row>
    <row r="6" spans="1:10" ht="29" x14ac:dyDescent="0.35">
      <c r="A6" s="13" t="s">
        <v>1067</v>
      </c>
      <c r="B6" s="9" t="s">
        <v>229</v>
      </c>
      <c r="C6" s="20">
        <v>4</v>
      </c>
      <c r="D6" s="84" t="s">
        <v>233</v>
      </c>
      <c r="E6" s="100"/>
      <c r="F6" s="100" t="s">
        <v>233</v>
      </c>
      <c r="G6" s="2" t="s">
        <v>1068</v>
      </c>
      <c r="H6" s="2" t="s">
        <v>1069</v>
      </c>
    </row>
    <row r="7" spans="1:10" ht="29" x14ac:dyDescent="0.35">
      <c r="A7" s="25" t="s">
        <v>1070</v>
      </c>
      <c r="B7" s="9" t="s">
        <v>229</v>
      </c>
      <c r="C7" s="20">
        <v>5</v>
      </c>
      <c r="D7" s="84" t="s">
        <v>1071</v>
      </c>
      <c r="E7" s="100"/>
      <c r="F7" s="100" t="s">
        <v>234</v>
      </c>
      <c r="H7" s="2" t="s">
        <v>1072</v>
      </c>
    </row>
    <row r="8" spans="1:10" x14ac:dyDescent="0.35">
      <c r="A8" s="13" t="s">
        <v>1073</v>
      </c>
      <c r="B8" s="9" t="s">
        <v>229</v>
      </c>
      <c r="C8" s="20">
        <v>6</v>
      </c>
      <c r="D8" s="84" t="s">
        <v>1074</v>
      </c>
      <c r="E8" s="100"/>
      <c r="F8" s="202" t="s">
        <v>1075</v>
      </c>
    </row>
    <row r="9" spans="1:10" ht="58" x14ac:dyDescent="0.35">
      <c r="A9" s="25" t="s">
        <v>1076</v>
      </c>
      <c r="B9" s="9" t="s">
        <v>229</v>
      </c>
      <c r="C9" s="20">
        <v>7</v>
      </c>
      <c r="D9" s="84" t="s">
        <v>1077</v>
      </c>
      <c r="E9" s="100"/>
      <c r="F9" s="102" t="s">
        <v>1078</v>
      </c>
      <c r="G9" s="7" t="s">
        <v>1079</v>
      </c>
    </row>
    <row r="10" spans="1:10" ht="29" x14ac:dyDescent="0.35">
      <c r="A10" s="13" t="s">
        <v>1080</v>
      </c>
      <c r="B10" s="9" t="s">
        <v>229</v>
      </c>
      <c r="C10" s="20">
        <v>8</v>
      </c>
      <c r="D10" s="84" t="s">
        <v>237</v>
      </c>
      <c r="E10" s="100"/>
      <c r="F10" s="100" t="s">
        <v>237</v>
      </c>
      <c r="G10" s="2" t="s">
        <v>1081</v>
      </c>
      <c r="H10" s="2" t="s">
        <v>1082</v>
      </c>
    </row>
    <row r="11" spans="1:10" ht="116" x14ac:dyDescent="0.35">
      <c r="A11" s="25" t="s">
        <v>1083</v>
      </c>
      <c r="B11" s="9" t="s">
        <v>229</v>
      </c>
      <c r="C11" s="20">
        <v>9</v>
      </c>
      <c r="D11" s="84" t="s">
        <v>1084</v>
      </c>
      <c r="E11" s="100"/>
      <c r="F11" s="100" t="s">
        <v>238</v>
      </c>
      <c r="G11" s="2" t="s">
        <v>1085</v>
      </c>
      <c r="H11" s="2" t="s">
        <v>1086</v>
      </c>
    </row>
    <row r="12" spans="1:10" ht="87" x14ac:dyDescent="0.35">
      <c r="A12" s="13" t="s">
        <v>1087</v>
      </c>
      <c r="B12" s="9" t="s">
        <v>229</v>
      </c>
      <c r="C12" s="20">
        <v>10</v>
      </c>
      <c r="D12" s="84" t="s">
        <v>1088</v>
      </c>
      <c r="E12" s="100"/>
      <c r="F12" s="100" t="s">
        <v>239</v>
      </c>
      <c r="G12" s="2" t="s">
        <v>1089</v>
      </c>
    </row>
    <row r="13" spans="1:10" ht="43.5" x14ac:dyDescent="0.35">
      <c r="A13" s="25" t="s">
        <v>1090</v>
      </c>
      <c r="B13" s="9" t="s">
        <v>229</v>
      </c>
      <c r="C13" s="20">
        <v>11</v>
      </c>
      <c r="D13" s="84" t="s">
        <v>1091</v>
      </c>
      <c r="E13" s="100"/>
      <c r="F13" s="128"/>
      <c r="G13" s="7" t="s">
        <v>1092</v>
      </c>
    </row>
    <row r="14" spans="1:10" ht="29" x14ac:dyDescent="0.35">
      <c r="A14" s="13" t="s">
        <v>1093</v>
      </c>
      <c r="B14" s="9" t="s">
        <v>229</v>
      </c>
      <c r="C14" s="20">
        <v>12</v>
      </c>
      <c r="D14" s="84" t="s">
        <v>1094</v>
      </c>
      <c r="E14" s="100"/>
      <c r="F14" s="128"/>
      <c r="G14" s="7" t="s">
        <v>1095</v>
      </c>
    </row>
    <row r="15" spans="1:10" x14ac:dyDescent="0.35">
      <c r="A15" s="25" t="s">
        <v>1096</v>
      </c>
      <c r="B15" s="15" t="s">
        <v>229</v>
      </c>
      <c r="C15" s="20">
        <v>13</v>
      </c>
      <c r="D15" s="85" t="s">
        <v>1097</v>
      </c>
      <c r="E15" s="100"/>
      <c r="F15" s="128"/>
      <c r="G15" s="7" t="s">
        <v>1095</v>
      </c>
    </row>
    <row r="16" spans="1:10" ht="43.5" x14ac:dyDescent="0.35">
      <c r="A16" s="25"/>
      <c r="B16" s="15"/>
      <c r="C16" s="23"/>
      <c r="D16" s="85"/>
      <c r="E16" s="100"/>
      <c r="F16" s="108" t="s">
        <v>1098</v>
      </c>
    </row>
    <row r="17" spans="1:10" ht="37" x14ac:dyDescent="0.35">
      <c r="A17" s="174">
        <v>2</v>
      </c>
      <c r="B17" s="14" t="s">
        <v>129</v>
      </c>
      <c r="C17" s="19"/>
      <c r="D17" s="83"/>
      <c r="E17" s="99" t="s">
        <v>1099</v>
      </c>
      <c r="F17" s="99" t="s">
        <v>756</v>
      </c>
    </row>
    <row r="18" spans="1:10" s="4" customFormat="1" ht="145" x14ac:dyDescent="0.35">
      <c r="A18" s="66" t="s">
        <v>1100</v>
      </c>
      <c r="B18" s="16" t="s">
        <v>229</v>
      </c>
      <c r="C18" s="67">
        <v>14</v>
      </c>
      <c r="D18" s="138" t="s">
        <v>901</v>
      </c>
      <c r="E18" s="111" t="s">
        <v>1101</v>
      </c>
      <c r="F18" s="102" t="s">
        <v>902</v>
      </c>
      <c r="G18" s="6"/>
      <c r="H18" s="6"/>
      <c r="I18" s="6"/>
      <c r="J18" s="6"/>
    </row>
    <row r="19" spans="1:10" s="4" customFormat="1" ht="43.5" x14ac:dyDescent="0.35">
      <c r="A19" s="26" t="s">
        <v>1102</v>
      </c>
      <c r="B19" s="16" t="s">
        <v>229</v>
      </c>
      <c r="C19" s="67">
        <v>15</v>
      </c>
      <c r="D19" s="89" t="s">
        <v>904</v>
      </c>
      <c r="E19" s="101" t="s">
        <v>1101</v>
      </c>
      <c r="F19" s="102" t="s">
        <v>905</v>
      </c>
      <c r="G19" s="6" t="s">
        <v>906</v>
      </c>
      <c r="H19" s="6"/>
      <c r="I19" s="6"/>
      <c r="J19" s="6"/>
    </row>
    <row r="20" spans="1:10" s="4" customFormat="1" ht="29" x14ac:dyDescent="0.35">
      <c r="A20" s="66" t="s">
        <v>1103</v>
      </c>
      <c r="B20" s="16" t="s">
        <v>229</v>
      </c>
      <c r="C20" s="67">
        <v>16</v>
      </c>
      <c r="D20" s="89" t="s">
        <v>685</v>
      </c>
      <c r="E20" s="101" t="s">
        <v>1101</v>
      </c>
      <c r="F20" s="102" t="s">
        <v>908</v>
      </c>
      <c r="G20" s="6" t="s">
        <v>909</v>
      </c>
      <c r="H20" s="6"/>
      <c r="I20" s="6"/>
      <c r="J20" s="6"/>
    </row>
    <row r="21" spans="1:10" ht="43.5" x14ac:dyDescent="0.35">
      <c r="A21" s="25" t="s">
        <v>1104</v>
      </c>
      <c r="B21" s="9" t="s">
        <v>229</v>
      </c>
      <c r="C21" s="20">
        <v>17</v>
      </c>
      <c r="D21" s="84" t="s">
        <v>686</v>
      </c>
      <c r="E21" s="100" t="s">
        <v>1101</v>
      </c>
      <c r="F21" s="102" t="s">
        <v>911</v>
      </c>
    </row>
    <row r="22" spans="1:10" s="4" customFormat="1" ht="58" x14ac:dyDescent="0.35">
      <c r="A22" s="26" t="s">
        <v>1105</v>
      </c>
      <c r="B22" s="16" t="s">
        <v>229</v>
      </c>
      <c r="C22" s="67">
        <v>18</v>
      </c>
      <c r="D22" s="89" t="s">
        <v>1106</v>
      </c>
      <c r="E22" s="101" t="s">
        <v>1101</v>
      </c>
      <c r="F22" s="102" t="s">
        <v>1107</v>
      </c>
      <c r="G22" s="6" t="s">
        <v>1108</v>
      </c>
      <c r="H22" s="6"/>
      <c r="I22" s="6"/>
      <c r="J22" s="6"/>
    </row>
    <row r="23" spans="1:10" s="4" customFormat="1" ht="72.5" x14ac:dyDescent="0.35">
      <c r="A23" s="66" t="s">
        <v>1109</v>
      </c>
      <c r="B23" s="16" t="s">
        <v>229</v>
      </c>
      <c r="C23" s="67">
        <v>19</v>
      </c>
      <c r="D23" s="89" t="s">
        <v>687</v>
      </c>
      <c r="E23" s="101" t="s">
        <v>1110</v>
      </c>
      <c r="F23" s="102" t="s">
        <v>1111</v>
      </c>
      <c r="G23" s="6" t="s">
        <v>914</v>
      </c>
      <c r="H23" s="6"/>
      <c r="I23" s="6"/>
      <c r="J23" s="6"/>
    </row>
    <row r="24" spans="1:10" ht="43.5" x14ac:dyDescent="0.35">
      <c r="A24" s="56" t="s">
        <v>1112</v>
      </c>
      <c r="B24" s="51" t="s">
        <v>229</v>
      </c>
      <c r="C24" s="28">
        <v>20</v>
      </c>
      <c r="D24" s="88" t="s">
        <v>1113</v>
      </c>
      <c r="E24" s="103" t="s">
        <v>1101</v>
      </c>
      <c r="F24" s="102" t="s">
        <v>1114</v>
      </c>
      <c r="G24" s="52" t="s">
        <v>1115</v>
      </c>
      <c r="I24" s="63" t="s">
        <v>1116</v>
      </c>
    </row>
    <row r="25" spans="1:10" ht="58" x14ac:dyDescent="0.35">
      <c r="A25" s="13" t="s">
        <v>1117</v>
      </c>
      <c r="B25" s="9" t="s">
        <v>229</v>
      </c>
      <c r="C25" s="20">
        <v>21</v>
      </c>
      <c r="D25" s="84" t="s">
        <v>688</v>
      </c>
      <c r="E25" s="100" t="s">
        <v>850</v>
      </c>
      <c r="F25" s="102" t="s">
        <v>916</v>
      </c>
      <c r="G25" s="2" t="s">
        <v>917</v>
      </c>
      <c r="I25" s="63" t="s">
        <v>918</v>
      </c>
    </row>
    <row r="26" spans="1:10" s="65" customFormat="1" x14ac:dyDescent="0.35">
      <c r="A26" s="66" t="s">
        <v>1118</v>
      </c>
      <c r="B26" s="16" t="s">
        <v>229</v>
      </c>
      <c r="C26" s="67">
        <v>22</v>
      </c>
      <c r="D26" s="89" t="s">
        <v>689</v>
      </c>
      <c r="E26" s="101" t="s">
        <v>850</v>
      </c>
      <c r="F26" s="137" t="s">
        <v>920</v>
      </c>
      <c r="G26" s="6"/>
      <c r="H26" s="64"/>
      <c r="I26" s="64"/>
      <c r="J26" s="64"/>
    </row>
    <row r="27" spans="1:10" s="4" customFormat="1" ht="87" x14ac:dyDescent="0.35">
      <c r="A27" s="26" t="s">
        <v>1119</v>
      </c>
      <c r="B27" s="16" t="s">
        <v>229</v>
      </c>
      <c r="C27" s="67">
        <v>23</v>
      </c>
      <c r="D27" s="89" t="s">
        <v>922</v>
      </c>
      <c r="E27" s="101" t="s">
        <v>1110</v>
      </c>
      <c r="F27" s="102" t="s">
        <v>923</v>
      </c>
      <c r="G27" s="6"/>
      <c r="H27" s="6"/>
      <c r="I27" s="6"/>
      <c r="J27" s="6"/>
    </row>
    <row r="28" spans="1:10" ht="130.5" x14ac:dyDescent="0.35">
      <c r="A28" s="25" t="s">
        <v>1120</v>
      </c>
      <c r="B28" s="9" t="s">
        <v>229</v>
      </c>
      <c r="C28" s="20">
        <v>24</v>
      </c>
      <c r="D28" s="84" t="s">
        <v>925</v>
      </c>
      <c r="E28" s="100" t="s">
        <v>1101</v>
      </c>
      <c r="F28" s="102" t="s">
        <v>926</v>
      </c>
      <c r="G28" s="7" t="s">
        <v>927</v>
      </c>
      <c r="I28" s="64" t="s">
        <v>928</v>
      </c>
    </row>
    <row r="29" spans="1:10" s="4" customFormat="1" ht="104.15" customHeight="1" x14ac:dyDescent="0.35">
      <c r="A29" s="26" t="s">
        <v>1121</v>
      </c>
      <c r="B29" s="16" t="s">
        <v>229</v>
      </c>
      <c r="C29" s="67">
        <v>25</v>
      </c>
      <c r="D29" s="89" t="s">
        <v>930</v>
      </c>
      <c r="E29" s="101" t="s">
        <v>1101</v>
      </c>
      <c r="F29" s="139" t="s">
        <v>1122</v>
      </c>
      <c r="G29" s="6" t="s">
        <v>932</v>
      </c>
      <c r="H29" s="6"/>
      <c r="I29" s="115" t="s">
        <v>933</v>
      </c>
      <c r="J29" s="6"/>
    </row>
    <row r="30" spans="1:10" s="4" customFormat="1" ht="87" x14ac:dyDescent="0.35">
      <c r="A30" s="66" t="s">
        <v>1123</v>
      </c>
      <c r="B30" s="16" t="s">
        <v>229</v>
      </c>
      <c r="C30" s="67">
        <v>26</v>
      </c>
      <c r="D30" s="89" t="s">
        <v>1124</v>
      </c>
      <c r="E30" s="101" t="s">
        <v>850</v>
      </c>
      <c r="F30" s="102" t="s">
        <v>1125</v>
      </c>
      <c r="G30" s="6" t="s">
        <v>937</v>
      </c>
      <c r="H30" s="6"/>
      <c r="I30" s="6" t="s">
        <v>938</v>
      </c>
      <c r="J30" s="6"/>
    </row>
    <row r="31" spans="1:10" ht="18.5" x14ac:dyDescent="0.35">
      <c r="A31" s="174">
        <v>3</v>
      </c>
      <c r="B31" s="14" t="s">
        <v>135</v>
      </c>
      <c r="C31" s="19"/>
      <c r="D31" s="83"/>
      <c r="E31" s="99" t="s">
        <v>136</v>
      </c>
      <c r="F31" s="99" t="s">
        <v>136</v>
      </c>
    </row>
    <row r="32" spans="1:10" ht="29" x14ac:dyDescent="0.35">
      <c r="A32" s="12" t="s">
        <v>1126</v>
      </c>
      <c r="B32" s="9" t="s">
        <v>229</v>
      </c>
      <c r="C32" s="20">
        <v>36</v>
      </c>
      <c r="D32" s="84" t="s">
        <v>960</v>
      </c>
      <c r="E32" s="100"/>
      <c r="F32" s="265" t="s">
        <v>1127</v>
      </c>
    </row>
    <row r="33" spans="1:7" ht="58" x14ac:dyDescent="0.35">
      <c r="A33" s="25" t="s">
        <v>1128</v>
      </c>
      <c r="B33" s="9" t="s">
        <v>229</v>
      </c>
      <c r="C33" s="20">
        <v>37</v>
      </c>
      <c r="D33" s="84" t="s">
        <v>1129</v>
      </c>
      <c r="E33" s="100"/>
      <c r="F33" s="100"/>
    </row>
    <row r="34" spans="1:7" x14ac:dyDescent="0.35">
      <c r="A34" s="12" t="s">
        <v>1130</v>
      </c>
      <c r="B34" s="9" t="s">
        <v>229</v>
      </c>
      <c r="C34" s="20">
        <v>38</v>
      </c>
      <c r="D34" s="84" t="s">
        <v>1131</v>
      </c>
      <c r="E34" s="100"/>
      <c r="F34" s="108" t="s">
        <v>1132</v>
      </c>
      <c r="G34" s="201" t="s">
        <v>1133</v>
      </c>
    </row>
    <row r="35" spans="1:7" ht="43.5" x14ac:dyDescent="0.35">
      <c r="A35" s="25" t="s">
        <v>1134</v>
      </c>
      <c r="B35" s="9" t="s">
        <v>229</v>
      </c>
      <c r="C35" s="20">
        <v>39</v>
      </c>
      <c r="D35" s="84" t="s">
        <v>1135</v>
      </c>
      <c r="E35" s="100"/>
      <c r="F35" s="108" t="s">
        <v>1136</v>
      </c>
    </row>
    <row r="36" spans="1:7" ht="29" x14ac:dyDescent="0.35">
      <c r="A36" s="12" t="s">
        <v>1137</v>
      </c>
      <c r="B36" s="9" t="s">
        <v>229</v>
      </c>
      <c r="C36" s="20">
        <v>40</v>
      </c>
      <c r="D36" s="84" t="s">
        <v>1138</v>
      </c>
      <c r="E36" s="100"/>
      <c r="F36" s="100"/>
    </row>
    <row r="37" spans="1:7" ht="29" x14ac:dyDescent="0.35">
      <c r="A37" s="25" t="s">
        <v>1139</v>
      </c>
      <c r="B37" s="9" t="s">
        <v>229</v>
      </c>
      <c r="C37" s="20">
        <v>41</v>
      </c>
      <c r="D37" s="84" t="s">
        <v>1140</v>
      </c>
      <c r="E37" s="100"/>
      <c r="F37" s="108"/>
    </row>
    <row r="38" spans="1:7" ht="29" x14ac:dyDescent="0.35">
      <c r="A38" s="12" t="s">
        <v>1141</v>
      </c>
      <c r="B38" s="9" t="s">
        <v>229</v>
      </c>
      <c r="C38" s="20">
        <v>42</v>
      </c>
      <c r="D38" s="84" t="s">
        <v>1142</v>
      </c>
      <c r="E38" s="100"/>
      <c r="F38" s="100"/>
    </row>
    <row r="39" spans="1:7" ht="87" x14ac:dyDescent="0.35">
      <c r="A39" s="25" t="s">
        <v>1143</v>
      </c>
      <c r="B39" s="9" t="s">
        <v>229</v>
      </c>
      <c r="C39" s="20">
        <v>43</v>
      </c>
      <c r="D39" s="87" t="s">
        <v>1144</v>
      </c>
      <c r="E39" s="102"/>
      <c r="F39" s="111" t="s">
        <v>1145</v>
      </c>
    </row>
    <row r="40" spans="1:7" ht="87" x14ac:dyDescent="0.35">
      <c r="A40" s="12" t="s">
        <v>1146</v>
      </c>
      <c r="B40" s="9" t="s">
        <v>229</v>
      </c>
      <c r="C40" s="20">
        <v>44</v>
      </c>
      <c r="D40" s="87" t="s">
        <v>1147</v>
      </c>
      <c r="E40" s="102"/>
      <c r="F40" s="222" t="s">
        <v>1145</v>
      </c>
    </row>
    <row r="41" spans="1:7" x14ac:dyDescent="0.35">
      <c r="A41" s="25" t="s">
        <v>1148</v>
      </c>
      <c r="B41" s="9" t="s">
        <v>229</v>
      </c>
      <c r="C41" s="20">
        <v>45</v>
      </c>
      <c r="D41" s="84" t="s">
        <v>1149</v>
      </c>
      <c r="E41" s="100"/>
      <c r="F41" s="111"/>
    </row>
    <row r="42" spans="1:7" ht="29" x14ac:dyDescent="0.35">
      <c r="A42" s="13" t="s">
        <v>1150</v>
      </c>
      <c r="B42" s="9" t="s">
        <v>229</v>
      </c>
      <c r="C42" s="20">
        <v>46</v>
      </c>
      <c r="D42" s="84" t="s">
        <v>1151</v>
      </c>
      <c r="E42" s="100"/>
      <c r="F42" s="101"/>
    </row>
    <row r="43" spans="1:7" ht="29" x14ac:dyDescent="0.35">
      <c r="A43" s="25" t="s">
        <v>1152</v>
      </c>
      <c r="B43" s="9" t="s">
        <v>229</v>
      </c>
      <c r="C43" s="20">
        <v>47</v>
      </c>
      <c r="D43" s="87" t="s">
        <v>966</v>
      </c>
      <c r="E43" s="102"/>
      <c r="F43" s="101"/>
      <c r="G43" s="2" t="s">
        <v>1153</v>
      </c>
    </row>
    <row r="44" spans="1:7" x14ac:dyDescent="0.35">
      <c r="A44" s="13" t="s">
        <v>1154</v>
      </c>
      <c r="B44" s="9" t="s">
        <v>229</v>
      </c>
      <c r="C44" s="20">
        <v>48</v>
      </c>
      <c r="D44" s="87" t="s">
        <v>1155</v>
      </c>
      <c r="E44" s="102"/>
      <c r="F44" s="101" t="s">
        <v>1156</v>
      </c>
      <c r="G44" s="2" t="s">
        <v>1157</v>
      </c>
    </row>
    <row r="45" spans="1:7" ht="29" x14ac:dyDescent="0.35">
      <c r="A45" s="25" t="s">
        <v>1158</v>
      </c>
      <c r="B45" s="9" t="s">
        <v>229</v>
      </c>
      <c r="C45" s="20">
        <v>49</v>
      </c>
      <c r="D45" s="87" t="s">
        <v>708</v>
      </c>
      <c r="E45" s="102"/>
      <c r="F45" s="101"/>
    </row>
    <row r="46" spans="1:7" ht="29" x14ac:dyDescent="0.35">
      <c r="A46" s="13" t="s">
        <v>1159</v>
      </c>
      <c r="B46" s="9" t="s">
        <v>229</v>
      </c>
      <c r="C46" s="20">
        <v>50</v>
      </c>
      <c r="D46" s="87" t="s">
        <v>1160</v>
      </c>
      <c r="E46" s="102"/>
      <c r="F46" s="101"/>
      <c r="G46" s="2" t="s">
        <v>1157</v>
      </c>
    </row>
    <row r="47" spans="1:7" ht="29" x14ac:dyDescent="0.35">
      <c r="A47" s="25" t="s">
        <v>1161</v>
      </c>
      <c r="B47" s="9" t="s">
        <v>229</v>
      </c>
      <c r="C47" s="20">
        <v>51</v>
      </c>
      <c r="D47" s="87" t="s">
        <v>970</v>
      </c>
      <c r="E47" s="102"/>
      <c r="F47" s="223" t="s">
        <v>1162</v>
      </c>
      <c r="G47" s="2" t="s">
        <v>1163</v>
      </c>
    </row>
    <row r="48" spans="1:7" ht="29" x14ac:dyDescent="0.35">
      <c r="A48" s="13" t="s">
        <v>1164</v>
      </c>
      <c r="B48" s="9" t="s">
        <v>229</v>
      </c>
      <c r="C48" s="20">
        <v>52</v>
      </c>
      <c r="D48" s="87" t="s">
        <v>972</v>
      </c>
      <c r="E48" s="102"/>
      <c r="F48" s="101"/>
      <c r="G48" s="2" t="s">
        <v>1165</v>
      </c>
    </row>
    <row r="49" spans="1:10" ht="72.5" x14ac:dyDescent="0.35">
      <c r="A49" s="25" t="s">
        <v>1166</v>
      </c>
      <c r="B49" s="9" t="s">
        <v>229</v>
      </c>
      <c r="C49" s="20">
        <v>53</v>
      </c>
      <c r="D49" s="87" t="s">
        <v>712</v>
      </c>
      <c r="E49" s="102"/>
      <c r="F49" s="101"/>
      <c r="G49" s="2" t="s">
        <v>1165</v>
      </c>
    </row>
    <row r="50" spans="1:10" ht="29" x14ac:dyDescent="0.35">
      <c r="A50" s="13" t="s">
        <v>1167</v>
      </c>
      <c r="B50" s="9" t="s">
        <v>229</v>
      </c>
      <c r="C50" s="20">
        <v>54</v>
      </c>
      <c r="D50" s="87" t="s">
        <v>1168</v>
      </c>
      <c r="E50" s="102"/>
      <c r="F50" s="101"/>
      <c r="G50" s="2" t="s">
        <v>1165</v>
      </c>
    </row>
    <row r="51" spans="1:10" ht="29" x14ac:dyDescent="0.35">
      <c r="A51" s="25" t="s">
        <v>1169</v>
      </c>
      <c r="B51" s="9" t="s">
        <v>229</v>
      </c>
      <c r="C51" s="20">
        <v>55</v>
      </c>
      <c r="D51" s="84" t="s">
        <v>1170</v>
      </c>
      <c r="E51" s="100"/>
      <c r="F51" s="101"/>
    </row>
    <row r="52" spans="1:10" ht="29" x14ac:dyDescent="0.35">
      <c r="A52" s="13" t="s">
        <v>1171</v>
      </c>
      <c r="B52" s="9" t="s">
        <v>229</v>
      </c>
      <c r="C52" s="20">
        <v>56</v>
      </c>
      <c r="D52" s="87" t="s">
        <v>713</v>
      </c>
      <c r="E52" s="102"/>
      <c r="F52" s="101"/>
      <c r="G52" s="2" t="s">
        <v>1172</v>
      </c>
    </row>
    <row r="53" spans="1:10" x14ac:dyDescent="0.35">
      <c r="A53" s="25" t="s">
        <v>1173</v>
      </c>
      <c r="B53" s="9" t="s">
        <v>229</v>
      </c>
      <c r="C53" s="20">
        <v>57</v>
      </c>
      <c r="D53" s="84" t="s">
        <v>977</v>
      </c>
      <c r="E53" s="100"/>
      <c r="F53" s="202" t="s">
        <v>1174</v>
      </c>
      <c r="G53" s="2" t="s">
        <v>122</v>
      </c>
    </row>
    <row r="54" spans="1:10" ht="29" x14ac:dyDescent="0.35">
      <c r="A54" s="13" t="s">
        <v>1175</v>
      </c>
      <c r="B54" s="9" t="s">
        <v>229</v>
      </c>
      <c r="C54" s="20">
        <v>58</v>
      </c>
      <c r="D54" s="84" t="s">
        <v>979</v>
      </c>
      <c r="E54" s="100"/>
      <c r="F54" s="202" t="s">
        <v>1176</v>
      </c>
    </row>
    <row r="55" spans="1:10" ht="29" x14ac:dyDescent="0.35">
      <c r="A55" s="25" t="s">
        <v>1177</v>
      </c>
      <c r="B55" s="9" t="s">
        <v>229</v>
      </c>
      <c r="C55" s="20">
        <v>59</v>
      </c>
      <c r="D55" s="84" t="s">
        <v>981</v>
      </c>
      <c r="E55" s="100"/>
      <c r="F55" s="265" t="s">
        <v>1178</v>
      </c>
      <c r="G55" s="2" t="s">
        <v>1179</v>
      </c>
    </row>
    <row r="56" spans="1:10" ht="58" x14ac:dyDescent="0.35">
      <c r="A56" s="13" t="s">
        <v>1180</v>
      </c>
      <c r="B56" s="9" t="s">
        <v>229</v>
      </c>
      <c r="C56" s="20">
        <v>60</v>
      </c>
      <c r="D56" s="84" t="s">
        <v>984</v>
      </c>
      <c r="E56" s="100"/>
      <c r="F56" s="265" t="s">
        <v>1181</v>
      </c>
    </row>
    <row r="57" spans="1:10" ht="29" x14ac:dyDescent="0.35">
      <c r="A57" s="13" t="s">
        <v>1182</v>
      </c>
      <c r="B57" s="9" t="s">
        <v>229</v>
      </c>
      <c r="C57" s="20">
        <v>61</v>
      </c>
      <c r="D57" s="87" t="s">
        <v>1183</v>
      </c>
      <c r="E57" s="102" t="s">
        <v>1184</v>
      </c>
      <c r="F57" s="101"/>
      <c r="G57" s="7" t="s">
        <v>1185</v>
      </c>
    </row>
    <row r="58" spans="1:10" ht="43.5" x14ac:dyDescent="0.35">
      <c r="A58" s="25" t="s">
        <v>1186</v>
      </c>
      <c r="B58" s="9" t="s">
        <v>229</v>
      </c>
      <c r="C58" s="20">
        <v>62</v>
      </c>
      <c r="D58" s="86" t="s">
        <v>1187</v>
      </c>
      <c r="E58" s="139"/>
      <c r="F58" s="111"/>
      <c r="G58" s="7" t="s">
        <v>1188</v>
      </c>
    </row>
    <row r="59" spans="1:10" ht="29" x14ac:dyDescent="0.35">
      <c r="A59" s="13" t="s">
        <v>1189</v>
      </c>
      <c r="B59" s="9" t="s">
        <v>229</v>
      </c>
      <c r="C59" s="20">
        <v>63</v>
      </c>
      <c r="D59" s="87" t="s">
        <v>1190</v>
      </c>
      <c r="E59" s="102"/>
      <c r="F59" s="202" t="s">
        <v>1191</v>
      </c>
      <c r="G59" s="7" t="s">
        <v>1192</v>
      </c>
    </row>
    <row r="60" spans="1:10" ht="29" x14ac:dyDescent="0.35">
      <c r="A60" s="13" t="s">
        <v>1193</v>
      </c>
      <c r="B60" s="9" t="s">
        <v>229</v>
      </c>
      <c r="C60" s="20">
        <v>64</v>
      </c>
      <c r="D60" s="87" t="s">
        <v>986</v>
      </c>
      <c r="E60" s="102"/>
      <c r="F60" s="101"/>
    </row>
    <row r="61" spans="1:10" ht="29" x14ac:dyDescent="0.35">
      <c r="A61" s="25" t="s">
        <v>1194</v>
      </c>
      <c r="B61" s="9" t="s">
        <v>229</v>
      </c>
      <c r="C61" s="20">
        <v>65</v>
      </c>
      <c r="D61" s="87" t="s">
        <v>1195</v>
      </c>
      <c r="E61" s="102"/>
      <c r="F61" s="101"/>
      <c r="G61" s="7" t="s">
        <v>1196</v>
      </c>
    </row>
    <row r="62" spans="1:10" x14ac:dyDescent="0.35">
      <c r="A62" s="13" t="s">
        <v>1197</v>
      </c>
      <c r="B62" s="15" t="s">
        <v>229</v>
      </c>
      <c r="C62" s="116">
        <v>66</v>
      </c>
      <c r="D62" s="85" t="s">
        <v>719</v>
      </c>
      <c r="E62" s="100"/>
      <c r="F62" s="100"/>
    </row>
    <row r="63" spans="1:10" ht="18.5" x14ac:dyDescent="0.35">
      <c r="A63" s="175">
        <v>4</v>
      </c>
      <c r="B63" s="117" t="s">
        <v>102</v>
      </c>
      <c r="C63" s="118"/>
      <c r="D63" s="119"/>
      <c r="E63" s="99" t="s">
        <v>850</v>
      </c>
      <c r="F63" s="99" t="s">
        <v>756</v>
      </c>
    </row>
    <row r="64" spans="1:10" ht="87" x14ac:dyDescent="0.35">
      <c r="A64" s="112" t="s">
        <v>1198</v>
      </c>
      <c r="B64" s="9" t="s">
        <v>229</v>
      </c>
      <c r="C64" s="20">
        <v>67</v>
      </c>
      <c r="D64" s="96" t="s">
        <v>1199</v>
      </c>
      <c r="E64" s="108" t="s">
        <v>850</v>
      </c>
      <c r="F64" s="102" t="s">
        <v>1200</v>
      </c>
      <c r="J64" s="2" t="s">
        <v>1201</v>
      </c>
    </row>
    <row r="65" spans="1:10" s="4" customFormat="1" ht="72.5" x14ac:dyDescent="0.35">
      <c r="A65" s="140" t="s">
        <v>1202</v>
      </c>
      <c r="B65" s="16" t="s">
        <v>229</v>
      </c>
      <c r="C65" s="67" t="s">
        <v>1203</v>
      </c>
      <c r="D65" s="141" t="s">
        <v>1204</v>
      </c>
      <c r="E65" s="124" t="s">
        <v>850</v>
      </c>
      <c r="F65" s="102" t="s">
        <v>1205</v>
      </c>
      <c r="G65" s="6" t="s">
        <v>940</v>
      </c>
      <c r="H65" s="6"/>
      <c r="I65" s="6"/>
      <c r="J65" s="6"/>
    </row>
    <row r="66" spans="1:10" s="4" customFormat="1" ht="43.5" x14ac:dyDescent="0.35">
      <c r="A66" s="140" t="s">
        <v>1206</v>
      </c>
      <c r="B66" s="16" t="s">
        <v>942</v>
      </c>
      <c r="C66" s="67" t="s">
        <v>1207</v>
      </c>
      <c r="D66" s="141" t="s">
        <v>1208</v>
      </c>
      <c r="E66" s="124" t="s">
        <v>850</v>
      </c>
      <c r="F66" s="200" t="s">
        <v>1209</v>
      </c>
      <c r="G66" s="135" t="s">
        <v>940</v>
      </c>
      <c r="H66" s="6"/>
      <c r="I66" s="6"/>
      <c r="J66" s="6"/>
    </row>
    <row r="67" spans="1:10" ht="72.5" x14ac:dyDescent="0.35">
      <c r="A67" s="11" t="s">
        <v>1210</v>
      </c>
      <c r="B67" s="9" t="s">
        <v>229</v>
      </c>
      <c r="C67" s="20">
        <v>68</v>
      </c>
      <c r="D67" s="84" t="s">
        <v>696</v>
      </c>
      <c r="E67" s="100" t="s">
        <v>850</v>
      </c>
      <c r="F67" s="102" t="s">
        <v>1211</v>
      </c>
      <c r="G67" s="2" t="s">
        <v>944</v>
      </c>
      <c r="J67" s="72" t="s">
        <v>945</v>
      </c>
    </row>
    <row r="68" spans="1:10" s="4" customFormat="1" ht="246.5" x14ac:dyDescent="0.35">
      <c r="A68" s="140" t="s">
        <v>1212</v>
      </c>
      <c r="B68" s="16" t="s">
        <v>229</v>
      </c>
      <c r="C68" s="67">
        <v>69</v>
      </c>
      <c r="D68" s="89" t="s">
        <v>1213</v>
      </c>
      <c r="E68" s="101" t="s">
        <v>850</v>
      </c>
      <c r="F68" s="111" t="s">
        <v>1214</v>
      </c>
      <c r="G68" s="6" t="s">
        <v>947</v>
      </c>
      <c r="H68" s="6"/>
      <c r="I68" s="6"/>
      <c r="J68" s="6"/>
    </row>
    <row r="69" spans="1:10" s="4" customFormat="1" ht="58" x14ac:dyDescent="0.35">
      <c r="A69" s="142" t="s">
        <v>1215</v>
      </c>
      <c r="B69" s="16" t="s">
        <v>229</v>
      </c>
      <c r="C69" s="67">
        <v>70</v>
      </c>
      <c r="D69" s="89" t="s">
        <v>949</v>
      </c>
      <c r="E69" s="101" t="s">
        <v>850</v>
      </c>
      <c r="F69" s="102" t="s">
        <v>950</v>
      </c>
      <c r="G69" s="6" t="s">
        <v>951</v>
      </c>
      <c r="H69" s="6"/>
      <c r="I69" s="6"/>
      <c r="J69" s="6"/>
    </row>
    <row r="70" spans="1:10" ht="101.5" x14ac:dyDescent="0.35">
      <c r="A70" s="12" t="s">
        <v>1216</v>
      </c>
      <c r="B70" s="9" t="s">
        <v>229</v>
      </c>
      <c r="C70" s="20">
        <v>71</v>
      </c>
      <c r="D70" s="76" t="s">
        <v>1217</v>
      </c>
      <c r="E70" s="211" t="s">
        <v>1218</v>
      </c>
      <c r="F70" s="110" t="s">
        <v>1219</v>
      </c>
      <c r="G70" s="40" t="s">
        <v>1220</v>
      </c>
    </row>
    <row r="71" spans="1:10" ht="43.5" x14ac:dyDescent="0.35">
      <c r="A71" s="11" t="s">
        <v>1221</v>
      </c>
      <c r="B71" s="9" t="s">
        <v>229</v>
      </c>
      <c r="C71" s="20">
        <v>72</v>
      </c>
      <c r="D71" s="87" t="s">
        <v>1222</v>
      </c>
      <c r="E71" s="102" t="s">
        <v>1218</v>
      </c>
      <c r="F71" s="101" t="s">
        <v>1223</v>
      </c>
      <c r="G71" s="7" t="s">
        <v>953</v>
      </c>
    </row>
    <row r="72" spans="1:10" ht="29" x14ac:dyDescent="0.35">
      <c r="A72" s="12" t="s">
        <v>1224</v>
      </c>
      <c r="B72" s="9" t="s">
        <v>229</v>
      </c>
      <c r="C72" s="20">
        <v>73</v>
      </c>
      <c r="D72" s="87" t="s">
        <v>1225</v>
      </c>
      <c r="E72" s="102" t="s">
        <v>850</v>
      </c>
      <c r="F72" s="101" t="s">
        <v>1226</v>
      </c>
      <c r="G72" s="7" t="s">
        <v>1227</v>
      </c>
    </row>
    <row r="73" spans="1:10" ht="43.5" x14ac:dyDescent="0.35">
      <c r="A73" s="11" t="s">
        <v>1228</v>
      </c>
      <c r="B73" s="9" t="s">
        <v>229</v>
      </c>
      <c r="C73" s="20">
        <v>74</v>
      </c>
      <c r="D73" s="84" t="s">
        <v>1229</v>
      </c>
      <c r="E73" s="100" t="s">
        <v>850</v>
      </c>
      <c r="F73" s="212" t="s">
        <v>1230</v>
      </c>
    </row>
    <row r="74" spans="1:10" ht="72.5" x14ac:dyDescent="0.35">
      <c r="A74" s="12" t="s">
        <v>1231</v>
      </c>
      <c r="B74" s="9" t="s">
        <v>229</v>
      </c>
      <c r="C74" s="20">
        <v>75</v>
      </c>
      <c r="D74" s="87" t="s">
        <v>1232</v>
      </c>
      <c r="E74" s="102" t="s">
        <v>1218</v>
      </c>
      <c r="F74" s="266" t="s">
        <v>1233</v>
      </c>
      <c r="G74" s="7" t="s">
        <v>1234</v>
      </c>
    </row>
    <row r="75" spans="1:10" x14ac:dyDescent="0.35">
      <c r="A75" s="25" t="s">
        <v>1235</v>
      </c>
      <c r="B75" s="9" t="s">
        <v>229</v>
      </c>
      <c r="C75" s="20">
        <v>76</v>
      </c>
      <c r="D75" s="90" t="s">
        <v>701</v>
      </c>
      <c r="E75" s="213" t="s">
        <v>850</v>
      </c>
      <c r="F75" s="109" t="s">
        <v>786</v>
      </c>
    </row>
    <row r="76" spans="1:10" ht="72.5" x14ac:dyDescent="0.35">
      <c r="A76" s="13" t="s">
        <v>1236</v>
      </c>
      <c r="B76" s="9" t="s">
        <v>229</v>
      </c>
      <c r="C76" s="20">
        <v>77</v>
      </c>
      <c r="D76" s="87" t="s">
        <v>957</v>
      </c>
      <c r="E76" s="102" t="s">
        <v>1218</v>
      </c>
      <c r="F76" s="101" t="s">
        <v>1237</v>
      </c>
      <c r="G76" s="7" t="s">
        <v>958</v>
      </c>
    </row>
    <row r="77" spans="1:10" ht="18.5" x14ac:dyDescent="0.35">
      <c r="A77" s="174">
        <v>5</v>
      </c>
      <c r="B77" s="14" t="s">
        <v>137</v>
      </c>
      <c r="C77" s="19"/>
      <c r="D77" s="83"/>
      <c r="E77" s="99" t="s">
        <v>136</v>
      </c>
      <c r="F77" s="99" t="s">
        <v>138</v>
      </c>
      <c r="G77" s="2" t="s">
        <v>1238</v>
      </c>
    </row>
    <row r="78" spans="1:10" ht="43.5" x14ac:dyDescent="0.35">
      <c r="A78" s="11" t="s">
        <v>1198</v>
      </c>
      <c r="B78" s="9" t="s">
        <v>229</v>
      </c>
      <c r="C78" s="20">
        <v>78</v>
      </c>
      <c r="D78" s="84" t="s">
        <v>1239</v>
      </c>
      <c r="E78" s="100"/>
      <c r="F78" s="221" t="s">
        <v>1240</v>
      </c>
      <c r="G78" s="2" t="s">
        <v>1241</v>
      </c>
    </row>
    <row r="79" spans="1:10" ht="29" x14ac:dyDescent="0.35">
      <c r="A79" s="12" t="s">
        <v>1210</v>
      </c>
      <c r="B79" s="9" t="s">
        <v>229</v>
      </c>
      <c r="C79" s="20">
        <v>79</v>
      </c>
      <c r="D79" s="84" t="s">
        <v>989</v>
      </c>
      <c r="E79" s="100"/>
      <c r="F79" s="100" t="s">
        <v>989</v>
      </c>
    </row>
    <row r="80" spans="1:10" ht="87" x14ac:dyDescent="0.35">
      <c r="A80" s="11" t="s">
        <v>1212</v>
      </c>
      <c r="B80" s="9" t="s">
        <v>229</v>
      </c>
      <c r="C80" s="20">
        <v>80</v>
      </c>
      <c r="D80" s="84" t="s">
        <v>1242</v>
      </c>
      <c r="E80" s="100"/>
      <c r="F80" s="265" t="s">
        <v>1243</v>
      </c>
    </row>
    <row r="81" spans="1:10" ht="43.5" x14ac:dyDescent="0.35">
      <c r="A81" s="12" t="s">
        <v>1215</v>
      </c>
      <c r="B81" s="9" t="s">
        <v>229</v>
      </c>
      <c r="C81" s="20">
        <v>81</v>
      </c>
      <c r="D81" s="84" t="s">
        <v>991</v>
      </c>
      <c r="E81" s="100"/>
      <c r="F81" s="100" t="s">
        <v>991</v>
      </c>
    </row>
    <row r="82" spans="1:10" ht="72.5" x14ac:dyDescent="0.35">
      <c r="A82" s="187" t="s">
        <v>1216</v>
      </c>
      <c r="B82" s="15" t="s">
        <v>229</v>
      </c>
      <c r="C82" s="116">
        <v>82</v>
      </c>
      <c r="D82" s="85" t="s">
        <v>993</v>
      </c>
      <c r="E82" s="100"/>
      <c r="F82" s="100" t="s">
        <v>722</v>
      </c>
    </row>
    <row r="83" spans="1:10" ht="18.5" x14ac:dyDescent="0.35">
      <c r="A83" s="174">
        <v>6</v>
      </c>
      <c r="B83" s="14" t="s">
        <v>139</v>
      </c>
      <c r="C83" s="19"/>
      <c r="D83" s="83"/>
      <c r="E83" s="99" t="s">
        <v>850</v>
      </c>
      <c r="F83" s="99" t="s">
        <v>756</v>
      </c>
      <c r="G83" s="2" t="s">
        <v>995</v>
      </c>
    </row>
    <row r="84" spans="1:10" s="4" customFormat="1" ht="29" x14ac:dyDescent="0.35">
      <c r="A84" s="188" t="s">
        <v>1244</v>
      </c>
      <c r="B84" s="129" t="s">
        <v>229</v>
      </c>
      <c r="C84" s="130">
        <v>83</v>
      </c>
      <c r="D84" s="206" t="s">
        <v>997</v>
      </c>
      <c r="E84" s="124" t="s">
        <v>850</v>
      </c>
      <c r="F84" s="214" t="s">
        <v>786</v>
      </c>
      <c r="G84" s="6"/>
      <c r="H84" s="6"/>
      <c r="I84" s="6"/>
      <c r="J84" s="6"/>
    </row>
    <row r="85" spans="1:10" s="4" customFormat="1" ht="58" x14ac:dyDescent="0.35">
      <c r="A85" s="188" t="s">
        <v>1245</v>
      </c>
      <c r="B85" s="129" t="s">
        <v>229</v>
      </c>
      <c r="C85" s="130">
        <v>84</v>
      </c>
      <c r="D85" s="206" t="s">
        <v>999</v>
      </c>
      <c r="E85" s="124" t="s">
        <v>1246</v>
      </c>
      <c r="F85" s="214" t="s">
        <v>1247</v>
      </c>
      <c r="G85" s="6"/>
      <c r="H85" s="6"/>
      <c r="I85" s="6"/>
      <c r="J85" s="6"/>
    </row>
    <row r="86" spans="1:10" s="4" customFormat="1" ht="58" x14ac:dyDescent="0.35">
      <c r="A86" s="11" t="s">
        <v>1248</v>
      </c>
      <c r="B86" s="9" t="s">
        <v>229</v>
      </c>
      <c r="C86" s="20">
        <v>85</v>
      </c>
      <c r="D86" s="207" t="s">
        <v>1002</v>
      </c>
      <c r="E86" s="124" t="s">
        <v>1246</v>
      </c>
      <c r="F86" s="214" t="s">
        <v>1247</v>
      </c>
      <c r="G86" s="6"/>
      <c r="H86" s="6"/>
      <c r="I86" s="6"/>
      <c r="J86" s="6"/>
    </row>
    <row r="87" spans="1:10" s="4" customFormat="1" ht="58" x14ac:dyDescent="0.35">
      <c r="A87" s="11" t="s">
        <v>1249</v>
      </c>
      <c r="B87" s="9" t="s">
        <v>229</v>
      </c>
      <c r="C87" s="20">
        <v>86</v>
      </c>
      <c r="D87" s="207" t="s">
        <v>726</v>
      </c>
      <c r="E87" s="215" t="s">
        <v>1246</v>
      </c>
      <c r="F87" s="214" t="s">
        <v>1247</v>
      </c>
      <c r="G87" s="6"/>
      <c r="H87" s="6"/>
      <c r="I87" s="6"/>
      <c r="J87" s="6"/>
    </row>
    <row r="88" spans="1:10" s="4" customFormat="1" ht="43.5" x14ac:dyDescent="0.35">
      <c r="A88" s="11" t="s">
        <v>1250</v>
      </c>
      <c r="B88" s="9" t="s">
        <v>229</v>
      </c>
      <c r="C88" s="20">
        <v>87</v>
      </c>
      <c r="D88" s="207" t="s">
        <v>727</v>
      </c>
      <c r="E88" s="215" t="s">
        <v>1246</v>
      </c>
      <c r="F88" s="214" t="s">
        <v>1251</v>
      </c>
      <c r="G88" s="6"/>
      <c r="H88" s="6"/>
      <c r="I88" s="6"/>
      <c r="J88" s="6"/>
    </row>
    <row r="89" spans="1:10" s="4" customFormat="1" ht="43.5" x14ac:dyDescent="0.35">
      <c r="A89" s="11" t="s">
        <v>1252</v>
      </c>
      <c r="B89" s="9" t="s">
        <v>229</v>
      </c>
      <c r="C89" s="20">
        <v>88</v>
      </c>
      <c r="D89" s="207" t="s">
        <v>1007</v>
      </c>
      <c r="E89" s="215" t="s">
        <v>1246</v>
      </c>
      <c r="F89" s="214" t="s">
        <v>1247</v>
      </c>
      <c r="G89" s="6"/>
      <c r="H89" s="6"/>
      <c r="I89" s="6"/>
      <c r="J89" s="6"/>
    </row>
    <row r="90" spans="1:10" ht="18.5" x14ac:dyDescent="0.35">
      <c r="A90" s="174">
        <v>7</v>
      </c>
      <c r="B90" s="14"/>
      <c r="C90" s="19"/>
      <c r="D90" s="83"/>
      <c r="E90" s="99"/>
      <c r="F90" s="99" t="s">
        <v>106</v>
      </c>
      <c r="G90" s="2" t="s">
        <v>995</v>
      </c>
    </row>
    <row r="91" spans="1:10" ht="29" x14ac:dyDescent="0.35">
      <c r="A91" s="11" t="s">
        <v>1253</v>
      </c>
      <c r="B91" s="9" t="s">
        <v>229</v>
      </c>
      <c r="C91" s="20">
        <v>89</v>
      </c>
      <c r="D91" s="84" t="s">
        <v>1014</v>
      </c>
      <c r="E91" s="100"/>
      <c r="F91" s="149" t="s">
        <v>1015</v>
      </c>
    </row>
    <row r="92" spans="1:10" ht="43.5" x14ac:dyDescent="0.35">
      <c r="A92" s="12" t="s">
        <v>1254</v>
      </c>
      <c r="B92" s="9" t="s">
        <v>229</v>
      </c>
      <c r="C92" s="20">
        <v>90</v>
      </c>
      <c r="D92" s="84" t="s">
        <v>1017</v>
      </c>
      <c r="E92" s="100"/>
      <c r="F92" s="149" t="s">
        <v>1018</v>
      </c>
    </row>
    <row r="93" spans="1:10" ht="43.5" x14ac:dyDescent="0.35">
      <c r="A93" s="11" t="s">
        <v>1255</v>
      </c>
      <c r="B93" s="9" t="s">
        <v>229</v>
      </c>
      <c r="C93" s="20">
        <v>91</v>
      </c>
      <c r="D93" s="84" t="s">
        <v>1020</v>
      </c>
      <c r="E93" s="100"/>
      <c r="F93" s="149" t="s">
        <v>1021</v>
      </c>
    </row>
    <row r="94" spans="1:10" ht="43.5" x14ac:dyDescent="0.35">
      <c r="A94" s="12" t="s">
        <v>1256</v>
      </c>
      <c r="B94" s="9" t="s">
        <v>229</v>
      </c>
      <c r="C94" s="20">
        <v>92</v>
      </c>
      <c r="D94" s="84" t="s">
        <v>1023</v>
      </c>
      <c r="E94" s="100"/>
      <c r="F94" s="149" t="s">
        <v>1024</v>
      </c>
      <c r="H94" s="148" t="s">
        <v>1257</v>
      </c>
    </row>
    <row r="95" spans="1:10" ht="43.5" x14ac:dyDescent="0.35">
      <c r="A95" s="11" t="s">
        <v>1258</v>
      </c>
      <c r="B95" s="9" t="s">
        <v>229</v>
      </c>
      <c r="C95" s="20">
        <v>93</v>
      </c>
      <c r="D95" s="84" t="s">
        <v>1026</v>
      </c>
      <c r="E95" s="100"/>
      <c r="F95" s="149" t="s">
        <v>1027</v>
      </c>
    </row>
    <row r="96" spans="1:10" ht="58" x14ac:dyDescent="0.35">
      <c r="A96" s="12" t="s">
        <v>1259</v>
      </c>
      <c r="B96" s="9" t="s">
        <v>229</v>
      </c>
      <c r="C96" s="20">
        <v>94</v>
      </c>
      <c r="D96" s="84" t="s">
        <v>1029</v>
      </c>
      <c r="E96" s="100"/>
      <c r="F96" s="149" t="s">
        <v>1030</v>
      </c>
      <c r="G96" s="2" t="s">
        <v>1031</v>
      </c>
    </row>
    <row r="97" spans="1:8" ht="72.5" x14ac:dyDescent="0.35">
      <c r="B97" s="9"/>
      <c r="C97" s="20">
        <v>95</v>
      </c>
      <c r="D97" s="84"/>
      <c r="E97" s="100"/>
      <c r="F97" s="100" t="s">
        <v>1033</v>
      </c>
    </row>
    <row r="98" spans="1:8" ht="58" x14ac:dyDescent="0.35">
      <c r="A98" s="11" t="s">
        <v>1260</v>
      </c>
      <c r="B98" s="9" t="s">
        <v>229</v>
      </c>
      <c r="C98" s="20">
        <v>96</v>
      </c>
      <c r="D98" s="84" t="s">
        <v>1035</v>
      </c>
      <c r="E98" s="100"/>
      <c r="F98" s="100" t="s">
        <v>1036</v>
      </c>
      <c r="H98" s="2" t="s">
        <v>1261</v>
      </c>
    </row>
    <row r="99" spans="1:8" ht="58" x14ac:dyDescent="0.35">
      <c r="A99" s="12" t="s">
        <v>1262</v>
      </c>
      <c r="B99" s="9" t="s">
        <v>229</v>
      </c>
      <c r="C99" s="20">
        <v>97</v>
      </c>
      <c r="D99" s="84" t="s">
        <v>1038</v>
      </c>
      <c r="E99" s="100"/>
      <c r="F99" s="150"/>
      <c r="H99" s="2" t="s">
        <v>1263</v>
      </c>
    </row>
    <row r="100" spans="1:8" ht="58" x14ac:dyDescent="0.35">
      <c r="A100" s="11" t="s">
        <v>1264</v>
      </c>
      <c r="B100" s="9" t="s">
        <v>229</v>
      </c>
      <c r="C100" s="20">
        <v>98</v>
      </c>
      <c r="D100" s="84" t="s">
        <v>1040</v>
      </c>
      <c r="E100" s="100"/>
      <c r="F100" s="100" t="s">
        <v>1040</v>
      </c>
    </row>
    <row r="101" spans="1:8" ht="58" x14ac:dyDescent="0.35">
      <c r="A101" s="13" t="s">
        <v>1265</v>
      </c>
      <c r="B101" s="9" t="s">
        <v>229</v>
      </c>
      <c r="C101" s="20">
        <v>99</v>
      </c>
      <c r="D101" s="84" t="s">
        <v>1042</v>
      </c>
      <c r="E101" s="100"/>
      <c r="F101" s="100" t="s">
        <v>1043</v>
      </c>
      <c r="G101" s="2" t="s">
        <v>1044</v>
      </c>
    </row>
    <row r="102" spans="1:8" ht="87" x14ac:dyDescent="0.35">
      <c r="A102" s="25" t="s">
        <v>1266</v>
      </c>
      <c r="B102" s="9" t="s">
        <v>229</v>
      </c>
      <c r="C102" s="20">
        <v>100</v>
      </c>
      <c r="D102" s="84" t="s">
        <v>1046</v>
      </c>
      <c r="E102" s="100"/>
      <c r="F102" s="124" t="s">
        <v>1047</v>
      </c>
    </row>
    <row r="103" spans="1:8" ht="29" x14ac:dyDescent="0.35">
      <c r="A103" s="13" t="s">
        <v>1267</v>
      </c>
      <c r="B103" s="9" t="s">
        <v>229</v>
      </c>
      <c r="C103" s="20">
        <v>101</v>
      </c>
      <c r="D103" s="84" t="s">
        <v>1049</v>
      </c>
      <c r="E103" s="100"/>
      <c r="F103" s="151"/>
      <c r="G103" s="2" t="s">
        <v>1050</v>
      </c>
    </row>
    <row r="104" spans="1:8" ht="18.5" x14ac:dyDescent="0.35">
      <c r="A104" s="174">
        <v>8</v>
      </c>
      <c r="B104" s="14"/>
      <c r="C104" s="19"/>
      <c r="D104" s="83"/>
      <c r="E104" s="99"/>
      <c r="F104" s="125" t="s">
        <v>2</v>
      </c>
      <c r="G104" s="75" t="s">
        <v>1268</v>
      </c>
    </row>
    <row r="105" spans="1:8" ht="130.5" x14ac:dyDescent="0.35">
      <c r="A105" s="46" t="s">
        <v>1269</v>
      </c>
      <c r="B105" s="44" t="s">
        <v>269</v>
      </c>
      <c r="C105" s="45"/>
      <c r="D105" s="87" t="s">
        <v>1270</v>
      </c>
      <c r="E105" s="102"/>
      <c r="F105" s="216"/>
      <c r="G105" s="7" t="s">
        <v>1271</v>
      </c>
    </row>
    <row r="106" spans="1:8" ht="29" x14ac:dyDescent="0.35">
      <c r="A106" s="25" t="s">
        <v>1272</v>
      </c>
      <c r="B106" s="9" t="s">
        <v>229</v>
      </c>
      <c r="C106" s="20">
        <v>102</v>
      </c>
      <c r="D106" s="84" t="s">
        <v>1273</v>
      </c>
      <c r="E106" s="100"/>
      <c r="F106" s="100" t="s">
        <v>1274</v>
      </c>
      <c r="G106" s="72"/>
    </row>
    <row r="107" spans="1:8" ht="17.149999999999999" customHeight="1" x14ac:dyDescent="0.35">
      <c r="A107" s="68" t="s">
        <v>1275</v>
      </c>
      <c r="B107" s="9" t="s">
        <v>229</v>
      </c>
      <c r="C107" s="20">
        <v>103</v>
      </c>
      <c r="D107" s="84" t="s">
        <v>243</v>
      </c>
      <c r="E107" s="100"/>
      <c r="F107" s="100" t="s">
        <v>243</v>
      </c>
    </row>
    <row r="108" spans="1:8" ht="72.5" x14ac:dyDescent="0.35">
      <c r="A108" s="13" t="s">
        <v>1276</v>
      </c>
      <c r="B108" s="9" t="s">
        <v>229</v>
      </c>
      <c r="C108" s="20">
        <v>104</v>
      </c>
      <c r="D108" s="84" t="s">
        <v>1277</v>
      </c>
      <c r="E108" s="100"/>
      <c r="F108" s="100" t="s">
        <v>1278</v>
      </c>
    </row>
    <row r="109" spans="1:8" ht="43.5" x14ac:dyDescent="0.35">
      <c r="A109" s="43" t="s">
        <v>1279</v>
      </c>
      <c r="B109" s="44" t="s">
        <v>229</v>
      </c>
      <c r="C109" s="45">
        <v>105</v>
      </c>
      <c r="D109" s="86" t="s">
        <v>1280</v>
      </c>
      <c r="E109" s="139"/>
      <c r="F109" s="101" t="s">
        <v>242</v>
      </c>
    </row>
    <row r="110" spans="1:8" ht="43.5" x14ac:dyDescent="0.35">
      <c r="A110" s="13" t="s">
        <v>1281</v>
      </c>
      <c r="B110" s="9" t="s">
        <v>229</v>
      </c>
      <c r="C110" s="20">
        <v>106</v>
      </c>
      <c r="D110" s="96" t="s">
        <v>1282</v>
      </c>
      <c r="E110" s="108"/>
      <c r="F110" s="101" t="s">
        <v>245</v>
      </c>
      <c r="G110" s="72"/>
    </row>
    <row r="111" spans="1:8" ht="29" x14ac:dyDescent="0.35">
      <c r="A111" s="46" t="s">
        <v>1283</v>
      </c>
      <c r="B111" s="44" t="s">
        <v>229</v>
      </c>
      <c r="C111" s="45">
        <v>107</v>
      </c>
      <c r="D111" s="87" t="s">
        <v>1284</v>
      </c>
      <c r="E111" s="102"/>
      <c r="F111" s="101"/>
      <c r="G111" s="7"/>
    </row>
    <row r="112" spans="1:8" ht="29" x14ac:dyDescent="0.35">
      <c r="A112" s="43" t="s">
        <v>1285</v>
      </c>
      <c r="B112" s="44" t="s">
        <v>229</v>
      </c>
      <c r="C112" s="45">
        <v>108</v>
      </c>
      <c r="D112" s="87" t="s">
        <v>1286</v>
      </c>
      <c r="E112" s="102"/>
      <c r="F112" s="101"/>
      <c r="G112" s="7"/>
    </row>
    <row r="113" spans="1:7" ht="29" x14ac:dyDescent="0.35">
      <c r="A113" s="46" t="s">
        <v>1287</v>
      </c>
      <c r="B113" s="44" t="s">
        <v>229</v>
      </c>
      <c r="C113" s="45">
        <v>109</v>
      </c>
      <c r="D113" s="87" t="s">
        <v>1288</v>
      </c>
      <c r="E113" s="102"/>
      <c r="F113" s="101"/>
      <c r="G113" s="7" t="s">
        <v>1289</v>
      </c>
    </row>
    <row r="114" spans="1:7" ht="333.5" x14ac:dyDescent="0.35">
      <c r="A114" s="43" t="s">
        <v>1290</v>
      </c>
      <c r="B114" s="44" t="s">
        <v>229</v>
      </c>
      <c r="C114" s="45">
        <v>110</v>
      </c>
      <c r="D114" s="87" t="s">
        <v>1291</v>
      </c>
      <c r="E114" s="102"/>
      <c r="F114" s="107" t="s">
        <v>1292</v>
      </c>
      <c r="G114" s="7" t="s">
        <v>1293</v>
      </c>
    </row>
    <row r="115" spans="1:7" ht="18.5" x14ac:dyDescent="0.35">
      <c r="A115" s="174">
        <v>9</v>
      </c>
      <c r="B115" s="14"/>
      <c r="C115" s="19"/>
      <c r="D115" s="83"/>
      <c r="E115" s="99"/>
      <c r="F115" s="99" t="s">
        <v>1294</v>
      </c>
    </row>
    <row r="116" spans="1:7" ht="43.5" x14ac:dyDescent="0.35">
      <c r="B116" s="9"/>
      <c r="C116" s="20"/>
      <c r="D116" s="84"/>
      <c r="E116" s="100"/>
      <c r="F116" s="100" t="s">
        <v>1295</v>
      </c>
      <c r="G116" s="2" t="s">
        <v>1296</v>
      </c>
    </row>
    <row r="117" spans="1:7" x14ac:dyDescent="0.35">
      <c r="A117" s="112" t="s">
        <v>1297</v>
      </c>
      <c r="B117" s="9" t="s">
        <v>229</v>
      </c>
      <c r="C117" s="20">
        <v>111</v>
      </c>
      <c r="D117" s="84" t="s">
        <v>1298</v>
      </c>
      <c r="E117" s="100"/>
      <c r="F117" s="100"/>
      <c r="G117" s="2" t="s">
        <v>917</v>
      </c>
    </row>
    <row r="118" spans="1:7" ht="58" x14ac:dyDescent="0.35">
      <c r="A118" s="11" t="s">
        <v>1299</v>
      </c>
      <c r="B118" s="9" t="s">
        <v>229</v>
      </c>
      <c r="C118" s="20">
        <v>112</v>
      </c>
      <c r="D118" s="84" t="s">
        <v>1300</v>
      </c>
      <c r="E118" s="100"/>
      <c r="F118" s="100"/>
      <c r="G118" s="2" t="s">
        <v>1301</v>
      </c>
    </row>
    <row r="119" spans="1:7" ht="58" x14ac:dyDescent="0.35">
      <c r="A119" s="112" t="s">
        <v>1302</v>
      </c>
      <c r="B119" s="9" t="s">
        <v>229</v>
      </c>
      <c r="C119" s="20">
        <v>113</v>
      </c>
      <c r="D119" s="84" t="s">
        <v>1303</v>
      </c>
      <c r="E119" s="100"/>
      <c r="F119" s="100" t="s">
        <v>1304</v>
      </c>
    </row>
    <row r="120" spans="1:7" ht="29" x14ac:dyDescent="0.35">
      <c r="B120" s="9"/>
      <c r="C120" s="20">
        <v>114</v>
      </c>
      <c r="D120" s="84"/>
      <c r="E120" s="100"/>
      <c r="F120" s="100" t="s">
        <v>254</v>
      </c>
    </row>
    <row r="121" spans="1:7" ht="29" x14ac:dyDescent="0.35">
      <c r="A121" s="11" t="s">
        <v>1305</v>
      </c>
      <c r="B121" s="9" t="s">
        <v>229</v>
      </c>
      <c r="C121" s="20">
        <v>115</v>
      </c>
      <c r="D121" s="84" t="s">
        <v>1306</v>
      </c>
      <c r="E121" s="100"/>
      <c r="F121" s="101"/>
    </row>
    <row r="122" spans="1:7" ht="29" x14ac:dyDescent="0.35">
      <c r="A122" s="12" t="s">
        <v>1307</v>
      </c>
      <c r="B122" s="9" t="s">
        <v>229</v>
      </c>
      <c r="C122" s="20">
        <v>116</v>
      </c>
      <c r="D122" s="84" t="s">
        <v>1308</v>
      </c>
      <c r="E122" s="100"/>
      <c r="F122" s="100"/>
    </row>
    <row r="123" spans="1:7" ht="29" x14ac:dyDescent="0.35">
      <c r="A123" s="11" t="s">
        <v>1309</v>
      </c>
      <c r="B123" s="9" t="s">
        <v>229</v>
      </c>
      <c r="C123" s="20">
        <v>117</v>
      </c>
      <c r="D123" s="84" t="s">
        <v>1310</v>
      </c>
      <c r="E123" s="100"/>
      <c r="F123" s="100"/>
      <c r="G123" s="2" t="s">
        <v>1311</v>
      </c>
    </row>
    <row r="124" spans="1:7" ht="29" x14ac:dyDescent="0.35">
      <c r="A124" s="12" t="s">
        <v>1312</v>
      </c>
      <c r="B124" s="9" t="s">
        <v>229</v>
      </c>
      <c r="C124" s="20">
        <v>118</v>
      </c>
      <c r="D124" s="84" t="s">
        <v>1313</v>
      </c>
      <c r="E124" s="100"/>
      <c r="F124" s="100"/>
      <c r="G124" s="2" t="s">
        <v>1311</v>
      </c>
    </row>
    <row r="125" spans="1:7" ht="43.5" x14ac:dyDescent="0.35">
      <c r="A125" s="11" t="s">
        <v>1314</v>
      </c>
      <c r="B125" s="9" t="s">
        <v>229</v>
      </c>
      <c r="C125" s="20">
        <v>119</v>
      </c>
      <c r="D125" s="84" t="s">
        <v>256</v>
      </c>
      <c r="E125" s="100"/>
      <c r="F125" s="100" t="s">
        <v>256</v>
      </c>
    </row>
    <row r="126" spans="1:7" ht="87" x14ac:dyDescent="0.35">
      <c r="A126" s="12" t="s">
        <v>1315</v>
      </c>
      <c r="B126" s="9" t="s">
        <v>229</v>
      </c>
      <c r="C126" s="20">
        <v>120</v>
      </c>
      <c r="D126" s="84" t="s">
        <v>1316</v>
      </c>
      <c r="E126" s="100"/>
      <c r="F126" s="100"/>
    </row>
    <row r="127" spans="1:7" ht="58" x14ac:dyDescent="0.35">
      <c r="A127" s="25" t="s">
        <v>1317</v>
      </c>
      <c r="B127" s="9" t="s">
        <v>229</v>
      </c>
      <c r="C127" s="20">
        <v>121</v>
      </c>
      <c r="D127" s="84" t="s">
        <v>1318</v>
      </c>
      <c r="E127" s="100"/>
      <c r="F127" s="100" t="s">
        <v>1318</v>
      </c>
    </row>
    <row r="128" spans="1:7" ht="29" x14ac:dyDescent="0.35">
      <c r="A128" s="13" t="s">
        <v>1319</v>
      </c>
      <c r="B128" s="9" t="s">
        <v>229</v>
      </c>
      <c r="C128" s="20">
        <v>122</v>
      </c>
      <c r="D128" s="84" t="s">
        <v>1320</v>
      </c>
      <c r="E128" s="100"/>
      <c r="F128" s="100"/>
    </row>
    <row r="129" spans="1:10" x14ac:dyDescent="0.35">
      <c r="A129" s="25" t="s">
        <v>1321</v>
      </c>
      <c r="B129" s="9" t="s">
        <v>229</v>
      </c>
      <c r="C129" s="20">
        <v>123</v>
      </c>
      <c r="D129" s="84" t="s">
        <v>1322</v>
      </c>
      <c r="E129" s="100"/>
      <c r="F129" s="100"/>
      <c r="G129" s="2" t="s">
        <v>1323</v>
      </c>
    </row>
    <row r="130" spans="1:10" ht="29" x14ac:dyDescent="0.35">
      <c r="A130" s="113" t="s">
        <v>1324</v>
      </c>
      <c r="B130" s="9" t="s">
        <v>229</v>
      </c>
      <c r="C130" s="20">
        <v>124</v>
      </c>
      <c r="D130" s="84" t="s">
        <v>1325</v>
      </c>
      <c r="E130" s="100"/>
      <c r="F130" s="100"/>
      <c r="G130" s="2" t="s">
        <v>1326</v>
      </c>
    </row>
    <row r="131" spans="1:10" ht="29" x14ac:dyDescent="0.35">
      <c r="A131" s="13" t="s">
        <v>1327</v>
      </c>
      <c r="B131" s="16" t="s">
        <v>229</v>
      </c>
      <c r="C131" s="20">
        <v>125</v>
      </c>
      <c r="D131" s="84" t="s">
        <v>1328</v>
      </c>
      <c r="E131" s="100"/>
      <c r="F131" s="100"/>
      <c r="G131" s="2" t="s">
        <v>1329</v>
      </c>
    </row>
    <row r="132" spans="1:10" ht="18.5" x14ac:dyDescent="0.35">
      <c r="A132" s="174">
        <v>10</v>
      </c>
      <c r="B132" s="14"/>
      <c r="C132" s="19"/>
      <c r="D132" s="83"/>
      <c r="E132" s="99"/>
      <c r="F132" s="125" t="s">
        <v>1330</v>
      </c>
    </row>
    <row r="133" spans="1:10" x14ac:dyDescent="0.35">
      <c r="A133" s="176"/>
      <c r="B133" s="18"/>
      <c r="C133" s="21"/>
      <c r="D133" s="95"/>
      <c r="E133" s="106"/>
      <c r="F133" s="191" t="s">
        <v>269</v>
      </c>
    </row>
    <row r="134" spans="1:10" ht="203" x14ac:dyDescent="0.35">
      <c r="A134" s="13"/>
      <c r="B134" s="9" t="s">
        <v>269</v>
      </c>
      <c r="C134" s="20"/>
      <c r="D134" s="267" t="s">
        <v>1331</v>
      </c>
      <c r="E134" s="265"/>
      <c r="F134" s="104" t="s">
        <v>1332</v>
      </c>
      <c r="G134" s="2" t="s">
        <v>1333</v>
      </c>
      <c r="H134" s="2" t="s">
        <v>1334</v>
      </c>
    </row>
    <row r="135" spans="1:10" x14ac:dyDescent="0.35">
      <c r="A135" s="176"/>
      <c r="B135" s="18"/>
      <c r="C135" s="21"/>
      <c r="D135" s="95"/>
      <c r="E135" s="106"/>
      <c r="F135" s="191" t="s">
        <v>271</v>
      </c>
      <c r="G135" s="8" t="s">
        <v>1335</v>
      </c>
    </row>
    <row r="136" spans="1:10" s="4" customFormat="1" ht="58" x14ac:dyDescent="0.35">
      <c r="A136" s="113" t="s">
        <v>1336</v>
      </c>
      <c r="B136" s="9" t="s">
        <v>229</v>
      </c>
      <c r="C136" s="20">
        <v>126</v>
      </c>
      <c r="D136" s="89" t="s">
        <v>1337</v>
      </c>
      <c r="E136" s="101"/>
      <c r="F136" s="101" t="s">
        <v>1338</v>
      </c>
      <c r="G136" s="2" t="s">
        <v>1339</v>
      </c>
      <c r="H136" s="2" t="s">
        <v>1340</v>
      </c>
      <c r="I136" s="6"/>
      <c r="J136" s="6"/>
    </row>
    <row r="137" spans="1:10" s="4" customFormat="1" ht="174" x14ac:dyDescent="0.35">
      <c r="A137" s="113" t="s">
        <v>1341</v>
      </c>
      <c r="B137" s="9" t="s">
        <v>229</v>
      </c>
      <c r="C137" s="20">
        <v>127</v>
      </c>
      <c r="D137" s="89"/>
      <c r="E137" s="101"/>
      <c r="F137" s="107" t="s">
        <v>1342</v>
      </c>
      <c r="G137" s="2" t="s">
        <v>1343</v>
      </c>
      <c r="H137" s="2" t="s">
        <v>1344</v>
      </c>
      <c r="I137" s="6"/>
      <c r="J137" s="6"/>
    </row>
    <row r="138" spans="1:10" s="147" customFormat="1" x14ac:dyDescent="0.35">
      <c r="A138" s="177"/>
      <c r="B138" s="143"/>
      <c r="C138" s="144"/>
      <c r="D138" s="145"/>
      <c r="E138" s="146"/>
      <c r="F138" s="146" t="s">
        <v>274</v>
      </c>
      <c r="G138" s="8"/>
      <c r="H138" s="8"/>
      <c r="I138" s="8"/>
      <c r="J138" s="8"/>
    </row>
    <row r="139" spans="1:10" ht="43.5" x14ac:dyDescent="0.35">
      <c r="A139" s="25" t="s">
        <v>1345</v>
      </c>
      <c r="B139" s="9" t="s">
        <v>229</v>
      </c>
      <c r="C139" s="20">
        <v>128</v>
      </c>
      <c r="D139" s="134" t="s">
        <v>1346</v>
      </c>
      <c r="E139" s="217"/>
      <c r="F139" s="104" t="s">
        <v>1347</v>
      </c>
      <c r="H139" s="2" t="s">
        <v>1348</v>
      </c>
    </row>
    <row r="140" spans="1:10" ht="29.5" customHeight="1" x14ac:dyDescent="0.35">
      <c r="A140" s="13" t="s">
        <v>1349</v>
      </c>
      <c r="B140" s="9" t="s">
        <v>229</v>
      </c>
      <c r="C140" s="20">
        <v>129</v>
      </c>
      <c r="D140" s="84" t="s">
        <v>1350</v>
      </c>
      <c r="E140" s="100"/>
      <c r="F140" s="104" t="s">
        <v>1351</v>
      </c>
      <c r="G140" s="2" t="s">
        <v>1352</v>
      </c>
      <c r="H140" s="2" t="s">
        <v>1353</v>
      </c>
    </row>
    <row r="141" spans="1:10" ht="29" x14ac:dyDescent="0.35">
      <c r="A141" s="113" t="s">
        <v>1354</v>
      </c>
      <c r="B141" s="9" t="s">
        <v>229</v>
      </c>
      <c r="C141" s="20">
        <v>130</v>
      </c>
      <c r="D141" s="84" t="s">
        <v>1355</v>
      </c>
      <c r="E141" s="100"/>
      <c r="F141" s="104" t="s">
        <v>277</v>
      </c>
      <c r="G141" s="2" t="s">
        <v>1356</v>
      </c>
      <c r="H141" s="2" t="s">
        <v>1357</v>
      </c>
    </row>
    <row r="142" spans="1:10" ht="29" x14ac:dyDescent="0.35">
      <c r="A142" s="113" t="s">
        <v>1358</v>
      </c>
      <c r="B142" s="9" t="s">
        <v>229</v>
      </c>
      <c r="C142" s="20">
        <v>131</v>
      </c>
      <c r="D142" s="84"/>
      <c r="E142" s="100"/>
      <c r="F142" s="104" t="s">
        <v>278</v>
      </c>
    </row>
    <row r="143" spans="1:10" ht="29" x14ac:dyDescent="0.35">
      <c r="A143" s="113" t="s">
        <v>1359</v>
      </c>
      <c r="B143" s="9" t="s">
        <v>229</v>
      </c>
      <c r="C143" s="20">
        <v>132</v>
      </c>
      <c r="D143" s="84"/>
      <c r="E143" s="100"/>
      <c r="F143" s="107" t="s">
        <v>279</v>
      </c>
      <c r="H143" s="2" t="s">
        <v>1360</v>
      </c>
    </row>
    <row r="144" spans="1:10" ht="43.5" x14ac:dyDescent="0.35">
      <c r="A144" s="113" t="s">
        <v>1361</v>
      </c>
      <c r="B144" s="9" t="s">
        <v>229</v>
      </c>
      <c r="C144" s="20">
        <v>133</v>
      </c>
      <c r="D144" s="84"/>
      <c r="E144" s="100"/>
      <c r="F144" s="107" t="s">
        <v>280</v>
      </c>
      <c r="H144" s="2" t="s">
        <v>1362</v>
      </c>
    </row>
    <row r="145" spans="1:8" ht="43.5" x14ac:dyDescent="0.35">
      <c r="A145" s="113" t="s">
        <v>1363</v>
      </c>
      <c r="B145" s="9" t="s">
        <v>229</v>
      </c>
      <c r="C145" s="20">
        <v>134</v>
      </c>
      <c r="D145" s="84"/>
      <c r="E145" s="100"/>
      <c r="F145" s="107" t="s">
        <v>281</v>
      </c>
    </row>
    <row r="146" spans="1:8" ht="43.5" x14ac:dyDescent="0.35">
      <c r="A146" s="113" t="s">
        <v>1364</v>
      </c>
      <c r="B146" s="9" t="s">
        <v>229</v>
      </c>
      <c r="C146" s="20">
        <v>135</v>
      </c>
      <c r="D146" s="84"/>
      <c r="E146" s="100"/>
      <c r="F146" s="105" t="s">
        <v>1365</v>
      </c>
      <c r="H146" s="2" t="s">
        <v>1366</v>
      </c>
    </row>
    <row r="147" spans="1:8" ht="28.5" customHeight="1" x14ac:dyDescent="0.35">
      <c r="A147" s="113" t="s">
        <v>1367</v>
      </c>
      <c r="B147" s="9" t="s">
        <v>229</v>
      </c>
      <c r="C147" s="20">
        <v>136</v>
      </c>
      <c r="D147" s="84" t="s">
        <v>1368</v>
      </c>
      <c r="E147" s="100"/>
      <c r="F147" s="104" t="s">
        <v>1369</v>
      </c>
      <c r="H147" s="2" t="s">
        <v>1370</v>
      </c>
    </row>
    <row r="148" spans="1:8" x14ac:dyDescent="0.35">
      <c r="A148" s="176"/>
      <c r="B148" s="18"/>
      <c r="C148" s="21"/>
      <c r="D148" s="95"/>
      <c r="E148" s="106"/>
      <c r="F148" s="191" t="s">
        <v>284</v>
      </c>
    </row>
    <row r="149" spans="1:8" ht="29" x14ac:dyDescent="0.35">
      <c r="A149" s="25" t="s">
        <v>1371</v>
      </c>
      <c r="B149" s="9" t="s">
        <v>229</v>
      </c>
      <c r="C149" s="20">
        <v>137</v>
      </c>
      <c r="D149" s="84" t="s">
        <v>1372</v>
      </c>
      <c r="E149" s="100"/>
      <c r="F149" s="100" t="s">
        <v>1373</v>
      </c>
      <c r="H149" s="2" t="s">
        <v>1374</v>
      </c>
    </row>
    <row r="150" spans="1:8" x14ac:dyDescent="0.35">
      <c r="A150" s="25" t="s">
        <v>1375</v>
      </c>
      <c r="B150" s="9" t="s">
        <v>229</v>
      </c>
      <c r="C150" s="20">
        <v>138</v>
      </c>
      <c r="D150" s="84" t="s">
        <v>1376</v>
      </c>
      <c r="E150" s="100"/>
      <c r="F150" s="100" t="s">
        <v>1377</v>
      </c>
      <c r="G150" s="2" t="s">
        <v>1378</v>
      </c>
    </row>
    <row r="151" spans="1:8" x14ac:dyDescent="0.35">
      <c r="A151" s="13" t="s">
        <v>1379</v>
      </c>
      <c r="B151" s="9" t="s">
        <v>229</v>
      </c>
      <c r="C151" s="20">
        <v>139</v>
      </c>
      <c r="D151" s="84"/>
      <c r="E151" s="100"/>
      <c r="F151" s="100" t="s">
        <v>287</v>
      </c>
    </row>
    <row r="152" spans="1:8" ht="29" x14ac:dyDescent="0.35">
      <c r="A152" s="113" t="s">
        <v>1380</v>
      </c>
      <c r="B152" s="9" t="s">
        <v>229</v>
      </c>
      <c r="C152" s="20">
        <v>140</v>
      </c>
      <c r="D152" s="84"/>
      <c r="E152" s="100"/>
      <c r="F152" s="100" t="s">
        <v>288</v>
      </c>
    </row>
    <row r="153" spans="1:8" ht="30" customHeight="1" x14ac:dyDescent="0.35">
      <c r="A153" s="13" t="s">
        <v>1381</v>
      </c>
      <c r="B153" s="9" t="s">
        <v>229</v>
      </c>
      <c r="C153" s="20">
        <v>141</v>
      </c>
      <c r="D153" s="84" t="s">
        <v>1382</v>
      </c>
      <c r="E153" s="100"/>
      <c r="F153" s="100" t="s">
        <v>289</v>
      </c>
      <c r="G153" s="2" t="s">
        <v>1383</v>
      </c>
      <c r="H153" s="2" t="s">
        <v>1384</v>
      </c>
    </row>
    <row r="154" spans="1:8" x14ac:dyDescent="0.35">
      <c r="A154" s="176"/>
      <c r="B154" s="18"/>
      <c r="C154" s="21"/>
      <c r="D154" s="95"/>
      <c r="E154" s="106"/>
      <c r="F154" s="146" t="s">
        <v>290</v>
      </c>
    </row>
    <row r="155" spans="1:8" x14ac:dyDescent="0.35">
      <c r="A155" s="13" t="s">
        <v>1385</v>
      </c>
      <c r="B155" s="9" t="s">
        <v>229</v>
      </c>
      <c r="C155" s="20">
        <v>142</v>
      </c>
      <c r="D155" s="84"/>
      <c r="E155" s="100"/>
      <c r="F155" s="104" t="s">
        <v>1386</v>
      </c>
    </row>
    <row r="156" spans="1:8" ht="29" x14ac:dyDescent="0.35">
      <c r="A156" s="113" t="s">
        <v>1387</v>
      </c>
      <c r="B156" s="9" t="s">
        <v>229</v>
      </c>
      <c r="C156" s="20">
        <v>143</v>
      </c>
      <c r="D156" s="84" t="s">
        <v>1388</v>
      </c>
      <c r="E156" s="100"/>
      <c r="F156" s="100" t="s">
        <v>292</v>
      </c>
      <c r="G156" s="2" t="s">
        <v>1389</v>
      </c>
      <c r="H156" s="2" t="s">
        <v>1390</v>
      </c>
    </row>
    <row r="157" spans="1:8" x14ac:dyDescent="0.35">
      <c r="A157" s="176"/>
      <c r="B157" s="18"/>
      <c r="C157" s="21"/>
      <c r="D157" s="95"/>
      <c r="E157" s="106"/>
      <c r="F157" s="146" t="s">
        <v>293</v>
      </c>
    </row>
    <row r="158" spans="1:8" ht="31.5" customHeight="1" x14ac:dyDescent="0.35">
      <c r="A158" s="13" t="s">
        <v>1391</v>
      </c>
      <c r="B158" s="9" t="s">
        <v>229</v>
      </c>
      <c r="C158" s="20">
        <v>144</v>
      </c>
      <c r="D158" s="84"/>
      <c r="E158" s="100"/>
      <c r="F158" s="100" t="s">
        <v>294</v>
      </c>
      <c r="H158" s="2" t="s">
        <v>1392</v>
      </c>
    </row>
    <row r="159" spans="1:8" ht="60.65" customHeight="1" x14ac:dyDescent="0.35">
      <c r="A159" s="113" t="s">
        <v>1393</v>
      </c>
      <c r="B159" s="9" t="s">
        <v>229</v>
      </c>
      <c r="C159" s="20">
        <v>145</v>
      </c>
      <c r="D159" s="84"/>
      <c r="E159" s="100"/>
      <c r="F159" s="100" t="s">
        <v>1394</v>
      </c>
      <c r="H159" s="2" t="s">
        <v>1395</v>
      </c>
    </row>
    <row r="160" spans="1:8" ht="43.5" x14ac:dyDescent="0.35">
      <c r="A160" s="13" t="s">
        <v>1396</v>
      </c>
      <c r="B160" s="9" t="s">
        <v>229</v>
      </c>
      <c r="C160" s="20">
        <v>146</v>
      </c>
      <c r="D160" s="84"/>
      <c r="E160" s="100"/>
      <c r="F160" s="100" t="s">
        <v>296</v>
      </c>
    </row>
    <row r="161" spans="1:10" x14ac:dyDescent="0.35">
      <c r="A161" s="176"/>
      <c r="B161" s="18"/>
      <c r="C161" s="21"/>
      <c r="D161" s="95"/>
      <c r="E161" s="106"/>
      <c r="F161" s="146" t="s">
        <v>297</v>
      </c>
    </row>
    <row r="162" spans="1:10" ht="43.5" x14ac:dyDescent="0.35">
      <c r="A162" s="13" t="s">
        <v>1397</v>
      </c>
      <c r="B162" s="9" t="s">
        <v>229</v>
      </c>
      <c r="C162" s="20">
        <v>147</v>
      </c>
      <c r="D162" s="84"/>
      <c r="E162" s="100"/>
      <c r="F162" s="107" t="s">
        <v>298</v>
      </c>
      <c r="H162" s="2" t="s">
        <v>1398</v>
      </c>
    </row>
    <row r="163" spans="1:10" x14ac:dyDescent="0.35">
      <c r="A163" s="176"/>
      <c r="B163" s="18"/>
      <c r="C163" s="21"/>
      <c r="D163" s="95"/>
      <c r="E163" s="106"/>
      <c r="F163" s="146" t="s">
        <v>299</v>
      </c>
    </row>
    <row r="164" spans="1:10" ht="58" x14ac:dyDescent="0.35">
      <c r="A164" s="13" t="s">
        <v>1399</v>
      </c>
      <c r="B164" s="9" t="s">
        <v>229</v>
      </c>
      <c r="C164" s="20">
        <v>148</v>
      </c>
      <c r="D164" s="84"/>
      <c r="E164" s="100"/>
      <c r="F164" s="100" t="s">
        <v>1400</v>
      </c>
    </row>
    <row r="165" spans="1:10" x14ac:dyDescent="0.35">
      <c r="A165" s="176"/>
      <c r="B165" s="18"/>
      <c r="C165" s="21"/>
      <c r="D165" s="95"/>
      <c r="E165" s="106"/>
      <c r="F165" s="146" t="s">
        <v>301</v>
      </c>
    </row>
    <row r="166" spans="1:10" ht="58" x14ac:dyDescent="0.35">
      <c r="A166" s="13" t="s">
        <v>1401</v>
      </c>
      <c r="B166" s="9" t="s">
        <v>229</v>
      </c>
      <c r="C166" s="20">
        <v>149</v>
      </c>
      <c r="D166" s="84" t="s">
        <v>1402</v>
      </c>
      <c r="E166" s="100"/>
      <c r="F166" s="100" t="s">
        <v>1403</v>
      </c>
      <c r="G166" s="2" t="s">
        <v>1404</v>
      </c>
      <c r="H166" s="2" t="s">
        <v>1405</v>
      </c>
    </row>
    <row r="167" spans="1:10" s="73" customFormat="1" ht="29" x14ac:dyDescent="0.35">
      <c r="A167" s="56"/>
      <c r="B167" s="51"/>
      <c r="C167" s="28"/>
      <c r="D167" s="88" t="s">
        <v>1406</v>
      </c>
      <c r="E167" s="103"/>
      <c r="F167" s="103"/>
      <c r="G167" s="2" t="s">
        <v>1407</v>
      </c>
      <c r="H167" s="72"/>
      <c r="I167" s="72"/>
      <c r="J167" s="72"/>
    </row>
    <row r="168" spans="1:10" s="147" customFormat="1" x14ac:dyDescent="0.35">
      <c r="A168" s="178"/>
      <c r="B168" s="153" t="s">
        <v>1408</v>
      </c>
      <c r="C168" s="154"/>
      <c r="D168" s="155"/>
      <c r="E168" s="156"/>
      <c r="F168" s="156"/>
      <c r="G168" s="8" t="s">
        <v>1409</v>
      </c>
      <c r="H168" s="8"/>
      <c r="I168" s="8"/>
      <c r="J168" s="8"/>
    </row>
    <row r="169" spans="1:10" ht="29" x14ac:dyDescent="0.35">
      <c r="A169" s="166"/>
      <c r="B169" s="51"/>
      <c r="C169" s="28"/>
      <c r="D169" s="88" t="s">
        <v>1410</v>
      </c>
      <c r="E169" s="103"/>
      <c r="F169" s="103"/>
      <c r="G169" s="2" t="s">
        <v>1378</v>
      </c>
    </row>
    <row r="170" spans="1:10" x14ac:dyDescent="0.35">
      <c r="A170" s="57"/>
      <c r="B170" s="51"/>
      <c r="C170" s="28"/>
      <c r="D170" s="88" t="s">
        <v>1402</v>
      </c>
      <c r="E170" s="103"/>
      <c r="F170" s="103"/>
      <c r="G170" s="2" t="s">
        <v>1411</v>
      </c>
    </row>
    <row r="171" spans="1:10" ht="29" x14ac:dyDescent="0.35">
      <c r="A171" s="56"/>
      <c r="B171" s="51"/>
      <c r="C171" s="28"/>
      <c r="D171" s="88" t="s">
        <v>1372</v>
      </c>
      <c r="E171" s="103"/>
      <c r="F171" s="103"/>
      <c r="G171" s="2" t="s">
        <v>1378</v>
      </c>
    </row>
    <row r="172" spans="1:10" x14ac:dyDescent="0.35">
      <c r="A172" s="57"/>
      <c r="B172" s="51"/>
      <c r="C172" s="28"/>
      <c r="D172" s="88" t="s">
        <v>1368</v>
      </c>
      <c r="E172" s="103"/>
      <c r="F172" s="103"/>
      <c r="G172" s="2" t="s">
        <v>1412</v>
      </c>
      <c r="H172" s="2" t="s">
        <v>1413</v>
      </c>
    </row>
    <row r="173" spans="1:10" ht="29" x14ac:dyDescent="0.35">
      <c r="A173" s="57"/>
      <c r="B173" s="51"/>
      <c r="C173" s="28"/>
      <c r="D173" s="88" t="s">
        <v>1350</v>
      </c>
      <c r="E173" s="103"/>
      <c r="F173" s="103"/>
      <c r="G173" s="2" t="s">
        <v>1412</v>
      </c>
      <c r="H173" s="2" t="s">
        <v>1413</v>
      </c>
    </row>
    <row r="174" spans="1:10" ht="29" x14ac:dyDescent="0.35">
      <c r="A174" s="57"/>
      <c r="B174" s="51"/>
      <c r="C174" s="28"/>
      <c r="D174" s="88" t="s">
        <v>1355</v>
      </c>
      <c r="E174" s="103"/>
      <c r="F174" s="103"/>
      <c r="G174" s="2" t="s">
        <v>1412</v>
      </c>
      <c r="H174" s="2" t="s">
        <v>1413</v>
      </c>
    </row>
    <row r="175" spans="1:10" x14ac:dyDescent="0.35">
      <c r="A175" s="57"/>
      <c r="B175" s="51"/>
      <c r="C175" s="28"/>
      <c r="D175" s="88"/>
      <c r="E175" s="103"/>
      <c r="F175" s="103"/>
      <c r="G175" s="2" t="s">
        <v>1412</v>
      </c>
      <c r="H175" s="2" t="s">
        <v>1414</v>
      </c>
    </row>
    <row r="176" spans="1:10" x14ac:dyDescent="0.35">
      <c r="A176" s="56"/>
      <c r="B176" s="51"/>
      <c r="C176" s="28"/>
      <c r="D176" s="88" t="s">
        <v>1376</v>
      </c>
      <c r="E176" s="103"/>
      <c r="F176" s="103"/>
      <c r="G176" s="2" t="s">
        <v>1378</v>
      </c>
      <c r="H176" s="2" t="s">
        <v>1415</v>
      </c>
    </row>
    <row r="177" spans="1:10" ht="29" x14ac:dyDescent="0.35">
      <c r="A177" s="166"/>
      <c r="B177" s="51"/>
      <c r="C177" s="28"/>
      <c r="D177" s="88" t="s">
        <v>1388</v>
      </c>
      <c r="E177" s="103"/>
      <c r="F177" s="103"/>
      <c r="G177" s="6" t="s">
        <v>1416</v>
      </c>
      <c r="H177" s="2" t="s">
        <v>1415</v>
      </c>
    </row>
    <row r="178" spans="1:10" ht="58" x14ac:dyDescent="0.35">
      <c r="A178" s="57"/>
      <c r="B178" s="51"/>
      <c r="C178" s="28"/>
      <c r="D178" s="88" t="s">
        <v>1417</v>
      </c>
      <c r="E178" s="103"/>
      <c r="F178" s="103"/>
      <c r="G178" s="2" t="s">
        <v>1418</v>
      </c>
      <c r="H178" s="2" t="s">
        <v>1419</v>
      </c>
    </row>
    <row r="179" spans="1:10" x14ac:dyDescent="0.35">
      <c r="A179" s="56"/>
      <c r="B179" s="51"/>
      <c r="C179" s="28"/>
      <c r="D179" s="88" t="s">
        <v>1420</v>
      </c>
      <c r="E179" s="103"/>
      <c r="F179" s="103"/>
      <c r="G179" s="2" t="s">
        <v>1421</v>
      </c>
    </row>
    <row r="180" spans="1:10" ht="29" x14ac:dyDescent="0.35">
      <c r="A180" s="57"/>
      <c r="B180" s="51"/>
      <c r="C180" s="28"/>
      <c r="D180" s="88" t="s">
        <v>1382</v>
      </c>
      <c r="E180" s="103"/>
      <c r="F180" s="103"/>
      <c r="G180" s="2" t="s">
        <v>1378</v>
      </c>
    </row>
    <row r="181" spans="1:10" s="73" customFormat="1" ht="29" x14ac:dyDescent="0.35">
      <c r="A181" s="56"/>
      <c r="B181" s="51"/>
      <c r="C181" s="28"/>
      <c r="D181" s="88" t="s">
        <v>1406</v>
      </c>
      <c r="E181" s="103"/>
      <c r="F181" s="103"/>
      <c r="G181" s="2" t="s">
        <v>1422</v>
      </c>
      <c r="H181" s="72"/>
      <c r="I181" s="72"/>
      <c r="J181" s="72"/>
    </row>
    <row r="182" spans="1:10" ht="20.5" customHeight="1" x14ac:dyDescent="0.35">
      <c r="A182" s="174">
        <v>11</v>
      </c>
      <c r="B182" s="14"/>
      <c r="C182" s="19"/>
      <c r="D182" s="83"/>
      <c r="E182" s="99"/>
      <c r="F182" s="125" t="s">
        <v>1423</v>
      </c>
      <c r="H182" s="2" t="s">
        <v>1424</v>
      </c>
    </row>
    <row r="183" spans="1:10" x14ac:dyDescent="0.35">
      <c r="A183" s="176"/>
      <c r="B183" s="18"/>
      <c r="C183" s="21"/>
      <c r="D183" s="95"/>
      <c r="E183" s="106"/>
      <c r="F183" s="146" t="s">
        <v>269</v>
      </c>
    </row>
    <row r="184" spans="1:10" ht="159.5" x14ac:dyDescent="0.35">
      <c r="A184" s="113"/>
      <c r="B184" s="9" t="s">
        <v>269</v>
      </c>
      <c r="C184" s="33"/>
      <c r="D184" s="91"/>
      <c r="E184" s="104"/>
      <c r="F184" s="104" t="s">
        <v>1425</v>
      </c>
      <c r="G184" s="30"/>
      <c r="H184" s="2" t="s">
        <v>1426</v>
      </c>
    </row>
    <row r="185" spans="1:10" x14ac:dyDescent="0.35">
      <c r="A185" s="176"/>
      <c r="B185" s="18"/>
      <c r="C185" s="21"/>
      <c r="D185" s="95"/>
      <c r="E185" s="106"/>
      <c r="F185" s="146" t="s">
        <v>271</v>
      </c>
      <c r="G185" s="8" t="s">
        <v>1335</v>
      </c>
    </row>
    <row r="186" spans="1:10" ht="29" x14ac:dyDescent="0.35">
      <c r="A186" s="113" t="s">
        <v>1427</v>
      </c>
      <c r="B186" s="32" t="s">
        <v>229</v>
      </c>
      <c r="C186" s="33">
        <v>150</v>
      </c>
      <c r="D186" s="91"/>
      <c r="E186" s="104"/>
      <c r="F186" s="101" t="s">
        <v>304</v>
      </c>
      <c r="G186" s="30"/>
      <c r="H186" s="2" t="s">
        <v>1428</v>
      </c>
    </row>
    <row r="187" spans="1:10" ht="261" x14ac:dyDescent="0.35">
      <c r="A187" s="113" t="s">
        <v>1429</v>
      </c>
      <c r="B187" s="32" t="s">
        <v>229</v>
      </c>
      <c r="C187" s="33">
        <v>151</v>
      </c>
      <c r="D187" s="91"/>
      <c r="E187" s="104"/>
      <c r="F187" s="107" t="s">
        <v>1430</v>
      </c>
      <c r="G187" s="30"/>
      <c r="H187" s="2" t="s">
        <v>1431</v>
      </c>
    </row>
    <row r="188" spans="1:10" ht="261" x14ac:dyDescent="0.35">
      <c r="A188" s="13" t="s">
        <v>1432</v>
      </c>
      <c r="B188" s="32" t="s">
        <v>229</v>
      </c>
      <c r="C188" s="33">
        <v>152</v>
      </c>
      <c r="D188" s="91"/>
      <c r="E188" s="104"/>
      <c r="F188" s="107" t="s">
        <v>1433</v>
      </c>
      <c r="G188" s="30"/>
      <c r="H188" s="2" t="s">
        <v>1434</v>
      </c>
    </row>
    <row r="189" spans="1:10" x14ac:dyDescent="0.35">
      <c r="A189" s="176"/>
      <c r="B189" s="18"/>
      <c r="C189" s="21"/>
      <c r="D189" s="95"/>
      <c r="E189" s="106"/>
      <c r="F189" s="146" t="s">
        <v>307</v>
      </c>
    </row>
    <row r="190" spans="1:10" ht="43.5" x14ac:dyDescent="0.35">
      <c r="A190" s="25" t="s">
        <v>1435</v>
      </c>
      <c r="B190" s="32" t="s">
        <v>229</v>
      </c>
      <c r="C190" s="33">
        <v>153</v>
      </c>
      <c r="D190" s="91" t="s">
        <v>1436</v>
      </c>
      <c r="E190" s="104"/>
      <c r="F190" s="126" t="s">
        <v>308</v>
      </c>
      <c r="G190" s="30" t="s">
        <v>1437</v>
      </c>
    </row>
    <row r="191" spans="1:10" ht="58" x14ac:dyDescent="0.35">
      <c r="A191" s="13" t="s">
        <v>1438</v>
      </c>
      <c r="B191" s="32" t="s">
        <v>229</v>
      </c>
      <c r="C191" s="33">
        <v>154</v>
      </c>
      <c r="D191" s="91"/>
      <c r="E191" s="104"/>
      <c r="F191" s="104" t="s">
        <v>1439</v>
      </c>
      <c r="G191" s="30"/>
      <c r="H191" s="2" t="s">
        <v>1440</v>
      </c>
    </row>
    <row r="192" spans="1:10" ht="29" x14ac:dyDescent="0.35">
      <c r="A192" s="13" t="s">
        <v>1441</v>
      </c>
      <c r="B192" s="32" t="s">
        <v>229</v>
      </c>
      <c r="C192" s="33">
        <v>155</v>
      </c>
      <c r="D192" s="91" t="s">
        <v>1442</v>
      </c>
      <c r="E192" s="104"/>
      <c r="F192" s="126" t="s">
        <v>1443</v>
      </c>
      <c r="G192" s="30" t="s">
        <v>1444</v>
      </c>
    </row>
    <row r="193" spans="1:10" ht="43.5" x14ac:dyDescent="0.35">
      <c r="A193" s="56"/>
      <c r="B193" s="51"/>
      <c r="C193" s="28"/>
      <c r="D193" s="88" t="s">
        <v>1445</v>
      </c>
      <c r="E193" s="103"/>
      <c r="F193" s="103"/>
      <c r="G193" s="52" t="s">
        <v>1446</v>
      </c>
    </row>
    <row r="194" spans="1:10" ht="29" x14ac:dyDescent="0.35">
      <c r="A194" s="57"/>
      <c r="B194" s="51"/>
      <c r="C194" s="28"/>
      <c r="D194" s="88" t="s">
        <v>1447</v>
      </c>
      <c r="E194" s="103"/>
      <c r="F194" s="103"/>
      <c r="G194" s="52" t="s">
        <v>1448</v>
      </c>
    </row>
    <row r="195" spans="1:10" ht="116" x14ac:dyDescent="0.35">
      <c r="A195" s="56"/>
      <c r="B195" s="51"/>
      <c r="C195" s="28"/>
      <c r="D195" s="88" t="s">
        <v>1449</v>
      </c>
      <c r="E195" s="103"/>
      <c r="F195" s="103"/>
      <c r="G195" s="52" t="s">
        <v>1450</v>
      </c>
    </row>
    <row r="196" spans="1:10" x14ac:dyDescent="0.35">
      <c r="A196" s="176"/>
      <c r="B196" s="18"/>
      <c r="C196" s="21"/>
      <c r="D196" s="95"/>
      <c r="E196" s="106"/>
      <c r="F196" s="146" t="s">
        <v>310</v>
      </c>
    </row>
    <row r="197" spans="1:10" ht="58" x14ac:dyDescent="0.35">
      <c r="A197" s="35" t="s">
        <v>1451</v>
      </c>
      <c r="B197" s="32" t="s">
        <v>229</v>
      </c>
      <c r="C197" s="33">
        <v>156</v>
      </c>
      <c r="D197" s="91" t="s">
        <v>1452</v>
      </c>
      <c r="E197" s="104"/>
      <c r="F197" s="104" t="s">
        <v>1453</v>
      </c>
      <c r="G197" s="30" t="s">
        <v>1454</v>
      </c>
      <c r="H197" s="30" t="s">
        <v>1455</v>
      </c>
    </row>
    <row r="198" spans="1:10" ht="29" x14ac:dyDescent="0.35">
      <c r="A198" s="162" t="s">
        <v>1456</v>
      </c>
      <c r="B198" s="32" t="s">
        <v>229</v>
      </c>
      <c r="C198" s="33">
        <v>157</v>
      </c>
      <c r="D198" s="91"/>
      <c r="E198" s="104"/>
      <c r="F198" s="104" t="s">
        <v>1457</v>
      </c>
      <c r="G198" s="30" t="s">
        <v>1458</v>
      </c>
      <c r="H198" s="30" t="s">
        <v>1459</v>
      </c>
    </row>
    <row r="199" spans="1:10" s="73" customFormat="1" x14ac:dyDescent="0.35">
      <c r="A199" s="57"/>
      <c r="B199" s="51"/>
      <c r="C199" s="28"/>
      <c r="D199" s="88" t="s">
        <v>1460</v>
      </c>
      <c r="E199" s="103"/>
      <c r="F199" s="103"/>
      <c r="G199" s="52" t="s">
        <v>1461</v>
      </c>
      <c r="H199" s="72"/>
      <c r="I199" s="72"/>
      <c r="J199" s="72"/>
    </row>
    <row r="200" spans="1:10" x14ac:dyDescent="0.35">
      <c r="A200" s="56"/>
      <c r="B200" s="51"/>
      <c r="C200" s="28"/>
      <c r="D200" s="88" t="s">
        <v>1462</v>
      </c>
      <c r="E200" s="103"/>
      <c r="F200" s="103"/>
      <c r="G200" s="52" t="s">
        <v>1463</v>
      </c>
    </row>
    <row r="201" spans="1:10" ht="29" x14ac:dyDescent="0.35">
      <c r="A201" s="57"/>
      <c r="B201" s="51"/>
      <c r="C201" s="28"/>
      <c r="D201" s="88" t="s">
        <v>1464</v>
      </c>
      <c r="E201" s="103"/>
      <c r="F201" s="103"/>
      <c r="G201" s="52" t="s">
        <v>1461</v>
      </c>
      <c r="H201" s="2" t="s">
        <v>1465</v>
      </c>
    </row>
    <row r="202" spans="1:10" ht="29" x14ac:dyDescent="0.35">
      <c r="A202" s="174">
        <v>12</v>
      </c>
      <c r="B202" s="14" t="s">
        <v>317</v>
      </c>
      <c r="C202" s="19"/>
      <c r="D202" s="83"/>
      <c r="E202" s="99"/>
      <c r="F202" s="99"/>
      <c r="H202" s="2" t="s">
        <v>1466</v>
      </c>
    </row>
    <row r="203" spans="1:10" s="2" customFormat="1" x14ac:dyDescent="0.35">
      <c r="A203" s="176"/>
      <c r="B203" s="18"/>
      <c r="C203" s="21"/>
      <c r="D203" s="95"/>
      <c r="E203" s="106"/>
      <c r="F203" s="146" t="s">
        <v>269</v>
      </c>
      <c r="G203" s="8"/>
    </row>
    <row r="204" spans="1:10" ht="275.5" x14ac:dyDescent="0.35">
      <c r="A204" s="25"/>
      <c r="B204" s="9" t="s">
        <v>269</v>
      </c>
      <c r="C204" s="20"/>
      <c r="D204" s="84" t="s">
        <v>1467</v>
      </c>
      <c r="E204" s="100"/>
      <c r="F204" s="104" t="s">
        <v>1468</v>
      </c>
      <c r="G204" s="2" t="s">
        <v>1469</v>
      </c>
      <c r="H204" s="2" t="s">
        <v>1470</v>
      </c>
    </row>
    <row r="205" spans="1:10" s="2" customFormat="1" x14ac:dyDescent="0.35">
      <c r="A205" s="176"/>
      <c r="B205" s="18"/>
      <c r="C205" s="21"/>
      <c r="D205" s="95"/>
      <c r="E205" s="106"/>
      <c r="F205" s="146" t="s">
        <v>271</v>
      </c>
      <c r="G205" s="8" t="s">
        <v>1335</v>
      </c>
    </row>
    <row r="206" spans="1:10" ht="246.5" x14ac:dyDescent="0.35">
      <c r="A206" s="25" t="s">
        <v>1471</v>
      </c>
      <c r="B206" s="9" t="s">
        <v>229</v>
      </c>
      <c r="C206" s="20">
        <v>158</v>
      </c>
      <c r="D206" s="84"/>
      <c r="E206" s="100"/>
      <c r="F206" s="107" t="s">
        <v>1472</v>
      </c>
      <c r="H206" s="2" t="s">
        <v>1473</v>
      </c>
    </row>
    <row r="207" spans="1:10" s="2" customFormat="1" x14ac:dyDescent="0.35">
      <c r="A207" s="176"/>
      <c r="B207" s="18"/>
      <c r="C207" s="21"/>
      <c r="D207" s="95"/>
      <c r="E207" s="106"/>
      <c r="F207" s="146" t="s">
        <v>320</v>
      </c>
    </row>
    <row r="208" spans="1:10" s="2" customFormat="1" ht="18.649999999999999" customHeight="1" x14ac:dyDescent="0.35">
      <c r="A208" s="13" t="s">
        <v>1474</v>
      </c>
      <c r="B208" s="9" t="s">
        <v>229</v>
      </c>
      <c r="C208" s="20">
        <v>159</v>
      </c>
      <c r="D208" s="84"/>
      <c r="E208" s="100"/>
      <c r="F208" s="100" t="s">
        <v>1475</v>
      </c>
      <c r="H208" s="2" t="s">
        <v>1476</v>
      </c>
    </row>
    <row r="209" spans="1:8" s="2" customFormat="1" ht="29" x14ac:dyDescent="0.35">
      <c r="A209" s="113" t="s">
        <v>1477</v>
      </c>
      <c r="B209" s="9" t="s">
        <v>229</v>
      </c>
      <c r="C209" s="20">
        <v>160</v>
      </c>
      <c r="D209" s="84"/>
      <c r="E209" s="100"/>
      <c r="F209" s="100" t="s">
        <v>1478</v>
      </c>
      <c r="H209" s="2" t="s">
        <v>1479</v>
      </c>
    </row>
    <row r="210" spans="1:8" s="2" customFormat="1" x14ac:dyDescent="0.35">
      <c r="A210" s="13" t="s">
        <v>1480</v>
      </c>
      <c r="B210" s="9" t="s">
        <v>229</v>
      </c>
      <c r="C210" s="20">
        <v>161</v>
      </c>
      <c r="D210" s="84"/>
      <c r="E210" s="100"/>
      <c r="F210" s="100" t="s">
        <v>1481</v>
      </c>
    </row>
    <row r="211" spans="1:8" s="2" customFormat="1" x14ac:dyDescent="0.35">
      <c r="A211" s="176"/>
      <c r="B211" s="18"/>
      <c r="C211" s="21"/>
      <c r="D211" s="95"/>
      <c r="E211" s="106"/>
      <c r="F211" s="146" t="s">
        <v>323</v>
      </c>
    </row>
    <row r="212" spans="1:8" s="2" customFormat="1" ht="72.5" x14ac:dyDescent="0.35">
      <c r="A212" s="25" t="s">
        <v>1482</v>
      </c>
      <c r="B212" s="9" t="s">
        <v>229</v>
      </c>
      <c r="C212" s="20">
        <v>162</v>
      </c>
      <c r="D212" s="84" t="s">
        <v>1483</v>
      </c>
      <c r="E212" s="100"/>
      <c r="F212" s="100" t="s">
        <v>1484</v>
      </c>
      <c r="H212" s="2" t="s">
        <v>1485</v>
      </c>
    </row>
    <row r="213" spans="1:8" s="2" customFormat="1" x14ac:dyDescent="0.35">
      <c r="A213" s="176"/>
      <c r="B213" s="18"/>
      <c r="C213" s="21"/>
      <c r="D213" s="95"/>
      <c r="E213" s="106"/>
      <c r="F213" s="146" t="s">
        <v>325</v>
      </c>
    </row>
    <row r="214" spans="1:8" s="2" customFormat="1" x14ac:dyDescent="0.35">
      <c r="A214" s="113" t="s">
        <v>1486</v>
      </c>
      <c r="B214" s="9" t="s">
        <v>229</v>
      </c>
      <c r="C214" s="20">
        <v>163</v>
      </c>
      <c r="D214" s="84"/>
      <c r="E214" s="100"/>
      <c r="F214" s="104" t="s">
        <v>326</v>
      </c>
    </row>
    <row r="215" spans="1:8" s="2" customFormat="1" x14ac:dyDescent="0.35">
      <c r="A215" s="113" t="s">
        <v>1487</v>
      </c>
      <c r="B215" s="9" t="s">
        <v>229</v>
      </c>
      <c r="C215" s="20">
        <v>164</v>
      </c>
      <c r="D215" s="84"/>
      <c r="E215" s="100"/>
      <c r="F215" s="104" t="s">
        <v>1488</v>
      </c>
      <c r="H215" s="2" t="s">
        <v>1489</v>
      </c>
    </row>
    <row r="216" spans="1:8" s="2" customFormat="1" ht="29" x14ac:dyDescent="0.35">
      <c r="A216" s="113" t="s">
        <v>1490</v>
      </c>
      <c r="B216" s="9" t="s">
        <v>229</v>
      </c>
      <c r="C216" s="20">
        <v>165</v>
      </c>
      <c r="D216" s="84"/>
      <c r="E216" s="100"/>
      <c r="F216" s="104" t="s">
        <v>328</v>
      </c>
    </row>
    <row r="217" spans="1:8" s="2" customFormat="1" ht="29" x14ac:dyDescent="0.35">
      <c r="A217" s="113" t="s">
        <v>1491</v>
      </c>
      <c r="B217" s="9" t="s">
        <v>229</v>
      </c>
      <c r="C217" s="20">
        <v>166</v>
      </c>
      <c r="D217" s="84"/>
      <c r="E217" s="100"/>
      <c r="F217" s="104" t="s">
        <v>1492</v>
      </c>
    </row>
    <row r="218" spans="1:8" s="2" customFormat="1" ht="43.5" x14ac:dyDescent="0.35">
      <c r="A218" s="113" t="s">
        <v>1493</v>
      </c>
      <c r="B218" s="9" t="s">
        <v>229</v>
      </c>
      <c r="C218" s="20">
        <v>167</v>
      </c>
      <c r="D218" s="84"/>
      <c r="E218" s="100"/>
      <c r="F218" s="104" t="s">
        <v>1494</v>
      </c>
    </row>
    <row r="219" spans="1:8" s="2" customFormat="1" ht="46" customHeight="1" x14ac:dyDescent="0.35">
      <c r="A219" s="113" t="s">
        <v>1495</v>
      </c>
      <c r="B219" s="9" t="s">
        <v>229</v>
      </c>
      <c r="C219" s="20">
        <v>168</v>
      </c>
      <c r="D219" s="84"/>
      <c r="E219" s="100"/>
      <c r="F219" s="104" t="s">
        <v>332</v>
      </c>
      <c r="H219" s="2" t="s">
        <v>1496</v>
      </c>
    </row>
    <row r="220" spans="1:8" s="2" customFormat="1" ht="29" x14ac:dyDescent="0.35">
      <c r="A220" s="113" t="s">
        <v>1497</v>
      </c>
      <c r="B220" s="9" t="s">
        <v>229</v>
      </c>
      <c r="C220" s="20">
        <v>169</v>
      </c>
      <c r="D220" s="84"/>
      <c r="E220" s="100"/>
      <c r="F220" s="104" t="s">
        <v>1498</v>
      </c>
      <c r="H220" s="2" t="s">
        <v>1499</v>
      </c>
    </row>
    <row r="221" spans="1:8" s="2" customFormat="1" ht="29" x14ac:dyDescent="0.35">
      <c r="A221" s="113" t="s">
        <v>1500</v>
      </c>
      <c r="B221" s="9" t="s">
        <v>229</v>
      </c>
      <c r="C221" s="20">
        <v>170</v>
      </c>
      <c r="D221" s="84"/>
      <c r="E221" s="100"/>
      <c r="F221" s="104" t="s">
        <v>1501</v>
      </c>
    </row>
    <row r="222" spans="1:8" s="2" customFormat="1" ht="101.5" x14ac:dyDescent="0.35">
      <c r="A222" s="113" t="s">
        <v>1502</v>
      </c>
      <c r="B222" s="9" t="s">
        <v>229</v>
      </c>
      <c r="C222" s="20">
        <v>171</v>
      </c>
      <c r="D222" s="84"/>
      <c r="E222" s="100"/>
      <c r="F222" s="107" t="s">
        <v>1503</v>
      </c>
    </row>
    <row r="223" spans="1:8" s="2" customFormat="1" x14ac:dyDescent="0.35">
      <c r="A223" s="176"/>
      <c r="B223" s="18"/>
      <c r="C223" s="21"/>
      <c r="D223" s="95"/>
      <c r="E223" s="106"/>
      <c r="F223" s="146" t="s">
        <v>336</v>
      </c>
    </row>
    <row r="224" spans="1:8" s="2" customFormat="1" ht="29" x14ac:dyDescent="0.35">
      <c r="A224" s="113" t="s">
        <v>1504</v>
      </c>
      <c r="B224" s="9" t="s">
        <v>229</v>
      </c>
      <c r="C224" s="20">
        <v>172</v>
      </c>
      <c r="D224" s="84"/>
      <c r="E224" s="100"/>
      <c r="F224" s="104" t="s">
        <v>337</v>
      </c>
    </row>
    <row r="225" spans="1:8" s="2" customFormat="1" ht="29" x14ac:dyDescent="0.35">
      <c r="A225" s="113" t="s">
        <v>1505</v>
      </c>
      <c r="B225" s="9" t="s">
        <v>229</v>
      </c>
      <c r="C225" s="20">
        <v>173</v>
      </c>
      <c r="D225" s="84"/>
      <c r="E225" s="100"/>
      <c r="F225" s="104" t="s">
        <v>338</v>
      </c>
      <c r="H225" s="2" t="s">
        <v>1506</v>
      </c>
    </row>
    <row r="226" spans="1:8" s="2" customFormat="1" ht="29" x14ac:dyDescent="0.35">
      <c r="A226" s="113" t="s">
        <v>1507</v>
      </c>
      <c r="B226" s="9" t="s">
        <v>229</v>
      </c>
      <c r="C226" s="20">
        <v>174</v>
      </c>
      <c r="D226" s="84"/>
      <c r="E226" s="100"/>
      <c r="F226" s="104" t="s">
        <v>339</v>
      </c>
    </row>
    <row r="227" spans="1:8" s="2" customFormat="1" ht="43.5" x14ac:dyDescent="0.35">
      <c r="A227" s="113" t="s">
        <v>1508</v>
      </c>
      <c r="B227" s="9" t="s">
        <v>229</v>
      </c>
      <c r="C227" s="20">
        <v>175</v>
      </c>
      <c r="D227" s="84"/>
      <c r="E227" s="100"/>
      <c r="F227" s="104" t="s">
        <v>340</v>
      </c>
    </row>
    <row r="228" spans="1:8" s="2" customFormat="1" x14ac:dyDescent="0.35">
      <c r="A228" s="113" t="s">
        <v>1509</v>
      </c>
      <c r="B228" s="9" t="s">
        <v>229</v>
      </c>
      <c r="C228" s="20">
        <v>176</v>
      </c>
      <c r="D228" s="84"/>
      <c r="E228" s="100"/>
      <c r="F228" s="105" t="s">
        <v>1510</v>
      </c>
    </row>
    <row r="229" spans="1:8" s="2" customFormat="1" x14ac:dyDescent="0.35">
      <c r="A229" s="113" t="s">
        <v>1511</v>
      </c>
      <c r="B229" s="9" t="s">
        <v>229</v>
      </c>
      <c r="C229" s="20">
        <v>177</v>
      </c>
      <c r="D229" s="84"/>
      <c r="E229" s="100"/>
      <c r="F229" s="105" t="s">
        <v>1512</v>
      </c>
    </row>
    <row r="230" spans="1:8" s="2" customFormat="1" x14ac:dyDescent="0.35">
      <c r="A230" s="176"/>
      <c r="B230" s="18"/>
      <c r="C230" s="21"/>
      <c r="D230" s="95"/>
      <c r="E230" s="106"/>
      <c r="F230" s="146" t="s">
        <v>1513</v>
      </c>
    </row>
    <row r="231" spans="1:8" s="2" customFormat="1" ht="29" x14ac:dyDescent="0.35">
      <c r="A231" s="113" t="s">
        <v>1514</v>
      </c>
      <c r="B231" s="9" t="s">
        <v>229</v>
      </c>
      <c r="C231" s="20">
        <v>178</v>
      </c>
      <c r="D231" s="84"/>
      <c r="E231" s="100"/>
      <c r="F231" s="104" t="s">
        <v>1515</v>
      </c>
    </row>
    <row r="232" spans="1:8" s="2" customFormat="1" ht="29" x14ac:dyDescent="0.35">
      <c r="A232" s="113" t="s">
        <v>1516</v>
      </c>
      <c r="B232" s="9" t="s">
        <v>229</v>
      </c>
      <c r="C232" s="20">
        <v>179</v>
      </c>
      <c r="D232" s="84"/>
      <c r="E232" s="100"/>
      <c r="F232" s="104" t="s">
        <v>1517</v>
      </c>
    </row>
    <row r="233" spans="1:8" s="2" customFormat="1" x14ac:dyDescent="0.35">
      <c r="A233" s="176"/>
      <c r="B233" s="18"/>
      <c r="C233" s="21"/>
      <c r="D233" s="95"/>
      <c r="E233" s="106"/>
      <c r="F233" s="146" t="s">
        <v>346</v>
      </c>
    </row>
    <row r="234" spans="1:8" s="84" customFormat="1" ht="29" x14ac:dyDescent="0.35">
      <c r="A234" s="25" t="s">
        <v>1518</v>
      </c>
      <c r="B234" s="9" t="s">
        <v>229</v>
      </c>
      <c r="C234" s="20">
        <v>180</v>
      </c>
      <c r="E234" s="100"/>
      <c r="F234" s="104" t="s">
        <v>1519</v>
      </c>
    </row>
    <row r="235" spans="1:8" s="84" customFormat="1" ht="43.5" x14ac:dyDescent="0.35">
      <c r="A235" s="25" t="s">
        <v>1520</v>
      </c>
      <c r="B235" s="9" t="s">
        <v>229</v>
      </c>
      <c r="C235" s="20">
        <v>181</v>
      </c>
      <c r="D235" s="84" t="s">
        <v>1521</v>
      </c>
      <c r="E235" s="100"/>
      <c r="F235" s="104" t="s">
        <v>1522</v>
      </c>
      <c r="G235" s="84" t="s">
        <v>1523</v>
      </c>
      <c r="H235" s="84" t="s">
        <v>1506</v>
      </c>
    </row>
    <row r="236" spans="1:8" s="2" customFormat="1" ht="43.5" x14ac:dyDescent="0.35">
      <c r="A236" s="13" t="s">
        <v>1524</v>
      </c>
      <c r="B236" s="129" t="s">
        <v>229</v>
      </c>
      <c r="C236" s="130">
        <v>182</v>
      </c>
      <c r="D236" s="98"/>
      <c r="E236" s="100"/>
      <c r="F236" s="104" t="s">
        <v>1525</v>
      </c>
      <c r="H236" s="2" t="s">
        <v>1526</v>
      </c>
    </row>
    <row r="237" spans="1:8" ht="43.5" x14ac:dyDescent="0.35">
      <c r="A237" s="56"/>
      <c r="B237" s="51"/>
      <c r="C237" s="28"/>
      <c r="D237" s="88" t="s">
        <v>1527</v>
      </c>
      <c r="E237" s="103"/>
      <c r="F237" s="103"/>
      <c r="G237" s="52" t="s">
        <v>1528</v>
      </c>
      <c r="H237" s="2" t="s">
        <v>1529</v>
      </c>
    </row>
    <row r="238" spans="1:8" ht="29" x14ac:dyDescent="0.35">
      <c r="A238" s="13" t="s">
        <v>1530</v>
      </c>
      <c r="B238" s="9" t="s">
        <v>229</v>
      </c>
      <c r="C238" s="20">
        <v>183</v>
      </c>
      <c r="D238" s="84" t="s">
        <v>1531</v>
      </c>
      <c r="E238" s="100"/>
      <c r="F238" s="104" t="s">
        <v>1532</v>
      </c>
      <c r="G238" s="2" t="s">
        <v>1533</v>
      </c>
      <c r="H238" s="2" t="s">
        <v>1534</v>
      </c>
    </row>
    <row r="239" spans="1:8" ht="29" x14ac:dyDescent="0.35">
      <c r="A239" s="13" t="s">
        <v>1535</v>
      </c>
      <c r="B239" s="9" t="s">
        <v>229</v>
      </c>
      <c r="C239" s="20">
        <v>184</v>
      </c>
      <c r="D239" s="84"/>
      <c r="E239" s="100"/>
      <c r="F239" s="100" t="s">
        <v>1536</v>
      </c>
    </row>
    <row r="240" spans="1:8" ht="72.5" x14ac:dyDescent="0.35">
      <c r="A240" s="13" t="s">
        <v>1537</v>
      </c>
      <c r="B240" s="9" t="s">
        <v>229</v>
      </c>
      <c r="C240" s="20">
        <v>185</v>
      </c>
      <c r="D240" s="84" t="s">
        <v>1538</v>
      </c>
      <c r="E240" s="100"/>
      <c r="F240" s="100" t="s">
        <v>1539</v>
      </c>
      <c r="G240" s="2" t="s">
        <v>1540</v>
      </c>
      <c r="H240" s="2" t="s">
        <v>1541</v>
      </c>
    </row>
    <row r="241" spans="1:10" ht="58" x14ac:dyDescent="0.35">
      <c r="A241" s="25" t="s">
        <v>1542</v>
      </c>
      <c r="B241" s="9" t="s">
        <v>229</v>
      </c>
      <c r="C241" s="20">
        <v>186</v>
      </c>
      <c r="D241" s="84" t="s">
        <v>1543</v>
      </c>
      <c r="E241" s="100"/>
      <c r="F241" s="102" t="s">
        <v>1544</v>
      </c>
      <c r="G241" s="2" t="s">
        <v>1545</v>
      </c>
      <c r="H241" s="2" t="s">
        <v>1546</v>
      </c>
    </row>
    <row r="242" spans="1:10" ht="29" x14ac:dyDescent="0.35">
      <c r="A242" s="57"/>
      <c r="B242" s="51"/>
      <c r="C242" s="28"/>
      <c r="D242" s="88" t="s">
        <v>1547</v>
      </c>
      <c r="E242" s="103"/>
      <c r="F242" s="103"/>
      <c r="G242" s="52"/>
    </row>
    <row r="243" spans="1:10" x14ac:dyDescent="0.35">
      <c r="A243" s="166"/>
      <c r="B243" s="51"/>
      <c r="C243" s="28"/>
      <c r="D243" s="88" t="s">
        <v>1548</v>
      </c>
      <c r="E243" s="103"/>
      <c r="F243" s="103"/>
      <c r="G243" s="52" t="s">
        <v>1549</v>
      </c>
    </row>
    <row r="244" spans="1:10" ht="43.5" x14ac:dyDescent="0.35">
      <c r="A244" s="113" t="s">
        <v>1550</v>
      </c>
      <c r="B244" s="9" t="s">
        <v>229</v>
      </c>
      <c r="C244" s="20">
        <v>187</v>
      </c>
      <c r="D244" s="84" t="s">
        <v>1551</v>
      </c>
      <c r="E244" s="100"/>
      <c r="F244" s="100" t="s">
        <v>1552</v>
      </c>
      <c r="G244" s="2" t="s">
        <v>1553</v>
      </c>
    </row>
    <row r="245" spans="1:10" ht="29" x14ac:dyDescent="0.35">
      <c r="A245" s="13" t="s">
        <v>1554</v>
      </c>
      <c r="B245" s="9" t="s">
        <v>229</v>
      </c>
      <c r="C245" s="20">
        <v>188</v>
      </c>
      <c r="D245" s="84" t="s">
        <v>1555</v>
      </c>
      <c r="E245" s="100"/>
      <c r="F245" s="100" t="s">
        <v>354</v>
      </c>
      <c r="G245" s="2" t="s">
        <v>1556</v>
      </c>
    </row>
    <row r="246" spans="1:10" ht="29" x14ac:dyDescent="0.35">
      <c r="A246" s="56"/>
      <c r="B246" s="51"/>
      <c r="C246" s="28"/>
      <c r="D246" s="88" t="s">
        <v>1557</v>
      </c>
      <c r="E246" s="103"/>
      <c r="F246" s="103"/>
      <c r="G246" s="52" t="s">
        <v>1558</v>
      </c>
    </row>
    <row r="247" spans="1:10" ht="29" x14ac:dyDescent="0.35">
      <c r="A247" s="57"/>
      <c r="B247" s="51"/>
      <c r="C247" s="28"/>
      <c r="D247" s="88" t="s">
        <v>1559</v>
      </c>
      <c r="E247" s="103"/>
      <c r="F247" s="103"/>
      <c r="G247" s="52" t="s">
        <v>1560</v>
      </c>
      <c r="H247" s="2" t="s">
        <v>1561</v>
      </c>
    </row>
    <row r="248" spans="1:10" ht="29" x14ac:dyDescent="0.35">
      <c r="A248" s="57"/>
      <c r="B248" s="51"/>
      <c r="C248" s="28"/>
      <c r="D248" s="88" t="s">
        <v>1562</v>
      </c>
      <c r="E248" s="103"/>
      <c r="F248" s="103"/>
      <c r="G248" s="52" t="s">
        <v>1563</v>
      </c>
    </row>
    <row r="249" spans="1:10" ht="29" x14ac:dyDescent="0.35">
      <c r="A249" s="25" t="s">
        <v>1564</v>
      </c>
      <c r="B249" s="9" t="s">
        <v>229</v>
      </c>
      <c r="C249" s="20">
        <v>189</v>
      </c>
      <c r="D249" s="84" t="s">
        <v>1565</v>
      </c>
      <c r="E249" s="100"/>
      <c r="F249" s="100" t="s">
        <v>355</v>
      </c>
      <c r="G249" s="2" t="s">
        <v>1566</v>
      </c>
    </row>
    <row r="250" spans="1:10" ht="72.5" x14ac:dyDescent="0.35">
      <c r="A250" s="57"/>
      <c r="B250" s="51"/>
      <c r="C250" s="28"/>
      <c r="D250" s="88" t="s">
        <v>1567</v>
      </c>
      <c r="E250" s="103"/>
      <c r="F250" s="103"/>
      <c r="G250" s="52" t="s">
        <v>1568</v>
      </c>
    </row>
    <row r="251" spans="1:10" s="4" customFormat="1" ht="43.5" x14ac:dyDescent="0.35">
      <c r="A251" s="13" t="s">
        <v>1569</v>
      </c>
      <c r="B251" s="9" t="s">
        <v>229</v>
      </c>
      <c r="C251" s="20">
        <v>190</v>
      </c>
      <c r="D251" s="89" t="s">
        <v>1570</v>
      </c>
      <c r="E251" s="101"/>
      <c r="F251" s="101" t="s">
        <v>1570</v>
      </c>
      <c r="G251" s="6" t="s">
        <v>1571</v>
      </c>
      <c r="H251" s="6"/>
      <c r="I251" s="6"/>
      <c r="J251" s="6"/>
    </row>
    <row r="252" spans="1:10" s="2" customFormat="1" x14ac:dyDescent="0.35">
      <c r="A252" s="176"/>
      <c r="B252" s="18"/>
      <c r="C252" s="21"/>
      <c r="D252" s="95"/>
      <c r="E252" s="106"/>
      <c r="F252" s="146" t="s">
        <v>357</v>
      </c>
    </row>
    <row r="253" spans="1:10" ht="43.5" x14ac:dyDescent="0.35">
      <c r="A253" s="25" t="s">
        <v>1572</v>
      </c>
      <c r="B253" s="9" t="s">
        <v>229</v>
      </c>
      <c r="C253" s="20">
        <v>191</v>
      </c>
      <c r="D253" s="84"/>
      <c r="E253" s="100"/>
      <c r="F253" s="100" t="s">
        <v>1573</v>
      </c>
      <c r="H253" s="2" t="s">
        <v>1574</v>
      </c>
    </row>
    <row r="254" spans="1:10" ht="72.5" x14ac:dyDescent="0.35">
      <c r="A254" s="25" t="s">
        <v>1575</v>
      </c>
      <c r="B254" s="9" t="s">
        <v>229</v>
      </c>
      <c r="C254" s="20">
        <v>192</v>
      </c>
      <c r="D254" s="84"/>
      <c r="E254" s="100"/>
      <c r="F254" s="100" t="s">
        <v>1576</v>
      </c>
      <c r="H254" s="2" t="s">
        <v>1577</v>
      </c>
    </row>
    <row r="255" spans="1:10" ht="43.5" x14ac:dyDescent="0.35">
      <c r="A255" s="25" t="s">
        <v>1578</v>
      </c>
      <c r="B255" s="9" t="s">
        <v>229</v>
      </c>
      <c r="C255" s="20">
        <v>193</v>
      </c>
      <c r="D255" s="84"/>
      <c r="E255" s="100"/>
      <c r="F255" s="100" t="s">
        <v>360</v>
      </c>
      <c r="H255" s="2" t="s">
        <v>1579</v>
      </c>
    </row>
    <row r="256" spans="1:10" ht="28" customHeight="1" x14ac:dyDescent="0.35">
      <c r="A256" s="25" t="s">
        <v>1580</v>
      </c>
      <c r="B256" s="9" t="s">
        <v>229</v>
      </c>
      <c r="C256" s="20">
        <v>194</v>
      </c>
      <c r="D256" s="84"/>
      <c r="E256" s="100"/>
      <c r="F256" s="100" t="s">
        <v>361</v>
      </c>
      <c r="H256" s="2" t="s">
        <v>1581</v>
      </c>
    </row>
    <row r="257" spans="1:8" s="2" customFormat="1" x14ac:dyDescent="0.35">
      <c r="A257" s="176"/>
      <c r="B257" s="18"/>
      <c r="C257" s="21"/>
      <c r="D257" s="95"/>
      <c r="E257" s="106"/>
      <c r="F257" s="146" t="s">
        <v>362</v>
      </c>
    </row>
    <row r="258" spans="1:8" s="2" customFormat="1" ht="29" x14ac:dyDescent="0.35">
      <c r="A258" s="13" t="s">
        <v>1582</v>
      </c>
      <c r="B258" s="9" t="s">
        <v>229</v>
      </c>
      <c r="C258" s="20">
        <v>195</v>
      </c>
      <c r="D258" s="84" t="s">
        <v>1583</v>
      </c>
      <c r="E258" s="100"/>
      <c r="F258" s="100" t="s">
        <v>1584</v>
      </c>
      <c r="G258" s="2" t="s">
        <v>1585</v>
      </c>
    </row>
    <row r="259" spans="1:8" s="2" customFormat="1" ht="43.5" x14ac:dyDescent="0.35">
      <c r="A259" s="113" t="s">
        <v>1586</v>
      </c>
      <c r="B259" s="9" t="s">
        <v>229</v>
      </c>
      <c r="C259" s="20">
        <v>196</v>
      </c>
      <c r="D259" s="84"/>
      <c r="E259" s="100"/>
      <c r="F259" s="100" t="s">
        <v>1587</v>
      </c>
      <c r="H259" s="2" t="s">
        <v>1506</v>
      </c>
    </row>
    <row r="260" spans="1:8" s="2" customFormat="1" ht="29" x14ac:dyDescent="0.35">
      <c r="A260" s="13" t="s">
        <v>1588</v>
      </c>
      <c r="B260" s="9" t="s">
        <v>229</v>
      </c>
      <c r="C260" s="20">
        <v>197</v>
      </c>
      <c r="D260" s="84"/>
      <c r="E260" s="100"/>
      <c r="F260" s="100" t="s">
        <v>365</v>
      </c>
      <c r="H260" s="2" t="s">
        <v>1526</v>
      </c>
    </row>
    <row r="261" spans="1:8" s="2" customFormat="1" ht="58" x14ac:dyDescent="0.35">
      <c r="A261" s="25" t="s">
        <v>1589</v>
      </c>
      <c r="B261" s="9" t="s">
        <v>229</v>
      </c>
      <c r="C261" s="20">
        <v>198</v>
      </c>
      <c r="D261" s="84" t="s">
        <v>1590</v>
      </c>
      <c r="E261" s="100"/>
      <c r="F261" s="100" t="s">
        <v>366</v>
      </c>
      <c r="G261" s="2" t="s">
        <v>1591</v>
      </c>
      <c r="H261" s="2" t="s">
        <v>1592</v>
      </c>
    </row>
    <row r="262" spans="1:8" s="2" customFormat="1" ht="58" x14ac:dyDescent="0.35">
      <c r="A262" s="25" t="s">
        <v>1593</v>
      </c>
      <c r="B262" s="9" t="s">
        <v>229</v>
      </c>
      <c r="C262" s="20">
        <v>199</v>
      </c>
      <c r="D262" s="84"/>
      <c r="E262" s="100"/>
      <c r="F262" s="107" t="s">
        <v>1594</v>
      </c>
      <c r="H262" s="2" t="s">
        <v>1595</v>
      </c>
    </row>
    <row r="263" spans="1:8" s="2" customFormat="1" ht="43.5" x14ac:dyDescent="0.35">
      <c r="A263" s="25" t="s">
        <v>1596</v>
      </c>
      <c r="B263" s="9" t="s">
        <v>229</v>
      </c>
      <c r="C263" s="20">
        <v>200</v>
      </c>
      <c r="D263" s="84"/>
      <c r="E263" s="100"/>
      <c r="F263" s="107" t="s">
        <v>1597</v>
      </c>
      <c r="H263" s="2" t="s">
        <v>1506</v>
      </c>
    </row>
    <row r="264" spans="1:8" s="2" customFormat="1" x14ac:dyDescent="0.35">
      <c r="A264" s="176"/>
      <c r="B264" s="18"/>
      <c r="C264" s="21"/>
      <c r="D264" s="95"/>
      <c r="E264" s="106"/>
      <c r="F264" s="146" t="s">
        <v>368</v>
      </c>
    </row>
    <row r="265" spans="1:8" s="2" customFormat="1" ht="29" x14ac:dyDescent="0.35">
      <c r="A265" s="25" t="s">
        <v>1598</v>
      </c>
      <c r="B265" s="9" t="s">
        <v>229</v>
      </c>
      <c r="C265" s="20">
        <v>201</v>
      </c>
      <c r="D265" s="84"/>
      <c r="E265" s="100"/>
      <c r="F265" s="100" t="s">
        <v>369</v>
      </c>
      <c r="G265" s="2" t="s">
        <v>1599</v>
      </c>
    </row>
    <row r="266" spans="1:8" s="2" customFormat="1" ht="29" x14ac:dyDescent="0.35">
      <c r="A266" s="25" t="s">
        <v>1600</v>
      </c>
      <c r="B266" s="9" t="s">
        <v>229</v>
      </c>
      <c r="C266" s="20">
        <v>202</v>
      </c>
      <c r="D266" s="84" t="s">
        <v>1601</v>
      </c>
      <c r="E266" s="100"/>
      <c r="F266" s="100" t="s">
        <v>370</v>
      </c>
      <c r="G266" s="2" t="s">
        <v>1602</v>
      </c>
    </row>
    <row r="267" spans="1:8" s="2" customFormat="1" ht="43.5" x14ac:dyDescent="0.35">
      <c r="A267" s="113" t="s">
        <v>1603</v>
      </c>
      <c r="B267" s="9" t="s">
        <v>229</v>
      </c>
      <c r="C267" s="20">
        <v>203</v>
      </c>
      <c r="D267" s="84" t="s">
        <v>1604</v>
      </c>
      <c r="E267" s="100"/>
      <c r="F267" s="100" t="s">
        <v>1605</v>
      </c>
      <c r="G267" s="2" t="s">
        <v>1606</v>
      </c>
      <c r="H267" s="2" t="s">
        <v>1607</v>
      </c>
    </row>
    <row r="268" spans="1:8" s="2" customFormat="1" ht="29" x14ac:dyDescent="0.35">
      <c r="A268" s="13" t="s">
        <v>1608</v>
      </c>
      <c r="B268" s="9" t="s">
        <v>229</v>
      </c>
      <c r="C268" s="20">
        <v>204</v>
      </c>
      <c r="D268" s="84"/>
      <c r="E268" s="100"/>
      <c r="F268" s="100" t="s">
        <v>372</v>
      </c>
    </row>
    <row r="269" spans="1:8" s="2" customFormat="1" x14ac:dyDescent="0.35">
      <c r="A269" s="176"/>
      <c r="B269" s="18"/>
      <c r="C269" s="21"/>
      <c r="D269" s="95"/>
      <c r="E269" s="106"/>
      <c r="F269" s="146" t="s">
        <v>373</v>
      </c>
    </row>
    <row r="270" spans="1:8" s="2" customFormat="1" ht="29" x14ac:dyDescent="0.35">
      <c r="A270" s="13" t="s">
        <v>1609</v>
      </c>
      <c r="B270" s="9" t="s">
        <v>229</v>
      </c>
      <c r="C270" s="20">
        <v>205</v>
      </c>
      <c r="D270" s="84"/>
      <c r="E270" s="100"/>
      <c r="F270" s="104" t="s">
        <v>1610</v>
      </c>
    </row>
    <row r="271" spans="1:8" s="2" customFormat="1" ht="29" x14ac:dyDescent="0.35">
      <c r="A271" s="13" t="s">
        <v>1611</v>
      </c>
      <c r="B271" s="9" t="s">
        <v>229</v>
      </c>
      <c r="C271" s="20">
        <v>206</v>
      </c>
      <c r="D271" s="84"/>
      <c r="E271" s="100"/>
      <c r="F271" s="104" t="s">
        <v>1612</v>
      </c>
      <c r="H271" s="2" t="s">
        <v>1613</v>
      </c>
    </row>
    <row r="272" spans="1:8" s="2" customFormat="1" x14ac:dyDescent="0.35">
      <c r="A272" s="176"/>
      <c r="B272" s="18"/>
      <c r="C272" s="21"/>
      <c r="D272" s="95"/>
      <c r="E272" s="106"/>
      <c r="F272" s="146" t="s">
        <v>376</v>
      </c>
    </row>
    <row r="273" spans="1:8" s="2" customFormat="1" x14ac:dyDescent="0.35">
      <c r="A273" s="13" t="s">
        <v>1614</v>
      </c>
      <c r="B273" s="9" t="s">
        <v>229</v>
      </c>
      <c r="C273" s="20">
        <v>207</v>
      </c>
      <c r="D273" s="84"/>
      <c r="E273" s="100"/>
      <c r="F273" s="100" t="s">
        <v>377</v>
      </c>
    </row>
    <row r="274" spans="1:8" s="2" customFormat="1" ht="29" x14ac:dyDescent="0.35">
      <c r="A274" s="113" t="s">
        <v>1615</v>
      </c>
      <c r="B274" s="9" t="s">
        <v>229</v>
      </c>
      <c r="C274" s="20">
        <v>208</v>
      </c>
      <c r="D274" s="84"/>
      <c r="E274" s="100"/>
      <c r="F274" s="139" t="s">
        <v>1616</v>
      </c>
      <c r="G274" s="2" t="s">
        <v>213</v>
      </c>
      <c r="H274" s="2" t="s">
        <v>1617</v>
      </c>
    </row>
    <row r="275" spans="1:8" s="2" customFormat="1" x14ac:dyDescent="0.35">
      <c r="A275" s="13" t="s">
        <v>1618</v>
      </c>
      <c r="B275" s="9" t="s">
        <v>229</v>
      </c>
      <c r="C275" s="20">
        <v>209</v>
      </c>
      <c r="D275" s="84"/>
      <c r="E275" s="100"/>
      <c r="F275" s="104" t="s">
        <v>378</v>
      </c>
    </row>
    <row r="276" spans="1:8" ht="43.5" x14ac:dyDescent="0.35">
      <c r="A276" s="162" t="s">
        <v>1619</v>
      </c>
      <c r="B276" s="32" t="s">
        <v>229</v>
      </c>
      <c r="C276" s="33">
        <v>210</v>
      </c>
      <c r="D276" s="91"/>
      <c r="E276" s="104"/>
      <c r="F276" s="101" t="s">
        <v>379</v>
      </c>
      <c r="G276" s="30"/>
      <c r="H276" s="30" t="s">
        <v>1620</v>
      </c>
    </row>
    <row r="277" spans="1:8" x14ac:dyDescent="0.35">
      <c r="A277" s="34" t="s">
        <v>1621</v>
      </c>
      <c r="B277" s="32" t="s">
        <v>229</v>
      </c>
      <c r="C277" s="33">
        <v>211</v>
      </c>
      <c r="D277" s="91"/>
      <c r="E277" s="104"/>
      <c r="F277" s="101" t="s">
        <v>1622</v>
      </c>
      <c r="G277" s="30" t="s">
        <v>1623</v>
      </c>
      <c r="H277" s="30" t="s">
        <v>1624</v>
      </c>
    </row>
    <row r="278" spans="1:8" s="2" customFormat="1" x14ac:dyDescent="0.35">
      <c r="A278" s="176"/>
      <c r="B278" s="18"/>
      <c r="C278" s="21"/>
      <c r="D278" s="95"/>
      <c r="E278" s="106"/>
      <c r="F278" s="146" t="s">
        <v>381</v>
      </c>
    </row>
    <row r="279" spans="1:8" s="2" customFormat="1" ht="87" x14ac:dyDescent="0.35">
      <c r="A279" s="13" t="s">
        <v>1625</v>
      </c>
      <c r="B279" s="9" t="s">
        <v>229</v>
      </c>
      <c r="C279" s="20">
        <v>212</v>
      </c>
      <c r="D279" s="84" t="s">
        <v>1626</v>
      </c>
      <c r="E279" s="100"/>
      <c r="F279" s="100" t="s">
        <v>1627</v>
      </c>
      <c r="G279" s="2" t="s">
        <v>1628</v>
      </c>
      <c r="H279" s="2" t="s">
        <v>1629</v>
      </c>
    </row>
    <row r="280" spans="1:8" s="2" customFormat="1" ht="29" x14ac:dyDescent="0.35">
      <c r="A280" s="56"/>
      <c r="B280" s="51" t="s">
        <v>229</v>
      </c>
      <c r="C280" s="28"/>
      <c r="D280" s="88" t="s">
        <v>1630</v>
      </c>
      <c r="E280" s="103"/>
      <c r="F280" s="103"/>
      <c r="G280" s="52" t="s">
        <v>1631</v>
      </c>
    </row>
    <row r="281" spans="1:8" s="2" customFormat="1" ht="29" x14ac:dyDescent="0.35">
      <c r="A281" s="57"/>
      <c r="B281" s="51" t="s">
        <v>229</v>
      </c>
      <c r="C281" s="28"/>
      <c r="D281" s="88" t="s">
        <v>1632</v>
      </c>
      <c r="E281" s="103"/>
      <c r="F281" s="103"/>
      <c r="G281" s="52" t="s">
        <v>1633</v>
      </c>
      <c r="H281" s="2" t="s">
        <v>1634</v>
      </c>
    </row>
    <row r="282" spans="1:8" s="2" customFormat="1" ht="29" x14ac:dyDescent="0.35">
      <c r="A282" s="57"/>
      <c r="B282" s="51" t="s">
        <v>229</v>
      </c>
      <c r="C282" s="28"/>
      <c r="D282" s="88" t="s">
        <v>1635</v>
      </c>
      <c r="E282" s="103"/>
      <c r="F282" s="169"/>
      <c r="G282" s="52" t="s">
        <v>1636</v>
      </c>
      <c r="H282" s="2" t="s">
        <v>1637</v>
      </c>
    </row>
    <row r="283" spans="1:8" s="2" customFormat="1" ht="29" x14ac:dyDescent="0.35">
      <c r="A283" s="56"/>
      <c r="B283" s="51" t="s">
        <v>229</v>
      </c>
      <c r="C283" s="28"/>
      <c r="D283" s="88" t="s">
        <v>1638</v>
      </c>
      <c r="E283" s="103"/>
      <c r="F283" s="103"/>
      <c r="G283" s="52" t="s">
        <v>1639</v>
      </c>
      <c r="H283" s="2" t="s">
        <v>1640</v>
      </c>
    </row>
    <row r="284" spans="1:8" s="2" customFormat="1" x14ac:dyDescent="0.35">
      <c r="A284" s="176"/>
      <c r="B284" s="18"/>
      <c r="C284" s="21"/>
      <c r="D284" s="95"/>
      <c r="E284" s="106"/>
      <c r="F284" s="146" t="s">
        <v>383</v>
      </c>
    </row>
    <row r="285" spans="1:8" s="2" customFormat="1" ht="233.5" customHeight="1" x14ac:dyDescent="0.35">
      <c r="A285" s="31" t="s">
        <v>1641</v>
      </c>
      <c r="B285" s="32" t="s">
        <v>229</v>
      </c>
      <c r="C285" s="33">
        <v>213</v>
      </c>
      <c r="D285" s="91" t="s">
        <v>1642</v>
      </c>
      <c r="E285" s="104"/>
      <c r="F285" s="104" t="s">
        <v>1643</v>
      </c>
      <c r="G285" s="30" t="s">
        <v>1644</v>
      </c>
    </row>
    <row r="286" spans="1:8" s="2" customFormat="1" ht="29" x14ac:dyDescent="0.35">
      <c r="A286" s="34" t="s">
        <v>1645</v>
      </c>
      <c r="B286" s="32" t="s">
        <v>229</v>
      </c>
      <c r="C286" s="33">
        <v>214</v>
      </c>
      <c r="D286" s="91"/>
      <c r="E286" s="104"/>
      <c r="F286" s="104" t="s">
        <v>1646</v>
      </c>
      <c r="G286" s="30"/>
      <c r="H286" s="2" t="s">
        <v>1647</v>
      </c>
    </row>
    <row r="287" spans="1:8" s="2" customFormat="1" x14ac:dyDescent="0.35">
      <c r="A287" s="31" t="s">
        <v>1648</v>
      </c>
      <c r="B287" s="32" t="s">
        <v>229</v>
      </c>
      <c r="C287" s="33">
        <v>215</v>
      </c>
      <c r="D287" s="91"/>
      <c r="E287" s="104"/>
      <c r="F287" s="104" t="s">
        <v>1649</v>
      </c>
      <c r="G287" s="30"/>
      <c r="H287" s="2" t="s">
        <v>1650</v>
      </c>
    </row>
    <row r="288" spans="1:8" s="2" customFormat="1" ht="43.5" x14ac:dyDescent="0.35">
      <c r="A288" s="34" t="s">
        <v>1651</v>
      </c>
      <c r="B288" s="32" t="s">
        <v>229</v>
      </c>
      <c r="C288" s="33">
        <v>216</v>
      </c>
      <c r="D288" s="91" t="s">
        <v>1652</v>
      </c>
      <c r="E288" s="104"/>
      <c r="F288" s="104" t="s">
        <v>1653</v>
      </c>
      <c r="G288" s="30" t="s">
        <v>1654</v>
      </c>
      <c r="H288" s="2" t="s">
        <v>1655</v>
      </c>
    </row>
    <row r="289" spans="1:10" s="147" customFormat="1" x14ac:dyDescent="0.35">
      <c r="A289" s="177"/>
      <c r="B289" s="143"/>
      <c r="C289" s="144"/>
      <c r="D289" s="145"/>
      <c r="E289" s="146"/>
      <c r="F289" s="146" t="s">
        <v>386</v>
      </c>
      <c r="G289" s="8"/>
      <c r="H289" s="8"/>
      <c r="I289" s="8"/>
      <c r="J289" s="8"/>
    </row>
    <row r="290" spans="1:10" s="2" customFormat="1" ht="58" x14ac:dyDescent="0.35">
      <c r="A290" s="25" t="s">
        <v>1656</v>
      </c>
      <c r="B290" s="9" t="s">
        <v>229</v>
      </c>
      <c r="C290" s="20">
        <v>217</v>
      </c>
      <c r="D290" s="84" t="s">
        <v>1657</v>
      </c>
      <c r="E290" s="100"/>
      <c r="F290" s="104" t="s">
        <v>387</v>
      </c>
      <c r="G290" s="2" t="s">
        <v>1658</v>
      </c>
      <c r="H290" s="2" t="s">
        <v>1659</v>
      </c>
    </row>
    <row r="291" spans="1:10" ht="29" x14ac:dyDescent="0.35">
      <c r="A291" s="50"/>
      <c r="B291" s="51" t="s">
        <v>1660</v>
      </c>
      <c r="C291" s="154"/>
      <c r="D291" s="88"/>
      <c r="E291" s="103"/>
      <c r="F291" s="103"/>
      <c r="G291" s="168" t="s">
        <v>1661</v>
      </c>
      <c r="H291" s="2" t="s">
        <v>1662</v>
      </c>
    </row>
    <row r="292" spans="1:10" s="2" customFormat="1" x14ac:dyDescent="0.35">
      <c r="A292" s="56"/>
      <c r="B292" s="51"/>
      <c r="C292" s="28"/>
      <c r="D292" s="88" t="s">
        <v>1663</v>
      </c>
      <c r="E292" s="103"/>
      <c r="F292" s="103"/>
      <c r="G292" s="52" t="s">
        <v>1664</v>
      </c>
    </row>
    <row r="293" spans="1:10" s="2" customFormat="1" x14ac:dyDescent="0.35">
      <c r="A293" s="57"/>
      <c r="B293" s="51"/>
      <c r="C293" s="28"/>
      <c r="D293" s="88" t="s">
        <v>1665</v>
      </c>
      <c r="E293" s="103"/>
      <c r="F293" s="103"/>
      <c r="G293" s="52" t="s">
        <v>1095</v>
      </c>
    </row>
    <row r="294" spans="1:10" s="2" customFormat="1" ht="29" x14ac:dyDescent="0.35">
      <c r="A294" s="56"/>
      <c r="B294" s="51"/>
      <c r="C294" s="28"/>
      <c r="D294" s="88" t="s">
        <v>1666</v>
      </c>
      <c r="E294" s="103"/>
      <c r="F294" s="103"/>
      <c r="G294" s="52" t="s">
        <v>1667</v>
      </c>
      <c r="H294" s="2" t="s">
        <v>1668</v>
      </c>
    </row>
    <row r="295" spans="1:10" s="2" customFormat="1" ht="29" x14ac:dyDescent="0.35">
      <c r="A295" s="57"/>
      <c r="B295" s="51"/>
      <c r="C295" s="28"/>
      <c r="D295" s="88" t="s">
        <v>1669</v>
      </c>
      <c r="E295" s="103"/>
      <c r="F295" s="103"/>
      <c r="G295" s="52" t="s">
        <v>1670</v>
      </c>
    </row>
    <row r="296" spans="1:10" s="2" customFormat="1" ht="29" x14ac:dyDescent="0.35">
      <c r="A296" s="56"/>
      <c r="B296" s="51"/>
      <c r="C296" s="28"/>
      <c r="D296" s="88" t="s">
        <v>1671</v>
      </c>
      <c r="E296" s="103"/>
      <c r="F296" s="103"/>
      <c r="G296" s="52" t="s">
        <v>1672</v>
      </c>
    </row>
    <row r="297" spans="1:10" s="2" customFormat="1" x14ac:dyDescent="0.35">
      <c r="A297" s="57"/>
      <c r="B297" s="51"/>
      <c r="C297" s="28"/>
      <c r="D297" s="88" t="s">
        <v>1673</v>
      </c>
      <c r="E297" s="103"/>
      <c r="F297" s="103"/>
      <c r="G297" s="52" t="s">
        <v>1674</v>
      </c>
    </row>
    <row r="298" spans="1:10" s="2" customFormat="1" x14ac:dyDescent="0.35">
      <c r="A298" s="56"/>
      <c r="B298" s="51"/>
      <c r="C298" s="28"/>
      <c r="D298" s="88" t="s">
        <v>1675</v>
      </c>
      <c r="E298" s="103"/>
      <c r="F298" s="103"/>
      <c r="G298" s="52" t="s">
        <v>1674</v>
      </c>
      <c r="H298" s="2" t="s">
        <v>1676</v>
      </c>
    </row>
    <row r="299" spans="1:10" s="2" customFormat="1" ht="29" x14ac:dyDescent="0.35">
      <c r="A299" s="57"/>
      <c r="B299" s="51"/>
      <c r="C299" s="28"/>
      <c r="D299" s="88" t="s">
        <v>1677</v>
      </c>
      <c r="E299" s="103"/>
      <c r="F299" s="103"/>
      <c r="G299" s="52" t="s">
        <v>1672</v>
      </c>
    </row>
    <row r="300" spans="1:10" s="2" customFormat="1" ht="29" x14ac:dyDescent="0.35">
      <c r="A300" s="56"/>
      <c r="B300" s="51"/>
      <c r="C300" s="28"/>
      <c r="D300" s="88" t="s">
        <v>1678</v>
      </c>
      <c r="E300" s="103"/>
      <c r="F300" s="103"/>
      <c r="G300" s="52" t="s">
        <v>1679</v>
      </c>
    </row>
    <row r="301" spans="1:10" s="2" customFormat="1" x14ac:dyDescent="0.35">
      <c r="A301" s="57"/>
      <c r="B301" s="51"/>
      <c r="C301" s="28"/>
      <c r="D301" s="88" t="s">
        <v>1680</v>
      </c>
      <c r="E301" s="103"/>
      <c r="F301" s="103"/>
      <c r="G301" s="52" t="s">
        <v>1681</v>
      </c>
    </row>
    <row r="302" spans="1:10" s="2" customFormat="1" ht="29" x14ac:dyDescent="0.35">
      <c r="A302" s="56"/>
      <c r="B302" s="51"/>
      <c r="C302" s="28"/>
      <c r="D302" s="88" t="s">
        <v>1682</v>
      </c>
      <c r="E302" s="103"/>
      <c r="F302" s="103"/>
      <c r="G302" s="52" t="s">
        <v>1683</v>
      </c>
      <c r="H302" s="2" t="s">
        <v>1684</v>
      </c>
    </row>
    <row r="303" spans="1:10" s="2" customFormat="1" ht="18.5" x14ac:dyDescent="0.35">
      <c r="A303" s="174">
        <v>13</v>
      </c>
      <c r="B303" s="14" t="s">
        <v>388</v>
      </c>
      <c r="C303" s="19"/>
      <c r="D303" s="83"/>
      <c r="E303" s="99"/>
      <c r="F303" s="99"/>
    </row>
    <row r="304" spans="1:10" s="2" customFormat="1" x14ac:dyDescent="0.35">
      <c r="A304" s="176"/>
      <c r="B304" s="18"/>
      <c r="C304" s="21"/>
      <c r="D304" s="95"/>
      <c r="E304" s="106"/>
      <c r="F304" s="146" t="s">
        <v>269</v>
      </c>
    </row>
    <row r="305" spans="1:8" s="2" customFormat="1" ht="289" customHeight="1" x14ac:dyDescent="0.35">
      <c r="A305" s="34"/>
      <c r="B305" s="32" t="s">
        <v>269</v>
      </c>
      <c r="C305" s="33"/>
      <c r="D305" s="91" t="s">
        <v>1685</v>
      </c>
      <c r="E305" s="104"/>
      <c r="F305" s="104" t="s">
        <v>1686</v>
      </c>
      <c r="G305" s="30" t="s">
        <v>1687</v>
      </c>
      <c r="H305" s="2" t="s">
        <v>1688</v>
      </c>
    </row>
    <row r="306" spans="1:8" s="2" customFormat="1" x14ac:dyDescent="0.35">
      <c r="A306" s="176"/>
      <c r="B306" s="18"/>
      <c r="C306" s="21"/>
      <c r="D306" s="95"/>
      <c r="E306" s="106"/>
      <c r="F306" s="146" t="s">
        <v>271</v>
      </c>
      <c r="G306" s="8" t="s">
        <v>1335</v>
      </c>
    </row>
    <row r="307" spans="1:8" ht="246.5" x14ac:dyDescent="0.35">
      <c r="A307" s="25" t="s">
        <v>1689</v>
      </c>
      <c r="B307" s="9" t="s">
        <v>229</v>
      </c>
      <c r="C307" s="20">
        <v>218</v>
      </c>
      <c r="D307" s="84"/>
      <c r="E307" s="100"/>
      <c r="F307" s="107" t="s">
        <v>1690</v>
      </c>
      <c r="H307" s="2" t="s">
        <v>1473</v>
      </c>
    </row>
    <row r="308" spans="1:8" s="2" customFormat="1" ht="29" x14ac:dyDescent="0.35">
      <c r="A308" s="56"/>
      <c r="B308" s="51"/>
      <c r="C308" s="28"/>
      <c r="D308" s="88" t="s">
        <v>1691</v>
      </c>
      <c r="E308" s="103"/>
      <c r="F308" s="103"/>
      <c r="G308" s="52" t="s">
        <v>1692</v>
      </c>
    </row>
    <row r="309" spans="1:8" s="2" customFormat="1" ht="29" x14ac:dyDescent="0.35">
      <c r="A309" s="57"/>
      <c r="B309" s="51"/>
      <c r="C309" s="28"/>
      <c r="D309" s="88" t="s">
        <v>1693</v>
      </c>
      <c r="E309" s="103"/>
      <c r="F309" s="103"/>
      <c r="G309" s="52" t="s">
        <v>1692</v>
      </c>
    </row>
    <row r="310" spans="1:8" s="2" customFormat="1" ht="29" x14ac:dyDescent="0.35">
      <c r="A310" s="56"/>
      <c r="B310" s="51"/>
      <c r="C310" s="28"/>
      <c r="D310" s="88" t="s">
        <v>1694</v>
      </c>
      <c r="E310" s="103"/>
      <c r="F310" s="103"/>
      <c r="G310" s="52" t="s">
        <v>1692</v>
      </c>
    </row>
    <row r="311" spans="1:8" s="2" customFormat="1" x14ac:dyDescent="0.35">
      <c r="A311" s="57"/>
      <c r="B311" s="51"/>
      <c r="C311" s="28"/>
      <c r="D311" s="88" t="s">
        <v>1695</v>
      </c>
      <c r="E311" s="103"/>
      <c r="F311" s="103"/>
      <c r="G311" s="52" t="s">
        <v>1696</v>
      </c>
    </row>
    <row r="312" spans="1:8" s="2" customFormat="1" ht="29" x14ac:dyDescent="0.35">
      <c r="A312" s="56"/>
      <c r="B312" s="51"/>
      <c r="C312" s="28"/>
      <c r="D312" s="88" t="s">
        <v>1697</v>
      </c>
      <c r="E312" s="103"/>
      <c r="F312" s="103"/>
      <c r="G312" s="52" t="s">
        <v>1698</v>
      </c>
    </row>
    <row r="313" spans="1:8" s="2" customFormat="1" x14ac:dyDescent="0.35">
      <c r="A313" s="176"/>
      <c r="B313" s="18"/>
      <c r="C313" s="21"/>
      <c r="D313" s="95"/>
      <c r="E313" s="106"/>
      <c r="F313" s="146" t="s">
        <v>1699</v>
      </c>
    </row>
    <row r="314" spans="1:8" s="2" customFormat="1" ht="29" x14ac:dyDescent="0.35">
      <c r="A314" s="25" t="s">
        <v>1700</v>
      </c>
      <c r="B314" s="9" t="s">
        <v>229</v>
      </c>
      <c r="C314" s="20">
        <v>219</v>
      </c>
      <c r="D314" s="84"/>
      <c r="E314" s="100"/>
      <c r="F314" s="100" t="s">
        <v>1701</v>
      </c>
      <c r="H314" s="2" t="s">
        <v>1702</v>
      </c>
    </row>
    <row r="315" spans="1:8" s="2" customFormat="1" x14ac:dyDescent="0.35">
      <c r="A315" s="176"/>
      <c r="B315" s="18"/>
      <c r="C315" s="21"/>
      <c r="D315" s="95"/>
      <c r="E315" s="106"/>
      <c r="F315" s="146" t="s">
        <v>393</v>
      </c>
    </row>
    <row r="316" spans="1:8" s="2" customFormat="1" ht="72.5" x14ac:dyDescent="0.35">
      <c r="A316" s="25" t="s">
        <v>1703</v>
      </c>
      <c r="B316" s="9" t="s">
        <v>229</v>
      </c>
      <c r="C316" s="20">
        <v>220</v>
      </c>
      <c r="D316" s="84"/>
      <c r="E316" s="100"/>
      <c r="F316" s="100" t="s">
        <v>1704</v>
      </c>
    </row>
    <row r="317" spans="1:8" s="2" customFormat="1" ht="29" x14ac:dyDescent="0.35">
      <c r="A317" s="25" t="s">
        <v>1705</v>
      </c>
      <c r="B317" s="9" t="s">
        <v>229</v>
      </c>
      <c r="C317" s="20">
        <v>221</v>
      </c>
      <c r="D317" s="84"/>
      <c r="E317" s="100"/>
      <c r="F317" s="100" t="s">
        <v>1706</v>
      </c>
      <c r="H317" s="2" t="s">
        <v>1707</v>
      </c>
    </row>
    <row r="318" spans="1:8" s="2" customFormat="1" x14ac:dyDescent="0.35">
      <c r="A318" s="25" t="s">
        <v>1708</v>
      </c>
      <c r="B318" s="9" t="s">
        <v>229</v>
      </c>
      <c r="C318" s="20">
        <v>222</v>
      </c>
      <c r="D318" s="84"/>
      <c r="E318" s="100"/>
      <c r="F318" s="100" t="s">
        <v>1709</v>
      </c>
    </row>
    <row r="319" spans="1:8" s="2" customFormat="1" ht="29" x14ac:dyDescent="0.35">
      <c r="A319" s="25" t="s">
        <v>1710</v>
      </c>
      <c r="B319" s="9" t="s">
        <v>229</v>
      </c>
      <c r="C319" s="20">
        <v>223</v>
      </c>
      <c r="D319" s="84"/>
      <c r="E319" s="100"/>
      <c r="F319" s="100" t="s">
        <v>1711</v>
      </c>
    </row>
    <row r="320" spans="1:8" s="2" customFormat="1" x14ac:dyDescent="0.35">
      <c r="A320" s="176"/>
      <c r="B320" s="18"/>
      <c r="C320" s="21"/>
      <c r="D320" s="95"/>
      <c r="E320" s="106"/>
      <c r="F320" s="146" t="s">
        <v>1712</v>
      </c>
    </row>
    <row r="321" spans="1:8" s="2" customFormat="1" ht="32.5" customHeight="1" x14ac:dyDescent="0.35">
      <c r="A321" s="25" t="s">
        <v>1713</v>
      </c>
      <c r="B321" s="9"/>
      <c r="C321" s="20">
        <v>224</v>
      </c>
      <c r="D321" s="84"/>
      <c r="E321" s="100"/>
      <c r="F321" s="100" t="s">
        <v>1714</v>
      </c>
      <c r="H321" s="2" t="s">
        <v>1715</v>
      </c>
    </row>
    <row r="322" spans="1:8" s="2" customFormat="1" ht="29.15" customHeight="1" x14ac:dyDescent="0.35">
      <c r="A322" s="34" t="s">
        <v>1716</v>
      </c>
      <c r="B322" s="32" t="s">
        <v>229</v>
      </c>
      <c r="C322" s="33">
        <v>225</v>
      </c>
      <c r="D322" s="91" t="s">
        <v>1717</v>
      </c>
      <c r="E322" s="104"/>
      <c r="F322" s="104" t="s">
        <v>1718</v>
      </c>
      <c r="G322" s="30" t="s">
        <v>1719</v>
      </c>
    </row>
    <row r="323" spans="1:8" s="2" customFormat="1" ht="29" x14ac:dyDescent="0.35">
      <c r="A323" s="176"/>
      <c r="B323" s="18"/>
      <c r="C323" s="21"/>
      <c r="D323" s="95"/>
      <c r="E323" s="106"/>
      <c r="F323" s="146" t="s">
        <v>1720</v>
      </c>
      <c r="H323" s="2" t="s">
        <v>1721</v>
      </c>
    </row>
    <row r="324" spans="1:8" s="2" customFormat="1" ht="29" x14ac:dyDescent="0.35">
      <c r="A324" s="25" t="s">
        <v>1722</v>
      </c>
      <c r="B324" s="9"/>
      <c r="C324" s="20">
        <v>226</v>
      </c>
      <c r="D324" s="84"/>
      <c r="E324" s="100"/>
      <c r="F324" s="100" t="s">
        <v>1723</v>
      </c>
    </row>
    <row r="325" spans="1:8" s="2" customFormat="1" ht="29" x14ac:dyDescent="0.35">
      <c r="A325" s="25" t="s">
        <v>1724</v>
      </c>
      <c r="B325" s="9"/>
      <c r="C325" s="20">
        <v>227</v>
      </c>
      <c r="D325" s="84"/>
      <c r="E325" s="100"/>
      <c r="F325" s="100" t="s">
        <v>1725</v>
      </c>
    </row>
    <row r="326" spans="1:8" s="2" customFormat="1" x14ac:dyDescent="0.35">
      <c r="A326" s="25" t="s">
        <v>1726</v>
      </c>
      <c r="B326" s="9"/>
      <c r="C326" s="20">
        <v>228</v>
      </c>
      <c r="D326" s="84"/>
      <c r="E326" s="100"/>
      <c r="F326" s="100" t="s">
        <v>1727</v>
      </c>
    </row>
    <row r="327" spans="1:8" s="2" customFormat="1" ht="30.65" customHeight="1" x14ac:dyDescent="0.35">
      <c r="A327" s="25" t="s">
        <v>1728</v>
      </c>
      <c r="B327" s="9"/>
      <c r="C327" s="20">
        <v>229</v>
      </c>
      <c r="D327" s="84"/>
      <c r="E327" s="100"/>
      <c r="F327" s="100" t="s">
        <v>1729</v>
      </c>
    </row>
    <row r="328" spans="1:8" s="2" customFormat="1" x14ac:dyDescent="0.35">
      <c r="A328" s="176"/>
      <c r="B328" s="18"/>
      <c r="C328" s="21"/>
      <c r="D328" s="95"/>
      <c r="E328" s="106"/>
      <c r="F328" s="146" t="s">
        <v>1730</v>
      </c>
    </row>
    <row r="329" spans="1:8" s="2" customFormat="1" ht="43.5" x14ac:dyDescent="0.35">
      <c r="A329" s="113" t="s">
        <v>1731</v>
      </c>
      <c r="B329" s="9" t="s">
        <v>229</v>
      </c>
      <c r="C329" s="20">
        <v>230</v>
      </c>
      <c r="D329" s="84" t="s">
        <v>1732</v>
      </c>
      <c r="E329" s="100"/>
      <c r="F329" s="100" t="s">
        <v>1733</v>
      </c>
      <c r="G329" s="2" t="s">
        <v>1734</v>
      </c>
      <c r="H329" s="2" t="s">
        <v>1735</v>
      </c>
    </row>
    <row r="330" spans="1:8" s="2" customFormat="1" ht="29" x14ac:dyDescent="0.35">
      <c r="A330" s="13" t="s">
        <v>1736</v>
      </c>
      <c r="B330" s="9" t="s">
        <v>229</v>
      </c>
      <c r="C330" s="20">
        <v>231</v>
      </c>
      <c r="D330" s="84" t="s">
        <v>1737</v>
      </c>
      <c r="E330" s="100"/>
      <c r="F330" s="100" t="s">
        <v>1738</v>
      </c>
      <c r="H330" s="2" t="s">
        <v>1526</v>
      </c>
    </row>
    <row r="331" spans="1:8" s="2" customFormat="1" x14ac:dyDescent="0.35">
      <c r="A331" s="25" t="s">
        <v>1739</v>
      </c>
      <c r="B331" s="9" t="s">
        <v>229</v>
      </c>
      <c r="C331" s="20">
        <v>232</v>
      </c>
      <c r="D331" s="84" t="s">
        <v>1740</v>
      </c>
      <c r="E331" s="100"/>
      <c r="F331" s="100" t="s">
        <v>404</v>
      </c>
    </row>
    <row r="332" spans="1:8" s="2" customFormat="1" ht="29" x14ac:dyDescent="0.35">
      <c r="A332" s="25" t="s">
        <v>1741</v>
      </c>
      <c r="B332" s="9" t="s">
        <v>229</v>
      </c>
      <c r="C332" s="20">
        <v>233</v>
      </c>
      <c r="D332" s="84" t="s">
        <v>1742</v>
      </c>
      <c r="E332" s="100"/>
      <c r="F332" s="100" t="s">
        <v>1743</v>
      </c>
      <c r="H332" s="2" t="s">
        <v>1744</v>
      </c>
    </row>
    <row r="333" spans="1:8" s="2" customFormat="1" ht="20.149999999999999" customHeight="1" x14ac:dyDescent="0.35">
      <c r="A333" s="172" t="s">
        <v>1745</v>
      </c>
      <c r="B333" s="9"/>
      <c r="C333" s="20">
        <v>234</v>
      </c>
      <c r="D333" s="84"/>
      <c r="E333" s="100"/>
      <c r="F333" s="100" t="s">
        <v>1746</v>
      </c>
    </row>
    <row r="334" spans="1:8" s="2" customFormat="1" ht="29.15" customHeight="1" x14ac:dyDescent="0.35">
      <c r="A334" s="31" t="s">
        <v>1747</v>
      </c>
      <c r="B334" s="32" t="s">
        <v>229</v>
      </c>
      <c r="C334" s="33">
        <v>235</v>
      </c>
      <c r="D334" s="91" t="s">
        <v>1748</v>
      </c>
      <c r="E334" s="104"/>
      <c r="F334" s="100" t="s">
        <v>1749</v>
      </c>
      <c r="G334" s="30" t="s">
        <v>1750</v>
      </c>
      <c r="H334" s="2" t="s">
        <v>1751</v>
      </c>
    </row>
    <row r="335" spans="1:8" s="2" customFormat="1" ht="145.5" customHeight="1" x14ac:dyDescent="0.35">
      <c r="A335" s="25" t="s">
        <v>1752</v>
      </c>
      <c r="B335" s="9" t="s">
        <v>229</v>
      </c>
      <c r="C335" s="20">
        <v>236</v>
      </c>
      <c r="D335" s="84" t="s">
        <v>1753</v>
      </c>
      <c r="E335" s="100"/>
      <c r="F335" s="100" t="s">
        <v>1754</v>
      </c>
      <c r="G335" s="2" t="s">
        <v>1755</v>
      </c>
      <c r="H335" s="2" t="s">
        <v>1756</v>
      </c>
    </row>
    <row r="336" spans="1:8" s="2" customFormat="1" ht="29" x14ac:dyDescent="0.35">
      <c r="A336" s="172" t="s">
        <v>1757</v>
      </c>
      <c r="B336" s="9" t="s">
        <v>229</v>
      </c>
      <c r="C336" s="20">
        <v>237</v>
      </c>
      <c r="D336" s="84"/>
      <c r="E336" s="100"/>
      <c r="F336" s="100" t="s">
        <v>1758</v>
      </c>
    </row>
    <row r="337" spans="1:8" s="2" customFormat="1" ht="29" x14ac:dyDescent="0.35">
      <c r="A337" s="172" t="s">
        <v>1759</v>
      </c>
      <c r="B337" s="9" t="s">
        <v>229</v>
      </c>
      <c r="C337" s="20">
        <v>238</v>
      </c>
      <c r="D337" s="84"/>
      <c r="E337" s="100"/>
      <c r="F337" s="100" t="s">
        <v>1760</v>
      </c>
      <c r="H337" s="2" t="s">
        <v>1761</v>
      </c>
    </row>
    <row r="338" spans="1:8" s="2" customFormat="1" ht="29" x14ac:dyDescent="0.35">
      <c r="A338" s="31" t="s">
        <v>1762</v>
      </c>
      <c r="B338" s="32" t="s">
        <v>229</v>
      </c>
      <c r="C338" s="33">
        <v>239</v>
      </c>
      <c r="D338" s="91" t="s">
        <v>1763</v>
      </c>
      <c r="E338" s="104"/>
      <c r="F338" s="104" t="s">
        <v>410</v>
      </c>
      <c r="G338" s="2" t="s">
        <v>1764</v>
      </c>
    </row>
    <row r="339" spans="1:8" s="2" customFormat="1" ht="43.5" x14ac:dyDescent="0.35">
      <c r="A339" s="172" t="s">
        <v>1765</v>
      </c>
      <c r="B339" s="9" t="s">
        <v>229</v>
      </c>
      <c r="C339" s="20">
        <v>240</v>
      </c>
      <c r="D339" s="84"/>
      <c r="E339" s="100"/>
      <c r="F339" s="104" t="s">
        <v>1766</v>
      </c>
      <c r="H339" s="2" t="s">
        <v>1767</v>
      </c>
    </row>
    <row r="340" spans="1:8" s="2" customFormat="1" x14ac:dyDescent="0.35">
      <c r="A340" s="176"/>
      <c r="B340" s="18"/>
      <c r="C340" s="21"/>
      <c r="D340" s="95"/>
      <c r="E340" s="106"/>
      <c r="F340" s="146" t="s">
        <v>412</v>
      </c>
    </row>
    <row r="341" spans="1:8" s="2" customFormat="1" ht="29" x14ac:dyDescent="0.35">
      <c r="A341" s="172" t="s">
        <v>1768</v>
      </c>
      <c r="B341" s="9" t="s">
        <v>229</v>
      </c>
      <c r="C341" s="20">
        <v>241</v>
      </c>
      <c r="D341" s="84"/>
      <c r="E341" s="100"/>
      <c r="F341" s="104" t="s">
        <v>1769</v>
      </c>
      <c r="G341" s="2" t="s">
        <v>1770</v>
      </c>
    </row>
    <row r="342" spans="1:8" s="2" customFormat="1" ht="29" x14ac:dyDescent="0.35">
      <c r="A342" s="172" t="s">
        <v>1771</v>
      </c>
      <c r="B342" s="9" t="s">
        <v>229</v>
      </c>
      <c r="C342" s="20">
        <v>242</v>
      </c>
      <c r="D342" s="84"/>
      <c r="E342" s="100"/>
      <c r="F342" s="100" t="s">
        <v>414</v>
      </c>
    </row>
    <row r="343" spans="1:8" s="2" customFormat="1" ht="29" x14ac:dyDescent="0.35">
      <c r="A343" s="172" t="s">
        <v>1772</v>
      </c>
      <c r="B343" s="9" t="s">
        <v>229</v>
      </c>
      <c r="C343" s="20">
        <v>243</v>
      </c>
      <c r="D343" s="84"/>
      <c r="E343" s="100"/>
      <c r="F343" s="100" t="s">
        <v>1773</v>
      </c>
    </row>
    <row r="344" spans="1:8" s="2" customFormat="1" x14ac:dyDescent="0.35">
      <c r="A344" s="176"/>
      <c r="B344" s="18"/>
      <c r="C344" s="21"/>
      <c r="D344" s="95"/>
      <c r="E344" s="106"/>
      <c r="F344" s="146" t="s">
        <v>1774</v>
      </c>
    </row>
    <row r="345" spans="1:8" s="2" customFormat="1" ht="29" x14ac:dyDescent="0.35">
      <c r="A345" s="172" t="s">
        <v>1775</v>
      </c>
      <c r="B345" s="9" t="s">
        <v>229</v>
      </c>
      <c r="C345" s="20">
        <v>244</v>
      </c>
      <c r="D345" s="84"/>
      <c r="E345" s="100"/>
      <c r="F345" s="100" t="s">
        <v>1776</v>
      </c>
    </row>
    <row r="346" spans="1:8" s="2" customFormat="1" ht="29" x14ac:dyDescent="0.35">
      <c r="A346" s="172" t="s">
        <v>1777</v>
      </c>
      <c r="B346" s="9" t="s">
        <v>229</v>
      </c>
      <c r="C346" s="20">
        <v>245</v>
      </c>
      <c r="D346" s="84"/>
      <c r="E346" s="100"/>
      <c r="F346" s="100" t="s">
        <v>1778</v>
      </c>
      <c r="G346" s="2" t="s">
        <v>1779</v>
      </c>
    </row>
    <row r="347" spans="1:8" s="2" customFormat="1" ht="29" x14ac:dyDescent="0.35">
      <c r="A347" s="34" t="s">
        <v>1780</v>
      </c>
      <c r="B347" s="32" t="s">
        <v>229</v>
      </c>
      <c r="C347" s="33">
        <v>246</v>
      </c>
      <c r="D347" s="91" t="s">
        <v>1781</v>
      </c>
      <c r="E347" s="104"/>
      <c r="F347" s="104" t="s">
        <v>1782</v>
      </c>
      <c r="G347" s="30" t="s">
        <v>1783</v>
      </c>
    </row>
    <row r="348" spans="1:8" s="2" customFormat="1" x14ac:dyDescent="0.35">
      <c r="A348" s="176"/>
      <c r="B348" s="18"/>
      <c r="C348" s="21"/>
      <c r="D348" s="95"/>
      <c r="E348" s="106"/>
      <c r="F348" s="146" t="s">
        <v>1784</v>
      </c>
    </row>
    <row r="349" spans="1:8" s="2" customFormat="1" ht="29" x14ac:dyDescent="0.35">
      <c r="A349" s="172" t="s">
        <v>1785</v>
      </c>
      <c r="B349" s="9" t="s">
        <v>229</v>
      </c>
      <c r="C349" s="20">
        <v>247</v>
      </c>
      <c r="D349" s="84"/>
      <c r="E349" s="100"/>
      <c r="F349" s="100" t="s">
        <v>1786</v>
      </c>
      <c r="H349" s="2" t="s">
        <v>1787</v>
      </c>
    </row>
    <row r="350" spans="1:8" s="2" customFormat="1" ht="58" x14ac:dyDescent="0.35">
      <c r="A350" s="172" t="s">
        <v>1788</v>
      </c>
      <c r="B350" s="9" t="s">
        <v>229</v>
      </c>
      <c r="C350" s="20">
        <v>248</v>
      </c>
      <c r="D350" s="84"/>
      <c r="E350" s="100"/>
      <c r="F350" s="100" t="s">
        <v>1789</v>
      </c>
      <c r="H350" s="2" t="s">
        <v>1526</v>
      </c>
    </row>
    <row r="351" spans="1:8" s="2" customFormat="1" ht="29" x14ac:dyDescent="0.35">
      <c r="A351" s="172" t="s">
        <v>1790</v>
      </c>
      <c r="B351" s="9" t="s">
        <v>229</v>
      </c>
      <c r="C351" s="20">
        <v>249</v>
      </c>
      <c r="D351" s="84"/>
      <c r="E351" s="100"/>
      <c r="F351" s="100" t="s">
        <v>1791</v>
      </c>
      <c r="H351" s="2" t="s">
        <v>1792</v>
      </c>
    </row>
    <row r="352" spans="1:8" s="2" customFormat="1" ht="29" x14ac:dyDescent="0.35">
      <c r="A352" s="172" t="s">
        <v>1793</v>
      </c>
      <c r="B352" s="9" t="s">
        <v>229</v>
      </c>
      <c r="C352" s="20">
        <v>250</v>
      </c>
      <c r="D352" s="84"/>
      <c r="E352" s="100"/>
      <c r="F352" s="100" t="s">
        <v>1794</v>
      </c>
    </row>
    <row r="353" spans="1:8" s="2" customFormat="1" ht="43.5" x14ac:dyDescent="0.35">
      <c r="A353" s="172" t="s">
        <v>1795</v>
      </c>
      <c r="B353" s="9" t="s">
        <v>229</v>
      </c>
      <c r="C353" s="20">
        <v>251</v>
      </c>
      <c r="D353" s="84"/>
      <c r="E353" s="100"/>
      <c r="F353" s="100" t="s">
        <v>1796</v>
      </c>
    </row>
    <row r="354" spans="1:8" s="2" customFormat="1" x14ac:dyDescent="0.35">
      <c r="A354" s="176"/>
      <c r="B354" s="18"/>
      <c r="C354" s="21"/>
      <c r="D354" s="95"/>
      <c r="E354" s="106"/>
      <c r="F354" s="146" t="s">
        <v>1797</v>
      </c>
    </row>
    <row r="355" spans="1:8" s="2" customFormat="1" ht="29" x14ac:dyDescent="0.35">
      <c r="A355" s="34" t="s">
        <v>1798</v>
      </c>
      <c r="B355" s="32" t="s">
        <v>229</v>
      </c>
      <c r="C355" s="33">
        <v>252</v>
      </c>
      <c r="D355" s="91" t="s">
        <v>1799</v>
      </c>
      <c r="E355" s="104"/>
      <c r="F355" s="100" t="s">
        <v>1800</v>
      </c>
    </row>
    <row r="356" spans="1:8" s="2" customFormat="1" ht="29" x14ac:dyDescent="0.35">
      <c r="A356" s="25" t="s">
        <v>1801</v>
      </c>
      <c r="B356" s="9" t="s">
        <v>229</v>
      </c>
      <c r="C356" s="20">
        <v>253</v>
      </c>
      <c r="D356" s="84" t="s">
        <v>1802</v>
      </c>
      <c r="E356" s="100"/>
      <c r="F356" s="100" t="s">
        <v>421</v>
      </c>
      <c r="G356" s="2" t="s">
        <v>1803</v>
      </c>
    </row>
    <row r="357" spans="1:8" s="2" customFormat="1" x14ac:dyDescent="0.35">
      <c r="A357" s="176"/>
      <c r="B357" s="18"/>
      <c r="C357" s="21"/>
      <c r="D357" s="95"/>
      <c r="E357" s="106"/>
      <c r="F357" s="146" t="s">
        <v>1804</v>
      </c>
    </row>
    <row r="358" spans="1:8" s="2" customFormat="1" ht="29" x14ac:dyDescent="0.35">
      <c r="A358" s="25" t="s">
        <v>1805</v>
      </c>
      <c r="B358" s="9" t="s">
        <v>229</v>
      </c>
      <c r="C358" s="20">
        <v>254</v>
      </c>
      <c r="D358" s="84"/>
      <c r="E358" s="100"/>
      <c r="F358" s="100" t="s">
        <v>1806</v>
      </c>
    </row>
    <row r="359" spans="1:8" s="2" customFormat="1" ht="29" x14ac:dyDescent="0.35">
      <c r="A359" s="25" t="s">
        <v>1807</v>
      </c>
      <c r="B359" s="9" t="s">
        <v>229</v>
      </c>
      <c r="C359" s="20">
        <v>255</v>
      </c>
      <c r="D359" s="84"/>
      <c r="E359" s="100"/>
      <c r="F359" s="100" t="s">
        <v>1808</v>
      </c>
    </row>
    <row r="360" spans="1:8" s="2" customFormat="1" ht="29.5" customHeight="1" x14ac:dyDescent="0.35">
      <c r="A360" s="25" t="s">
        <v>1809</v>
      </c>
      <c r="B360" s="9" t="s">
        <v>229</v>
      </c>
      <c r="C360" s="20">
        <v>256</v>
      </c>
      <c r="D360" s="84"/>
      <c r="E360" s="100"/>
      <c r="F360" s="100" t="s">
        <v>1810</v>
      </c>
      <c r="H360" s="2" t="s">
        <v>1811</v>
      </c>
    </row>
    <row r="361" spans="1:8" s="2" customFormat="1" ht="29" x14ac:dyDescent="0.35">
      <c r="A361" s="25" t="s">
        <v>1812</v>
      </c>
      <c r="B361" s="9" t="s">
        <v>229</v>
      </c>
      <c r="C361" s="20">
        <v>257</v>
      </c>
      <c r="D361" s="84"/>
      <c r="E361" s="100"/>
      <c r="F361" s="100" t="s">
        <v>1813</v>
      </c>
      <c r="H361" s="2" t="s">
        <v>1814</v>
      </c>
    </row>
    <row r="362" spans="1:8" s="2" customFormat="1" x14ac:dyDescent="0.35">
      <c r="A362" s="176"/>
      <c r="B362" s="18"/>
      <c r="C362" s="21"/>
      <c r="D362" s="95"/>
      <c r="E362" s="106"/>
      <c r="F362" s="146" t="s">
        <v>368</v>
      </c>
    </row>
    <row r="363" spans="1:8" s="2" customFormat="1" ht="29" x14ac:dyDescent="0.35">
      <c r="A363" s="34" t="s">
        <v>1815</v>
      </c>
      <c r="B363" s="32" t="s">
        <v>229</v>
      </c>
      <c r="C363" s="33">
        <v>258</v>
      </c>
      <c r="D363" s="91" t="s">
        <v>1816</v>
      </c>
      <c r="E363" s="104"/>
      <c r="F363" s="104" t="s">
        <v>1817</v>
      </c>
      <c r="G363" s="30" t="s">
        <v>1818</v>
      </c>
    </row>
    <row r="364" spans="1:8" s="2" customFormat="1" ht="29" x14ac:dyDescent="0.35">
      <c r="A364" s="162" t="s">
        <v>1819</v>
      </c>
      <c r="B364" s="32" t="s">
        <v>229</v>
      </c>
      <c r="C364" s="33">
        <v>259</v>
      </c>
      <c r="D364" s="91"/>
      <c r="E364" s="104"/>
      <c r="F364" s="104" t="s">
        <v>1820</v>
      </c>
      <c r="G364" s="30"/>
    </row>
    <row r="365" spans="1:8" s="2" customFormat="1" x14ac:dyDescent="0.35">
      <c r="A365" s="176"/>
      <c r="B365" s="18"/>
      <c r="C365" s="21"/>
      <c r="D365" s="95"/>
      <c r="E365" s="106"/>
      <c r="F365" s="191" t="s">
        <v>1821</v>
      </c>
    </row>
    <row r="366" spans="1:8" s="2" customFormat="1" ht="29" x14ac:dyDescent="0.35">
      <c r="A366" s="34" t="s">
        <v>1822</v>
      </c>
      <c r="B366" s="32" t="s">
        <v>229</v>
      </c>
      <c r="C366" s="33">
        <v>260</v>
      </c>
      <c r="D366" s="91"/>
      <c r="E366" s="104"/>
      <c r="F366" s="104" t="s">
        <v>1823</v>
      </c>
      <c r="G366" s="30"/>
    </row>
    <row r="367" spans="1:8" s="2" customFormat="1" ht="29" x14ac:dyDescent="0.35">
      <c r="A367" s="162" t="s">
        <v>1824</v>
      </c>
      <c r="B367" s="32" t="s">
        <v>229</v>
      </c>
      <c r="C367" s="33">
        <v>261</v>
      </c>
      <c r="D367" s="91"/>
      <c r="E367" s="104"/>
      <c r="F367" s="104" t="s">
        <v>1825</v>
      </c>
      <c r="G367" s="30"/>
      <c r="H367" s="2" t="s">
        <v>1826</v>
      </c>
    </row>
    <row r="368" spans="1:8" s="2" customFormat="1" x14ac:dyDescent="0.35">
      <c r="A368" s="34" t="s">
        <v>1827</v>
      </c>
      <c r="B368" s="32" t="s">
        <v>229</v>
      </c>
      <c r="C368" s="33">
        <v>262</v>
      </c>
      <c r="D368" s="91"/>
      <c r="E368" s="104"/>
      <c r="F368" s="104" t="s">
        <v>431</v>
      </c>
      <c r="G368" s="30"/>
      <c r="H368" s="2" t="s">
        <v>1828</v>
      </c>
    </row>
    <row r="369" spans="1:8" s="2" customFormat="1" x14ac:dyDescent="0.35">
      <c r="A369" s="176"/>
      <c r="B369" s="18"/>
      <c r="C369" s="21"/>
      <c r="D369" s="95"/>
      <c r="E369" s="106"/>
      <c r="F369" s="191" t="s">
        <v>1829</v>
      </c>
    </row>
    <row r="370" spans="1:8" s="2" customFormat="1" ht="72.5" x14ac:dyDescent="0.35">
      <c r="A370" s="34" t="s">
        <v>1830</v>
      </c>
      <c r="B370" s="32" t="s">
        <v>229</v>
      </c>
      <c r="C370" s="33">
        <v>263</v>
      </c>
      <c r="D370" s="91"/>
      <c r="E370" s="104"/>
      <c r="F370" s="104" t="s">
        <v>1831</v>
      </c>
      <c r="G370" s="30"/>
      <c r="H370" s="2" t="s">
        <v>1832</v>
      </c>
    </row>
    <row r="371" spans="1:8" s="2" customFormat="1" x14ac:dyDescent="0.35">
      <c r="A371" s="176"/>
      <c r="B371" s="18"/>
      <c r="C371" s="21"/>
      <c r="D371" s="95"/>
      <c r="E371" s="106"/>
      <c r="F371" s="191" t="s">
        <v>1833</v>
      </c>
    </row>
    <row r="372" spans="1:8" s="2" customFormat="1" ht="146.5" customHeight="1" x14ac:dyDescent="0.35">
      <c r="A372" s="34" t="s">
        <v>1834</v>
      </c>
      <c r="B372" s="32" t="s">
        <v>229</v>
      </c>
      <c r="C372" s="33">
        <v>264</v>
      </c>
      <c r="D372" s="91"/>
      <c r="E372" s="104"/>
      <c r="F372" s="104" t="s">
        <v>1835</v>
      </c>
      <c r="G372" s="30"/>
      <c r="H372" s="2" t="s">
        <v>1836</v>
      </c>
    </row>
    <row r="373" spans="1:8" ht="132" customHeight="1" x14ac:dyDescent="0.35">
      <c r="A373" s="31" t="s">
        <v>1837</v>
      </c>
      <c r="B373" s="32" t="s">
        <v>229</v>
      </c>
      <c r="C373" s="33">
        <v>265</v>
      </c>
      <c r="D373" s="91" t="s">
        <v>1838</v>
      </c>
      <c r="E373" s="104"/>
      <c r="F373" s="104" t="s">
        <v>1838</v>
      </c>
      <c r="G373" s="30" t="s">
        <v>1839</v>
      </c>
      <c r="H373" s="2" t="s">
        <v>1840</v>
      </c>
    </row>
    <row r="374" spans="1:8" ht="43.5" x14ac:dyDescent="0.35">
      <c r="A374" s="57"/>
      <c r="B374" s="51"/>
      <c r="C374" s="28"/>
      <c r="D374" s="88" t="s">
        <v>1841</v>
      </c>
      <c r="E374" s="103"/>
      <c r="F374" s="103"/>
      <c r="G374" s="52" t="s">
        <v>1842</v>
      </c>
      <c r="H374" s="2" t="s">
        <v>1843</v>
      </c>
    </row>
    <row r="375" spans="1:8" ht="43.5" x14ac:dyDescent="0.35">
      <c r="A375" s="31" t="s">
        <v>1844</v>
      </c>
      <c r="B375" s="32" t="s">
        <v>229</v>
      </c>
      <c r="C375" s="33">
        <v>266</v>
      </c>
      <c r="D375" s="91" t="s">
        <v>1845</v>
      </c>
      <c r="E375" s="104"/>
      <c r="F375" s="104"/>
      <c r="G375" s="30" t="s">
        <v>1846</v>
      </c>
      <c r="H375" s="2" t="s">
        <v>1847</v>
      </c>
    </row>
    <row r="376" spans="1:8" s="2" customFormat="1" x14ac:dyDescent="0.35">
      <c r="A376" s="176"/>
      <c r="B376" s="18"/>
      <c r="C376" s="21"/>
      <c r="D376" s="95"/>
      <c r="E376" s="106"/>
      <c r="F376" s="191" t="s">
        <v>437</v>
      </c>
    </row>
    <row r="377" spans="1:8" s="2" customFormat="1" ht="58" x14ac:dyDescent="0.35">
      <c r="A377" s="34" t="s">
        <v>1848</v>
      </c>
      <c r="B377" s="32" t="s">
        <v>229</v>
      </c>
      <c r="C377" s="33">
        <v>267</v>
      </c>
      <c r="D377" s="91"/>
      <c r="E377" s="104"/>
      <c r="F377" s="104" t="s">
        <v>438</v>
      </c>
      <c r="G377" s="30"/>
      <c r="H377" s="2" t="s">
        <v>1849</v>
      </c>
    </row>
    <row r="378" spans="1:8" s="2" customFormat="1" x14ac:dyDescent="0.35">
      <c r="A378" s="50"/>
      <c r="B378" s="51" t="s">
        <v>1850</v>
      </c>
      <c r="C378" s="28"/>
      <c r="D378" s="88"/>
      <c r="E378" s="103"/>
      <c r="F378" s="103"/>
      <c r="G378" s="168" t="s">
        <v>1661</v>
      </c>
    </row>
    <row r="379" spans="1:8" s="2" customFormat="1" ht="29" x14ac:dyDescent="0.35">
      <c r="A379" s="57"/>
      <c r="B379" s="51"/>
      <c r="C379" s="28"/>
      <c r="D379" s="88" t="s">
        <v>1851</v>
      </c>
      <c r="E379" s="103"/>
      <c r="F379" s="103"/>
      <c r="G379" s="52" t="s">
        <v>1852</v>
      </c>
    </row>
    <row r="380" spans="1:8" s="2" customFormat="1" x14ac:dyDescent="0.35">
      <c r="A380" s="56"/>
      <c r="B380" s="51"/>
      <c r="C380" s="28"/>
      <c r="D380" s="88" t="s">
        <v>1853</v>
      </c>
      <c r="E380" s="103"/>
      <c r="F380" s="103"/>
      <c r="G380" s="52" t="s">
        <v>1854</v>
      </c>
    </row>
    <row r="381" spans="1:8" s="2" customFormat="1" x14ac:dyDescent="0.35">
      <c r="A381" s="57"/>
      <c r="B381" s="51"/>
      <c r="C381" s="28"/>
      <c r="D381" s="88" t="s">
        <v>1855</v>
      </c>
      <c r="E381" s="103"/>
      <c r="F381" s="103"/>
      <c r="G381" s="52" t="s">
        <v>1856</v>
      </c>
    </row>
    <row r="382" spans="1:8" s="2" customFormat="1" ht="29" x14ac:dyDescent="0.35">
      <c r="A382" s="50"/>
      <c r="B382" s="51" t="s">
        <v>1857</v>
      </c>
      <c r="C382" s="28"/>
      <c r="D382" s="88"/>
      <c r="E382" s="103"/>
      <c r="F382" s="103"/>
      <c r="G382" s="168" t="s">
        <v>1661</v>
      </c>
      <c r="H382" s="2" t="s">
        <v>1858</v>
      </c>
    </row>
    <row r="383" spans="1:8" s="2" customFormat="1" x14ac:dyDescent="0.35">
      <c r="A383" s="57"/>
      <c r="B383" s="51"/>
      <c r="C383" s="28"/>
      <c r="D383" s="88" t="s">
        <v>1737</v>
      </c>
      <c r="E383" s="103"/>
      <c r="F383" s="103"/>
      <c r="G383" s="52" t="s">
        <v>1859</v>
      </c>
    </row>
    <row r="384" spans="1:8" s="2" customFormat="1" x14ac:dyDescent="0.35">
      <c r="A384" s="56"/>
      <c r="B384" s="51"/>
      <c r="C384" s="28"/>
      <c r="D384" s="88" t="s">
        <v>1740</v>
      </c>
      <c r="E384" s="103"/>
      <c r="F384" s="103"/>
      <c r="G384" s="52" t="s">
        <v>1859</v>
      </c>
    </row>
    <row r="385" spans="1:8" s="2" customFormat="1" x14ac:dyDescent="0.35">
      <c r="A385" s="57"/>
      <c r="B385" s="51"/>
      <c r="C385" s="28"/>
      <c r="D385" s="88" t="s">
        <v>1860</v>
      </c>
      <c r="E385" s="103"/>
      <c r="F385" s="103"/>
      <c r="G385" s="52" t="s">
        <v>1861</v>
      </c>
    </row>
    <row r="386" spans="1:8" s="2" customFormat="1" x14ac:dyDescent="0.35">
      <c r="A386" s="56"/>
      <c r="B386" s="51"/>
      <c r="C386" s="28"/>
      <c r="D386" s="88" t="s">
        <v>1742</v>
      </c>
      <c r="E386" s="103"/>
      <c r="F386" s="103"/>
      <c r="G386" s="52" t="s">
        <v>1859</v>
      </c>
    </row>
    <row r="387" spans="1:8" s="2" customFormat="1" ht="29" x14ac:dyDescent="0.35">
      <c r="A387" s="57"/>
      <c r="B387" s="51"/>
      <c r="C387" s="28"/>
      <c r="D387" s="88" t="s">
        <v>1862</v>
      </c>
      <c r="E387" s="103"/>
      <c r="F387" s="103"/>
      <c r="G387" s="52" t="s">
        <v>1859</v>
      </c>
    </row>
    <row r="388" spans="1:8" s="2" customFormat="1" x14ac:dyDescent="0.35">
      <c r="A388" s="56"/>
      <c r="B388" s="51"/>
      <c r="C388" s="28"/>
      <c r="D388" s="88" t="s">
        <v>1863</v>
      </c>
      <c r="E388" s="103"/>
      <c r="F388" s="103"/>
      <c r="G388" s="52" t="s">
        <v>1692</v>
      </c>
    </row>
    <row r="389" spans="1:8" s="2" customFormat="1" x14ac:dyDescent="0.35">
      <c r="A389" s="50"/>
      <c r="B389" s="51" t="s">
        <v>1864</v>
      </c>
      <c r="C389" s="28"/>
      <c r="D389" s="88"/>
      <c r="E389" s="103"/>
      <c r="F389" s="103"/>
      <c r="G389" s="168" t="s">
        <v>1661</v>
      </c>
    </row>
    <row r="390" spans="1:8" s="2" customFormat="1" ht="43.5" x14ac:dyDescent="0.35">
      <c r="A390" s="56"/>
      <c r="B390" s="51"/>
      <c r="C390" s="28"/>
      <c r="D390" s="88" t="s">
        <v>1865</v>
      </c>
      <c r="E390" s="103"/>
      <c r="F390" s="103"/>
      <c r="G390" s="52" t="s">
        <v>1866</v>
      </c>
    </row>
    <row r="391" spans="1:8" s="2" customFormat="1" ht="29" x14ac:dyDescent="0.35">
      <c r="A391" s="57"/>
      <c r="B391" s="51"/>
      <c r="C391" s="28"/>
      <c r="D391" s="88" t="s">
        <v>1867</v>
      </c>
      <c r="E391" s="103"/>
      <c r="F391" s="103"/>
      <c r="G391" s="52" t="s">
        <v>1868</v>
      </c>
    </row>
    <row r="392" spans="1:8" s="2" customFormat="1" ht="133.5" customHeight="1" x14ac:dyDescent="0.35">
      <c r="A392" s="56"/>
      <c r="B392" s="51"/>
      <c r="C392" s="28"/>
      <c r="D392" s="88" t="s">
        <v>1753</v>
      </c>
      <c r="E392" s="103"/>
      <c r="F392" s="103"/>
      <c r="G392" s="52" t="s">
        <v>1869</v>
      </c>
    </row>
    <row r="393" spans="1:8" s="2" customFormat="1" ht="29" x14ac:dyDescent="0.35">
      <c r="A393" s="57"/>
      <c r="B393" s="51"/>
      <c r="C393" s="28"/>
      <c r="D393" s="88" t="s">
        <v>1870</v>
      </c>
      <c r="E393" s="103"/>
      <c r="F393" s="103"/>
      <c r="G393" s="52" t="s">
        <v>1803</v>
      </c>
    </row>
    <row r="394" spans="1:8" s="2" customFormat="1" ht="29" x14ac:dyDescent="0.35">
      <c r="A394" s="56"/>
      <c r="B394" s="51"/>
      <c r="C394" s="28"/>
      <c r="D394" s="88" t="s">
        <v>1802</v>
      </c>
      <c r="E394" s="103"/>
      <c r="F394" s="103"/>
      <c r="G394" s="52" t="s">
        <v>1803</v>
      </c>
    </row>
    <row r="395" spans="1:8" s="2" customFormat="1" ht="29" x14ac:dyDescent="0.35">
      <c r="A395" s="57"/>
      <c r="B395" s="51"/>
      <c r="C395" s="28"/>
      <c r="D395" s="88" t="s">
        <v>1871</v>
      </c>
      <c r="E395" s="103"/>
      <c r="F395" s="103"/>
      <c r="G395" s="52" t="s">
        <v>1750</v>
      </c>
      <c r="H395" s="2" t="s">
        <v>1872</v>
      </c>
    </row>
    <row r="396" spans="1:8" s="2" customFormat="1" ht="17.149999999999999" customHeight="1" x14ac:dyDescent="0.35">
      <c r="A396" s="56"/>
      <c r="B396" s="51"/>
      <c r="C396" s="28"/>
      <c r="D396" s="88" t="s">
        <v>1763</v>
      </c>
      <c r="E396" s="103"/>
      <c r="F396" s="103"/>
      <c r="G396" s="52" t="s">
        <v>1764</v>
      </c>
    </row>
    <row r="397" spans="1:8" s="2" customFormat="1" x14ac:dyDescent="0.35">
      <c r="A397" s="56"/>
      <c r="B397" s="51"/>
      <c r="C397" s="28"/>
      <c r="D397" s="88" t="s">
        <v>1748</v>
      </c>
      <c r="E397" s="103"/>
      <c r="F397" s="103"/>
      <c r="G397" s="52" t="s">
        <v>1750</v>
      </c>
    </row>
    <row r="398" spans="1:8" s="2" customFormat="1" ht="29" x14ac:dyDescent="0.35">
      <c r="A398" s="42"/>
      <c r="B398" s="38" t="s">
        <v>229</v>
      </c>
      <c r="C398" s="39"/>
      <c r="D398" s="92" t="s">
        <v>1873</v>
      </c>
      <c r="E398" s="105"/>
      <c r="F398" s="105"/>
      <c r="G398" s="40" t="s">
        <v>1874</v>
      </c>
    </row>
    <row r="399" spans="1:8" s="2" customFormat="1" ht="43.5" x14ac:dyDescent="0.35">
      <c r="A399" s="56"/>
      <c r="B399" s="51"/>
      <c r="C399" s="28"/>
      <c r="D399" s="88" t="s">
        <v>1875</v>
      </c>
      <c r="E399" s="103"/>
      <c r="F399" s="103"/>
      <c r="G399" s="52" t="s">
        <v>1876</v>
      </c>
      <c r="H399" s="2" t="s">
        <v>1877</v>
      </c>
    </row>
    <row r="400" spans="1:8" s="2" customFormat="1" ht="33" customHeight="1" x14ac:dyDescent="0.35">
      <c r="A400" s="57"/>
      <c r="B400" s="51"/>
      <c r="C400" s="28"/>
      <c r="D400" s="88" t="s">
        <v>1717</v>
      </c>
      <c r="E400" s="103"/>
      <c r="F400" s="103"/>
      <c r="G400" s="52" t="s">
        <v>1719</v>
      </c>
    </row>
    <row r="401" spans="1:10" ht="18.5" x14ac:dyDescent="0.35">
      <c r="A401" s="174">
        <v>14</v>
      </c>
      <c r="B401" s="14" t="s">
        <v>47</v>
      </c>
      <c r="C401" s="19"/>
      <c r="D401" s="83"/>
      <c r="E401" s="99"/>
      <c r="F401" s="99"/>
    </row>
    <row r="402" spans="1:10" s="2" customFormat="1" x14ac:dyDescent="0.35">
      <c r="A402" s="176"/>
      <c r="B402" s="18"/>
      <c r="C402" s="21"/>
      <c r="D402" s="95"/>
      <c r="E402" s="106"/>
      <c r="F402" s="191" t="s">
        <v>269</v>
      </c>
    </row>
    <row r="403" spans="1:10" ht="116" x14ac:dyDescent="0.35">
      <c r="A403" s="13"/>
      <c r="B403" s="318" t="s">
        <v>269</v>
      </c>
      <c r="C403" s="319"/>
      <c r="D403" s="91" t="s">
        <v>1878</v>
      </c>
      <c r="E403" s="104"/>
      <c r="F403" s="104" t="s">
        <v>1879</v>
      </c>
      <c r="G403" s="30"/>
    </row>
    <row r="404" spans="1:10" x14ac:dyDescent="0.35">
      <c r="A404" s="176"/>
      <c r="B404" s="18"/>
      <c r="C404" s="21"/>
      <c r="D404" s="95"/>
      <c r="E404" s="106"/>
      <c r="F404" s="146" t="s">
        <v>271</v>
      </c>
      <c r="G404" s="8" t="s">
        <v>1335</v>
      </c>
    </row>
    <row r="405" spans="1:10" ht="29" x14ac:dyDescent="0.35">
      <c r="A405" s="13" t="s">
        <v>1880</v>
      </c>
      <c r="B405" s="32" t="s">
        <v>229</v>
      </c>
      <c r="C405" s="33">
        <v>268</v>
      </c>
      <c r="D405" s="91"/>
      <c r="E405" s="104"/>
      <c r="F405" s="101" t="s">
        <v>440</v>
      </c>
      <c r="G405" s="30"/>
      <c r="H405" s="2" t="s">
        <v>1428</v>
      </c>
    </row>
    <row r="406" spans="1:10" ht="145" x14ac:dyDescent="0.35">
      <c r="A406" s="13" t="s">
        <v>1881</v>
      </c>
      <c r="B406" s="32" t="s">
        <v>229</v>
      </c>
      <c r="C406" s="33">
        <v>269</v>
      </c>
      <c r="D406" s="91"/>
      <c r="E406" s="104"/>
      <c r="F406" s="107" t="s">
        <v>1882</v>
      </c>
      <c r="G406" s="8"/>
    </row>
    <row r="407" spans="1:10" x14ac:dyDescent="0.35">
      <c r="A407" s="176"/>
      <c r="B407" s="18"/>
      <c r="C407" s="21"/>
      <c r="D407" s="95"/>
      <c r="E407" s="106"/>
      <c r="F407" s="146" t="s">
        <v>1883</v>
      </c>
      <c r="G407" s="8"/>
    </row>
    <row r="408" spans="1:10" s="36" customFormat="1" ht="45.65" customHeight="1" x14ac:dyDescent="0.35">
      <c r="A408" s="31" t="s">
        <v>1884</v>
      </c>
      <c r="B408" s="32" t="s">
        <v>229</v>
      </c>
      <c r="C408" s="33">
        <v>270</v>
      </c>
      <c r="D408" s="91" t="s">
        <v>1885</v>
      </c>
      <c r="E408" s="104"/>
      <c r="F408" s="107" t="s">
        <v>443</v>
      </c>
      <c r="G408" s="30" t="s">
        <v>1886</v>
      </c>
      <c r="H408" s="30" t="s">
        <v>1887</v>
      </c>
      <c r="I408" s="30"/>
      <c r="J408" s="30"/>
    </row>
    <row r="409" spans="1:10" s="78" customFormat="1" ht="29" x14ac:dyDescent="0.35">
      <c r="A409" s="158" t="s">
        <v>1888</v>
      </c>
      <c r="B409" s="32" t="s">
        <v>229</v>
      </c>
      <c r="C409" s="33">
        <v>271</v>
      </c>
      <c r="D409" s="159" t="s">
        <v>1889</v>
      </c>
      <c r="E409" s="107"/>
      <c r="F409" s="107" t="s">
        <v>1890</v>
      </c>
      <c r="G409" s="30" t="s">
        <v>1891</v>
      </c>
      <c r="H409" s="30"/>
      <c r="I409" s="30"/>
      <c r="J409" s="29"/>
    </row>
    <row r="410" spans="1:10" s="78" customFormat="1" ht="29" x14ac:dyDescent="0.35">
      <c r="A410" s="181"/>
      <c r="B410" s="182"/>
      <c r="C410" s="183"/>
      <c r="D410" s="184" t="s">
        <v>1892</v>
      </c>
      <c r="E410" s="167"/>
      <c r="F410" s="167"/>
      <c r="G410" s="185" t="s">
        <v>1893</v>
      </c>
      <c r="H410" s="30" t="s">
        <v>1894</v>
      </c>
      <c r="I410" s="30"/>
      <c r="J410" s="29"/>
    </row>
    <row r="411" spans="1:10" s="4" customFormat="1" ht="29" x14ac:dyDescent="0.35">
      <c r="A411" s="158" t="s">
        <v>1895</v>
      </c>
      <c r="B411" s="32" t="s">
        <v>229</v>
      </c>
      <c r="C411" s="33">
        <v>272</v>
      </c>
      <c r="D411" s="159" t="s">
        <v>1896</v>
      </c>
      <c r="E411" s="107"/>
      <c r="F411" s="107" t="s">
        <v>445</v>
      </c>
      <c r="G411" s="30"/>
      <c r="H411" s="30" t="s">
        <v>1872</v>
      </c>
      <c r="I411" s="30"/>
      <c r="J411" s="6"/>
    </row>
    <row r="412" spans="1:10" ht="29" x14ac:dyDescent="0.35">
      <c r="A412" s="34" t="s">
        <v>1897</v>
      </c>
      <c r="B412" s="32" t="s">
        <v>229</v>
      </c>
      <c r="C412" s="33">
        <v>273</v>
      </c>
      <c r="D412" s="91" t="s">
        <v>1898</v>
      </c>
      <c r="E412" s="104"/>
      <c r="F412" s="107" t="s">
        <v>446</v>
      </c>
      <c r="G412" s="30"/>
    </row>
    <row r="413" spans="1:10" ht="43.5" x14ac:dyDescent="0.35">
      <c r="A413" s="31" t="s">
        <v>1899</v>
      </c>
      <c r="B413" s="32" t="s">
        <v>229</v>
      </c>
      <c r="C413" s="33">
        <v>274</v>
      </c>
      <c r="D413" s="91" t="s">
        <v>1900</v>
      </c>
      <c r="E413" s="104"/>
      <c r="F413" s="104" t="s">
        <v>1901</v>
      </c>
      <c r="G413" s="30" t="s">
        <v>1902</v>
      </c>
    </row>
    <row r="414" spans="1:10" ht="43.5" x14ac:dyDescent="0.35">
      <c r="A414" s="31" t="s">
        <v>1903</v>
      </c>
      <c r="B414" s="32" t="s">
        <v>229</v>
      </c>
      <c r="C414" s="33">
        <v>275</v>
      </c>
      <c r="D414" s="91" t="s">
        <v>1904</v>
      </c>
      <c r="E414" s="104"/>
      <c r="F414" s="104" t="s">
        <v>1905</v>
      </c>
      <c r="G414" s="30" t="s">
        <v>1902</v>
      </c>
    </row>
    <row r="415" spans="1:10" x14ac:dyDescent="0.35">
      <c r="A415" s="176"/>
      <c r="B415" s="18"/>
      <c r="C415" s="21"/>
      <c r="D415" s="95"/>
      <c r="E415" s="106"/>
      <c r="F415" s="146" t="s">
        <v>1906</v>
      </c>
      <c r="G415" s="8"/>
    </row>
    <row r="416" spans="1:10" ht="29.15" customHeight="1" x14ac:dyDescent="0.35">
      <c r="A416" s="35" t="s">
        <v>1907</v>
      </c>
      <c r="B416" s="32" t="s">
        <v>229</v>
      </c>
      <c r="C416" s="33">
        <v>276</v>
      </c>
      <c r="D416" s="91" t="s">
        <v>1908</v>
      </c>
      <c r="E416" s="104"/>
      <c r="F416" s="101" t="s">
        <v>1909</v>
      </c>
      <c r="G416" s="30" t="s">
        <v>1910</v>
      </c>
    </row>
    <row r="417" spans="1:10" s="41" customFormat="1" ht="29" x14ac:dyDescent="0.35">
      <c r="A417" s="42" t="s">
        <v>1911</v>
      </c>
      <c r="B417" s="38" t="s">
        <v>229</v>
      </c>
      <c r="C417" s="39">
        <v>277</v>
      </c>
      <c r="D417" s="92" t="s">
        <v>1912</v>
      </c>
      <c r="E417" s="105"/>
      <c r="F417" s="105" t="s">
        <v>1913</v>
      </c>
      <c r="G417" s="40" t="s">
        <v>1914</v>
      </c>
      <c r="H417" s="40" t="s">
        <v>1872</v>
      </c>
      <c r="I417" s="40"/>
      <c r="J417" s="40"/>
    </row>
    <row r="418" spans="1:10" s="41" customFormat="1" ht="29" x14ac:dyDescent="0.35">
      <c r="A418" s="37" t="s">
        <v>1915</v>
      </c>
      <c r="B418" s="38" t="s">
        <v>229</v>
      </c>
      <c r="C418" s="39">
        <v>278</v>
      </c>
      <c r="D418" s="92" t="s">
        <v>1916</v>
      </c>
      <c r="E418" s="105"/>
      <c r="F418" s="105" t="s">
        <v>1917</v>
      </c>
      <c r="G418" s="40" t="s">
        <v>1918</v>
      </c>
      <c r="H418" s="40" t="s">
        <v>1872</v>
      </c>
      <c r="I418" s="40"/>
      <c r="J418" s="40"/>
    </row>
    <row r="419" spans="1:10" s="41" customFormat="1" ht="29" x14ac:dyDescent="0.35">
      <c r="A419" s="42" t="s">
        <v>1919</v>
      </c>
      <c r="B419" s="38" t="s">
        <v>229</v>
      </c>
      <c r="C419" s="39">
        <v>279</v>
      </c>
      <c r="D419" s="92" t="s">
        <v>1920</v>
      </c>
      <c r="E419" s="105"/>
      <c r="F419" s="105" t="s">
        <v>461</v>
      </c>
      <c r="G419" s="40" t="s">
        <v>1921</v>
      </c>
      <c r="H419" s="40" t="s">
        <v>1922</v>
      </c>
      <c r="I419" s="40"/>
      <c r="J419" s="40"/>
    </row>
    <row r="420" spans="1:10" s="36" customFormat="1" ht="29" x14ac:dyDescent="0.35">
      <c r="A420" s="31" t="s">
        <v>1923</v>
      </c>
      <c r="B420" s="32" t="s">
        <v>229</v>
      </c>
      <c r="C420" s="33">
        <v>280</v>
      </c>
      <c r="D420" s="91" t="s">
        <v>1924</v>
      </c>
      <c r="E420" s="104"/>
      <c r="F420" s="104" t="s">
        <v>1925</v>
      </c>
      <c r="G420" s="30" t="s">
        <v>1926</v>
      </c>
      <c r="H420" s="30"/>
      <c r="I420" s="30"/>
      <c r="J420" s="30"/>
    </row>
    <row r="421" spans="1:10" s="36" customFormat="1" ht="29" x14ac:dyDescent="0.35">
      <c r="A421" s="31" t="s">
        <v>1927</v>
      </c>
      <c r="B421" s="32" t="s">
        <v>229</v>
      </c>
      <c r="C421" s="33">
        <v>281</v>
      </c>
      <c r="D421" s="91"/>
      <c r="E421" s="104"/>
      <c r="F421" s="104" t="s">
        <v>1928</v>
      </c>
      <c r="G421" s="30"/>
      <c r="H421" s="30"/>
      <c r="I421" s="30"/>
      <c r="J421" s="30"/>
    </row>
    <row r="422" spans="1:10" x14ac:dyDescent="0.35">
      <c r="A422" s="176"/>
      <c r="B422" s="18"/>
      <c r="C422" s="21"/>
      <c r="D422" s="95"/>
      <c r="E422" s="106"/>
      <c r="F422" s="146" t="s">
        <v>1929</v>
      </c>
      <c r="G422" s="8" t="s">
        <v>1930</v>
      </c>
    </row>
    <row r="423" spans="1:10" ht="29" x14ac:dyDescent="0.35">
      <c r="A423" s="13" t="s">
        <v>1931</v>
      </c>
      <c r="B423" s="32" t="s">
        <v>229</v>
      </c>
      <c r="C423" s="33">
        <v>282</v>
      </c>
      <c r="D423" s="91"/>
      <c r="E423" s="104"/>
      <c r="F423" s="100" t="s">
        <v>1932</v>
      </c>
      <c r="G423" s="30"/>
    </row>
    <row r="424" spans="1:10" x14ac:dyDescent="0.35">
      <c r="A424" s="176"/>
      <c r="B424" s="18"/>
      <c r="C424" s="21"/>
      <c r="D424" s="95"/>
      <c r="E424" s="106"/>
      <c r="F424" s="146" t="s">
        <v>1933</v>
      </c>
      <c r="G424" s="8" t="s">
        <v>1934</v>
      </c>
    </row>
    <row r="425" spans="1:10" ht="29" x14ac:dyDescent="0.35">
      <c r="A425" s="13" t="s">
        <v>1935</v>
      </c>
      <c r="B425" s="32" t="s">
        <v>229</v>
      </c>
      <c r="C425" s="33">
        <v>283</v>
      </c>
      <c r="D425" s="91"/>
      <c r="E425" s="104"/>
      <c r="F425" s="100" t="s">
        <v>1936</v>
      </c>
      <c r="G425" s="30"/>
    </row>
    <row r="426" spans="1:10" ht="29" x14ac:dyDescent="0.35">
      <c r="A426" s="13" t="s">
        <v>1937</v>
      </c>
      <c r="B426" s="32" t="s">
        <v>229</v>
      </c>
      <c r="C426" s="33">
        <v>284</v>
      </c>
      <c r="D426" s="91"/>
      <c r="E426" s="104"/>
      <c r="F426" s="100" t="s">
        <v>1938</v>
      </c>
      <c r="G426" s="30"/>
    </row>
    <row r="427" spans="1:10" ht="43.5" x14ac:dyDescent="0.35">
      <c r="A427" s="13" t="s">
        <v>1939</v>
      </c>
      <c r="B427" s="32" t="s">
        <v>229</v>
      </c>
      <c r="C427" s="33">
        <v>285</v>
      </c>
      <c r="D427" s="91"/>
      <c r="E427" s="104"/>
      <c r="F427" s="100" t="s">
        <v>1940</v>
      </c>
      <c r="G427" s="30"/>
    </row>
    <row r="428" spans="1:10" x14ac:dyDescent="0.35">
      <c r="A428" s="13" t="s">
        <v>1941</v>
      </c>
      <c r="B428" s="32" t="s">
        <v>229</v>
      </c>
      <c r="C428" s="33">
        <v>286</v>
      </c>
      <c r="D428" s="91"/>
      <c r="E428" s="104"/>
      <c r="F428" s="100" t="s">
        <v>1942</v>
      </c>
      <c r="G428" s="30"/>
    </row>
    <row r="429" spans="1:10" x14ac:dyDescent="0.35">
      <c r="A429" s="176"/>
      <c r="B429" s="18"/>
      <c r="C429" s="21"/>
      <c r="D429" s="95"/>
      <c r="E429" s="106"/>
      <c r="F429" s="146" t="s">
        <v>1943</v>
      </c>
      <c r="G429" s="8"/>
    </row>
    <row r="430" spans="1:10" ht="43.5" x14ac:dyDescent="0.35">
      <c r="A430" s="160" t="s">
        <v>1944</v>
      </c>
      <c r="B430" s="32" t="s">
        <v>229</v>
      </c>
      <c r="C430" s="33">
        <v>287</v>
      </c>
      <c r="D430" s="159" t="s">
        <v>1945</v>
      </c>
      <c r="E430" s="107"/>
      <c r="F430" s="104" t="s">
        <v>1946</v>
      </c>
      <c r="G430" s="30"/>
    </row>
    <row r="431" spans="1:10" ht="29" x14ac:dyDescent="0.35">
      <c r="A431" s="13" t="s">
        <v>1947</v>
      </c>
      <c r="B431" s="9" t="s">
        <v>229</v>
      </c>
      <c r="C431" s="20">
        <v>288</v>
      </c>
      <c r="D431" s="84" t="s">
        <v>1948</v>
      </c>
      <c r="E431" s="100"/>
      <c r="F431" s="100" t="s">
        <v>463</v>
      </c>
      <c r="G431" s="2" t="s">
        <v>1949</v>
      </c>
    </row>
    <row r="432" spans="1:10" x14ac:dyDescent="0.35">
      <c r="A432" s="176"/>
      <c r="B432" s="18"/>
      <c r="C432" s="21"/>
      <c r="D432" s="95"/>
      <c r="E432" s="106"/>
      <c r="F432" s="146" t="s">
        <v>1950</v>
      </c>
      <c r="G432" s="8"/>
    </row>
    <row r="433" spans="1:7" ht="29" x14ac:dyDescent="0.35">
      <c r="A433" s="25" t="s">
        <v>1951</v>
      </c>
      <c r="B433" s="9" t="s">
        <v>229</v>
      </c>
      <c r="C433" s="20">
        <v>289</v>
      </c>
      <c r="D433" s="84"/>
      <c r="E433" s="100"/>
      <c r="F433" s="100" t="s">
        <v>1952</v>
      </c>
    </row>
    <row r="434" spans="1:7" x14ac:dyDescent="0.35">
      <c r="A434" s="176"/>
      <c r="B434" s="18"/>
      <c r="C434" s="21"/>
      <c r="D434" s="95"/>
      <c r="E434" s="106"/>
      <c r="F434" s="146" t="s">
        <v>1953</v>
      </c>
      <c r="G434" s="8"/>
    </row>
    <row r="435" spans="1:7" ht="43.5" x14ac:dyDescent="0.35">
      <c r="A435" s="25" t="s">
        <v>1954</v>
      </c>
      <c r="B435" s="9" t="s">
        <v>229</v>
      </c>
      <c r="C435" s="20">
        <v>290</v>
      </c>
      <c r="D435" s="84"/>
      <c r="E435" s="100"/>
      <c r="F435" s="100" t="s">
        <v>1955</v>
      </c>
    </row>
    <row r="436" spans="1:7" ht="29" x14ac:dyDescent="0.35">
      <c r="A436" s="25" t="s">
        <v>1956</v>
      </c>
      <c r="B436" s="9" t="s">
        <v>229</v>
      </c>
      <c r="C436" s="20">
        <v>291</v>
      </c>
      <c r="D436" s="84"/>
      <c r="E436" s="100"/>
      <c r="F436" s="100" t="s">
        <v>1957</v>
      </c>
      <c r="G436" s="2" t="s">
        <v>1958</v>
      </c>
    </row>
    <row r="437" spans="1:7" x14ac:dyDescent="0.35">
      <c r="A437" s="176"/>
      <c r="B437" s="18"/>
      <c r="C437" s="21"/>
      <c r="D437" s="95"/>
      <c r="E437" s="106"/>
      <c r="F437" s="146" t="s">
        <v>1959</v>
      </c>
      <c r="G437" s="8"/>
    </row>
    <row r="438" spans="1:7" x14ac:dyDescent="0.35">
      <c r="A438" s="25" t="s">
        <v>1960</v>
      </c>
      <c r="B438" s="9"/>
      <c r="C438" s="20">
        <v>292</v>
      </c>
      <c r="D438" s="84"/>
      <c r="E438" s="100"/>
      <c r="F438" s="100" t="s">
        <v>1961</v>
      </c>
    </row>
    <row r="439" spans="1:7" ht="29" x14ac:dyDescent="0.35">
      <c r="A439" s="25" t="s">
        <v>1962</v>
      </c>
      <c r="B439" s="9" t="s">
        <v>229</v>
      </c>
      <c r="C439" s="20">
        <v>293</v>
      </c>
      <c r="D439" s="84" t="s">
        <v>1963</v>
      </c>
      <c r="E439" s="100"/>
      <c r="F439" s="100" t="s">
        <v>466</v>
      </c>
    </row>
    <row r="440" spans="1:7" x14ac:dyDescent="0.35">
      <c r="A440" s="176"/>
      <c r="B440" s="18"/>
      <c r="C440" s="21"/>
      <c r="D440" s="95"/>
      <c r="E440" s="106"/>
      <c r="F440" s="146" t="s">
        <v>1964</v>
      </c>
      <c r="G440" s="8"/>
    </row>
    <row r="441" spans="1:7" ht="43.5" x14ac:dyDescent="0.35">
      <c r="A441" s="161" t="s">
        <v>1965</v>
      </c>
      <c r="B441" s="9" t="s">
        <v>229</v>
      </c>
      <c r="C441" s="20">
        <v>294</v>
      </c>
      <c r="D441" s="84"/>
      <c r="E441" s="100"/>
      <c r="F441" s="104" t="s">
        <v>1966</v>
      </c>
    </row>
    <row r="442" spans="1:7" x14ac:dyDescent="0.35">
      <c r="A442" s="176"/>
      <c r="B442" s="18"/>
      <c r="C442" s="21"/>
      <c r="D442" s="95"/>
      <c r="E442" s="106"/>
      <c r="F442" s="146" t="s">
        <v>1967</v>
      </c>
      <c r="G442" s="8"/>
    </row>
    <row r="443" spans="1:7" ht="101.5" x14ac:dyDescent="0.35">
      <c r="A443" s="161" t="s">
        <v>1968</v>
      </c>
      <c r="B443" s="9" t="s">
        <v>229</v>
      </c>
      <c r="C443" s="20">
        <v>295</v>
      </c>
      <c r="D443" s="84"/>
      <c r="E443" s="100"/>
      <c r="F443" s="104" t="s">
        <v>1969</v>
      </c>
    </row>
    <row r="444" spans="1:7" ht="18.5" x14ac:dyDescent="0.35">
      <c r="A444" s="174">
        <v>15</v>
      </c>
      <c r="B444" s="14" t="s">
        <v>1970</v>
      </c>
      <c r="C444" s="19"/>
      <c r="D444" s="83"/>
      <c r="E444" s="99"/>
      <c r="F444" s="99"/>
    </row>
    <row r="445" spans="1:7" x14ac:dyDescent="0.35">
      <c r="A445" s="176"/>
      <c r="B445" s="18"/>
      <c r="C445" s="21"/>
      <c r="D445" s="95"/>
      <c r="E445" s="106"/>
      <c r="F445" s="146" t="s">
        <v>1971</v>
      </c>
      <c r="G445" s="8"/>
    </row>
    <row r="446" spans="1:7" x14ac:dyDescent="0.35">
      <c r="A446" s="35" t="s">
        <v>757</v>
      </c>
      <c r="B446" s="32" t="s">
        <v>229</v>
      </c>
      <c r="C446" s="33">
        <v>297</v>
      </c>
      <c r="D446" s="91"/>
      <c r="E446" s="104"/>
      <c r="F446" s="104" t="s">
        <v>1972</v>
      </c>
      <c r="G446" s="30"/>
    </row>
    <row r="447" spans="1:7" x14ac:dyDescent="0.35">
      <c r="A447" s="35" t="s">
        <v>761</v>
      </c>
      <c r="B447" s="32" t="s">
        <v>229</v>
      </c>
      <c r="C447" s="33">
        <v>298</v>
      </c>
      <c r="D447" s="91"/>
      <c r="E447" s="104"/>
      <c r="F447" s="104" t="s">
        <v>1973</v>
      </c>
      <c r="G447" s="30"/>
    </row>
    <row r="448" spans="1:7" x14ac:dyDescent="0.35">
      <c r="A448" s="176"/>
      <c r="B448" s="18"/>
      <c r="C448" s="21"/>
      <c r="D448" s="95"/>
      <c r="E448" s="106"/>
      <c r="F448" s="146" t="s">
        <v>1974</v>
      </c>
      <c r="G448" s="8"/>
    </row>
    <row r="449" spans="1:7" x14ac:dyDescent="0.35">
      <c r="A449" s="157" t="s">
        <v>764</v>
      </c>
      <c r="B449" s="32" t="s">
        <v>229</v>
      </c>
      <c r="C449" s="33">
        <v>299</v>
      </c>
      <c r="D449" s="91"/>
      <c r="E449" s="104"/>
      <c r="F449" s="104" t="s">
        <v>1975</v>
      </c>
      <c r="G449" s="30"/>
    </row>
    <row r="450" spans="1:7" x14ac:dyDescent="0.35">
      <c r="A450" s="157" t="s">
        <v>767</v>
      </c>
      <c r="B450" s="32" t="s">
        <v>229</v>
      </c>
      <c r="C450" s="33">
        <v>300</v>
      </c>
      <c r="D450" s="91"/>
      <c r="E450" s="104"/>
      <c r="F450" s="104" t="s">
        <v>1976</v>
      </c>
      <c r="G450" s="30"/>
    </row>
    <row r="451" spans="1:7" x14ac:dyDescent="0.35">
      <c r="A451" s="176"/>
      <c r="B451" s="18"/>
      <c r="C451" s="21"/>
      <c r="D451" s="95"/>
      <c r="E451" s="106"/>
      <c r="F451" s="146" t="s">
        <v>1977</v>
      </c>
      <c r="G451" s="8"/>
    </row>
    <row r="452" spans="1:7" ht="29" x14ac:dyDescent="0.35">
      <c r="A452" s="35" t="s">
        <v>1978</v>
      </c>
      <c r="B452" s="32" t="s">
        <v>229</v>
      </c>
      <c r="C452" s="33">
        <v>301</v>
      </c>
      <c r="D452" s="91"/>
      <c r="E452" s="104"/>
      <c r="F452" s="104" t="s">
        <v>1979</v>
      </c>
      <c r="G452" s="30"/>
    </row>
    <row r="453" spans="1:7" ht="29" x14ac:dyDescent="0.35">
      <c r="A453" s="35" t="s">
        <v>1980</v>
      </c>
      <c r="B453" s="32" t="s">
        <v>229</v>
      </c>
      <c r="C453" s="33">
        <v>302</v>
      </c>
      <c r="D453" s="91"/>
      <c r="E453" s="104"/>
      <c r="F453" s="104" t="s">
        <v>1981</v>
      </c>
      <c r="G453" s="30"/>
    </row>
    <row r="454" spans="1:7" x14ac:dyDescent="0.35">
      <c r="A454" s="176"/>
      <c r="B454" s="18"/>
      <c r="C454" s="21"/>
      <c r="D454" s="95"/>
      <c r="E454" s="106"/>
      <c r="F454" s="146" t="s">
        <v>1982</v>
      </c>
      <c r="G454" s="8"/>
    </row>
    <row r="455" spans="1:7" x14ac:dyDescent="0.35">
      <c r="A455" s="35" t="s">
        <v>1983</v>
      </c>
      <c r="B455" s="32" t="s">
        <v>229</v>
      </c>
      <c r="C455" s="33">
        <v>303</v>
      </c>
      <c r="D455" s="91"/>
      <c r="E455" s="104"/>
      <c r="F455" s="104" t="s">
        <v>1984</v>
      </c>
      <c r="G455" s="30"/>
    </row>
    <row r="456" spans="1:7" x14ac:dyDescent="0.35">
      <c r="A456" s="35" t="s">
        <v>1985</v>
      </c>
      <c r="B456" s="32" t="s">
        <v>229</v>
      </c>
      <c r="C456" s="33">
        <v>304</v>
      </c>
      <c r="D456" s="91"/>
      <c r="E456" s="104"/>
      <c r="F456" s="104" t="s">
        <v>1986</v>
      </c>
      <c r="G456" s="30"/>
    </row>
    <row r="457" spans="1:7" x14ac:dyDescent="0.35">
      <c r="A457" s="176"/>
      <c r="B457" s="18"/>
      <c r="C457" s="21"/>
      <c r="D457" s="95"/>
      <c r="E457" s="106"/>
      <c r="F457" s="146" t="s">
        <v>1987</v>
      </c>
      <c r="G457" s="8"/>
    </row>
    <row r="458" spans="1:7" ht="72.5" x14ac:dyDescent="0.35">
      <c r="A458" s="35" t="s">
        <v>1988</v>
      </c>
      <c r="B458" s="32" t="s">
        <v>229</v>
      </c>
      <c r="C458" s="33">
        <v>305</v>
      </c>
      <c r="D458" s="91"/>
      <c r="E458" s="104"/>
      <c r="F458" s="104" t="s">
        <v>1989</v>
      </c>
      <c r="G458" s="30"/>
    </row>
    <row r="459" spans="1:7" x14ac:dyDescent="0.35">
      <c r="A459" s="176"/>
      <c r="B459" s="18"/>
      <c r="C459" s="21"/>
      <c r="D459" s="95"/>
      <c r="E459" s="106"/>
      <c r="F459" s="146" t="s">
        <v>1990</v>
      </c>
      <c r="G459" s="8"/>
    </row>
    <row r="460" spans="1:7" ht="101.5" x14ac:dyDescent="0.35">
      <c r="A460" s="35" t="s">
        <v>1991</v>
      </c>
      <c r="B460" s="32" t="s">
        <v>229</v>
      </c>
      <c r="C460" s="33">
        <v>306</v>
      </c>
      <c r="D460" s="91"/>
      <c r="E460" s="104"/>
      <c r="F460" s="104" t="s">
        <v>1969</v>
      </c>
      <c r="G460" s="30"/>
    </row>
    <row r="461" spans="1:7" ht="18.5" x14ac:dyDescent="0.35">
      <c r="A461" s="174">
        <v>16</v>
      </c>
      <c r="B461" s="14" t="s">
        <v>55</v>
      </c>
      <c r="C461" s="19"/>
      <c r="D461" s="83"/>
      <c r="E461" s="99"/>
      <c r="F461" s="99"/>
    </row>
    <row r="462" spans="1:7" x14ac:dyDescent="0.35">
      <c r="A462" s="176"/>
      <c r="B462" s="18"/>
      <c r="C462" s="21"/>
      <c r="D462" s="95"/>
      <c r="E462" s="106"/>
      <c r="F462" s="146" t="s">
        <v>467</v>
      </c>
      <c r="G462" s="8"/>
    </row>
    <row r="463" spans="1:7" ht="43.5" x14ac:dyDescent="0.35">
      <c r="A463" s="35" t="s">
        <v>771</v>
      </c>
      <c r="B463" s="32" t="s">
        <v>229</v>
      </c>
      <c r="C463" s="33">
        <v>307</v>
      </c>
      <c r="D463" s="91" t="s">
        <v>1992</v>
      </c>
      <c r="E463" s="104"/>
      <c r="F463" s="104" t="s">
        <v>1993</v>
      </c>
      <c r="G463" s="30" t="s">
        <v>1994</v>
      </c>
    </row>
    <row r="464" spans="1:7" x14ac:dyDescent="0.35">
      <c r="A464" s="176"/>
      <c r="B464" s="18"/>
      <c r="C464" s="21"/>
      <c r="D464" s="95"/>
      <c r="E464" s="106"/>
      <c r="F464" s="146" t="s">
        <v>470</v>
      </c>
      <c r="G464" s="8"/>
    </row>
    <row r="465" spans="1:10" ht="29" x14ac:dyDescent="0.35">
      <c r="A465" s="35" t="s">
        <v>774</v>
      </c>
      <c r="B465" s="32" t="s">
        <v>229</v>
      </c>
      <c r="C465" s="33">
        <v>308</v>
      </c>
      <c r="D465" s="91"/>
      <c r="E465" s="104"/>
      <c r="F465" s="104" t="s">
        <v>1995</v>
      </c>
      <c r="G465" s="30"/>
    </row>
    <row r="466" spans="1:10" x14ac:dyDescent="0.35">
      <c r="A466" s="157" t="s">
        <v>779</v>
      </c>
      <c r="B466" s="32" t="s">
        <v>229</v>
      </c>
      <c r="C466" s="33">
        <v>309</v>
      </c>
      <c r="D466" s="91"/>
      <c r="E466" s="104"/>
      <c r="F466" s="104"/>
      <c r="G466" s="30" t="s">
        <v>1996</v>
      </c>
    </row>
    <row r="467" spans="1:10" x14ac:dyDescent="0.35">
      <c r="A467" s="176"/>
      <c r="B467" s="18"/>
      <c r="C467" s="21"/>
      <c r="D467" s="95"/>
      <c r="E467" s="106"/>
      <c r="F467" s="146" t="s">
        <v>55</v>
      </c>
      <c r="G467" s="8"/>
    </row>
    <row r="468" spans="1:10" ht="58" x14ac:dyDescent="0.35">
      <c r="A468" s="13" t="s">
        <v>783</v>
      </c>
      <c r="B468" s="9" t="s">
        <v>229</v>
      </c>
      <c r="C468" s="20">
        <v>310</v>
      </c>
      <c r="D468" s="84" t="s">
        <v>1997</v>
      </c>
      <c r="E468" s="100"/>
      <c r="F468" s="104" t="s">
        <v>1998</v>
      </c>
      <c r="G468" s="2" t="s">
        <v>1999</v>
      </c>
    </row>
    <row r="469" spans="1:10" x14ac:dyDescent="0.35">
      <c r="A469" s="176"/>
      <c r="B469" s="18"/>
      <c r="C469" s="21"/>
      <c r="D469" s="95"/>
      <c r="E469" s="106"/>
      <c r="F469" s="146" t="s">
        <v>2000</v>
      </c>
      <c r="G469" s="8"/>
    </row>
    <row r="470" spans="1:10" ht="58" x14ac:dyDescent="0.35">
      <c r="A470" s="13" t="s">
        <v>2001</v>
      </c>
      <c r="B470" s="9" t="s">
        <v>229</v>
      </c>
      <c r="C470" s="20">
        <v>311</v>
      </c>
      <c r="D470" s="84"/>
      <c r="E470" s="100"/>
      <c r="F470" s="104" t="s">
        <v>2002</v>
      </c>
    </row>
    <row r="471" spans="1:10" x14ac:dyDescent="0.35">
      <c r="A471" s="176"/>
      <c r="B471" s="18"/>
      <c r="C471" s="21"/>
      <c r="D471" s="95"/>
      <c r="E471" s="106"/>
      <c r="F471" s="146" t="s">
        <v>2003</v>
      </c>
      <c r="G471" s="8"/>
    </row>
    <row r="472" spans="1:10" ht="72.5" x14ac:dyDescent="0.35">
      <c r="A472" s="13" t="s">
        <v>787</v>
      </c>
      <c r="B472" s="9" t="s">
        <v>229</v>
      </c>
      <c r="C472" s="20">
        <v>312</v>
      </c>
      <c r="D472" s="84"/>
      <c r="E472" s="100"/>
      <c r="F472" s="104" t="s">
        <v>2004</v>
      </c>
    </row>
    <row r="473" spans="1:10" x14ac:dyDescent="0.35">
      <c r="A473" s="176"/>
      <c r="B473" s="18"/>
      <c r="C473" s="21"/>
      <c r="D473" s="95"/>
      <c r="E473" s="106"/>
      <c r="F473" s="146" t="s">
        <v>2005</v>
      </c>
      <c r="G473" s="8"/>
    </row>
    <row r="474" spans="1:10" ht="29" x14ac:dyDescent="0.35">
      <c r="A474" s="13" t="s">
        <v>2006</v>
      </c>
      <c r="B474" s="9" t="s">
        <v>229</v>
      </c>
      <c r="C474" s="20">
        <v>313</v>
      </c>
      <c r="D474" s="84"/>
      <c r="E474" s="100"/>
      <c r="F474" s="104" t="s">
        <v>2007</v>
      </c>
    </row>
    <row r="475" spans="1:10" ht="18.5" x14ac:dyDescent="0.35">
      <c r="A475" s="174">
        <v>17</v>
      </c>
      <c r="B475" s="14" t="s">
        <v>2008</v>
      </c>
      <c r="C475" s="19"/>
      <c r="D475" s="83"/>
      <c r="E475" s="99"/>
      <c r="F475" s="99" t="s">
        <v>2009</v>
      </c>
    </row>
    <row r="476" spans="1:10" x14ac:dyDescent="0.35">
      <c r="A476" s="13" t="s">
        <v>819</v>
      </c>
      <c r="B476" s="9" t="s">
        <v>229</v>
      </c>
      <c r="C476" s="20">
        <v>314</v>
      </c>
      <c r="D476" s="84" t="s">
        <v>2010</v>
      </c>
      <c r="E476" s="100"/>
      <c r="F476" s="100"/>
      <c r="G476" s="2" t="s">
        <v>2011</v>
      </c>
    </row>
    <row r="477" spans="1:10" ht="29" x14ac:dyDescent="0.35">
      <c r="A477" s="25" t="s">
        <v>823</v>
      </c>
      <c r="B477" s="9" t="s">
        <v>229</v>
      </c>
      <c r="C477" s="20">
        <v>315</v>
      </c>
      <c r="D477" s="91" t="s">
        <v>2012</v>
      </c>
      <c r="E477" s="104"/>
      <c r="F477" s="104"/>
      <c r="G477" s="30" t="s">
        <v>2013</v>
      </c>
    </row>
    <row r="478" spans="1:10" ht="29" x14ac:dyDescent="0.35">
      <c r="A478" s="13" t="s">
        <v>828</v>
      </c>
      <c r="B478" s="9" t="s">
        <v>229</v>
      </c>
      <c r="C478" s="20">
        <v>316</v>
      </c>
      <c r="D478" s="84" t="s">
        <v>2014</v>
      </c>
      <c r="E478" s="100"/>
      <c r="F478" s="100"/>
    </row>
    <row r="479" spans="1:10" ht="18.5" x14ac:dyDescent="0.35">
      <c r="A479" s="174">
        <v>18</v>
      </c>
      <c r="B479" s="14" t="s">
        <v>2015</v>
      </c>
      <c r="C479" s="19"/>
      <c r="D479" s="83"/>
      <c r="E479" s="99"/>
      <c r="F479" s="99"/>
    </row>
    <row r="480" spans="1:10" s="36" customFormat="1" ht="72.5" x14ac:dyDescent="0.35">
      <c r="A480" s="31" t="s">
        <v>852</v>
      </c>
      <c r="B480" s="32" t="s">
        <v>229</v>
      </c>
      <c r="C480" s="33">
        <v>317</v>
      </c>
      <c r="D480" s="91" t="s">
        <v>2016</v>
      </c>
      <c r="E480" s="104"/>
      <c r="F480" s="104"/>
      <c r="G480" s="30" t="s">
        <v>2017</v>
      </c>
      <c r="H480" s="30"/>
      <c r="I480" s="30"/>
      <c r="J480" s="30"/>
    </row>
    <row r="481" spans="1:10" ht="29" x14ac:dyDescent="0.35">
      <c r="A481" s="34" t="s">
        <v>856</v>
      </c>
      <c r="B481" s="32" t="s">
        <v>229</v>
      </c>
      <c r="C481" s="33">
        <v>318</v>
      </c>
      <c r="D481" s="91" t="s">
        <v>2018</v>
      </c>
      <c r="E481" s="104"/>
      <c r="F481" s="104"/>
      <c r="G481" s="30" t="s">
        <v>2019</v>
      </c>
    </row>
    <row r="482" spans="1:10" ht="18.5" x14ac:dyDescent="0.35">
      <c r="A482" s="174">
        <v>19</v>
      </c>
      <c r="B482" s="14" t="s">
        <v>489</v>
      </c>
      <c r="C482" s="19"/>
      <c r="D482" s="83"/>
      <c r="E482" s="99"/>
      <c r="F482" s="99"/>
    </row>
    <row r="483" spans="1:10" ht="246.5" x14ac:dyDescent="0.35">
      <c r="A483" s="25"/>
      <c r="B483" s="9" t="s">
        <v>269</v>
      </c>
      <c r="C483" s="20"/>
      <c r="D483" s="84" t="s">
        <v>2020</v>
      </c>
      <c r="E483" s="100"/>
      <c r="F483" s="100"/>
      <c r="G483" s="2" t="s">
        <v>2021</v>
      </c>
    </row>
    <row r="484" spans="1:10" s="36" customFormat="1" ht="43.5" x14ac:dyDescent="0.35">
      <c r="A484" s="34" t="s">
        <v>884</v>
      </c>
      <c r="B484" s="32" t="s">
        <v>229</v>
      </c>
      <c r="C484" s="33">
        <v>319</v>
      </c>
      <c r="D484" s="91" t="s">
        <v>2022</v>
      </c>
      <c r="E484" s="104"/>
      <c r="F484" s="104"/>
      <c r="G484" s="30" t="s">
        <v>2023</v>
      </c>
      <c r="H484" s="30"/>
      <c r="I484" s="30"/>
      <c r="J484" s="30"/>
    </row>
    <row r="485" spans="1:10" x14ac:dyDescent="0.35">
      <c r="A485" s="25" t="s">
        <v>888</v>
      </c>
      <c r="B485" s="9" t="s">
        <v>229</v>
      </c>
      <c r="C485" s="20">
        <v>320</v>
      </c>
      <c r="D485" s="84" t="s">
        <v>2024</v>
      </c>
      <c r="E485" s="100"/>
      <c r="F485" s="100"/>
    </row>
    <row r="486" spans="1:10" ht="29" x14ac:dyDescent="0.35">
      <c r="A486" s="13" t="s">
        <v>890</v>
      </c>
      <c r="B486" s="9" t="s">
        <v>229</v>
      </c>
      <c r="C486" s="20">
        <v>321</v>
      </c>
      <c r="D486" s="87" t="s">
        <v>2025</v>
      </c>
      <c r="E486" s="102"/>
      <c r="F486" s="102"/>
    </row>
    <row r="487" spans="1:10" s="36" customFormat="1" ht="29" x14ac:dyDescent="0.35">
      <c r="A487" s="31" t="s">
        <v>892</v>
      </c>
      <c r="B487" s="32" t="s">
        <v>229</v>
      </c>
      <c r="C487" s="33">
        <v>322</v>
      </c>
      <c r="D487" s="91" t="s">
        <v>2026</v>
      </c>
      <c r="E487" s="104"/>
      <c r="F487" s="104"/>
      <c r="G487" s="30" t="s">
        <v>2027</v>
      </c>
      <c r="H487" s="30"/>
      <c r="I487" s="30"/>
      <c r="J487" s="30"/>
    </row>
    <row r="488" spans="1:10" s="36" customFormat="1" ht="29" x14ac:dyDescent="0.35">
      <c r="A488" s="58" t="s">
        <v>894</v>
      </c>
      <c r="B488" s="32" t="s">
        <v>229</v>
      </c>
      <c r="C488" s="33">
        <v>323</v>
      </c>
      <c r="D488" s="91" t="s">
        <v>2028</v>
      </c>
      <c r="E488" s="104"/>
      <c r="F488" s="104"/>
      <c r="G488" s="30" t="s">
        <v>2029</v>
      </c>
      <c r="H488" s="30"/>
      <c r="I488" s="30"/>
      <c r="J488" s="30"/>
    </row>
    <row r="489" spans="1:10" ht="29" x14ac:dyDescent="0.35">
      <c r="A489" s="13" t="s">
        <v>896</v>
      </c>
      <c r="B489" s="9" t="s">
        <v>229</v>
      </c>
      <c r="C489" s="20">
        <v>324</v>
      </c>
      <c r="D489" s="84" t="s">
        <v>2030</v>
      </c>
      <c r="E489" s="100"/>
      <c r="F489" s="100"/>
    </row>
    <row r="490" spans="1:10" s="36" customFormat="1" ht="203" x14ac:dyDescent="0.35">
      <c r="A490" s="37" t="s">
        <v>898</v>
      </c>
      <c r="B490" s="38" t="s">
        <v>229</v>
      </c>
      <c r="C490" s="39">
        <v>325</v>
      </c>
      <c r="D490" s="92" t="s">
        <v>2031</v>
      </c>
      <c r="E490" s="105"/>
      <c r="F490" s="105"/>
      <c r="G490" s="40" t="s">
        <v>2032</v>
      </c>
      <c r="H490" s="30"/>
      <c r="I490" s="30"/>
      <c r="J490" s="30"/>
    </row>
    <row r="491" spans="1:10" s="36" customFormat="1" ht="43.5" x14ac:dyDescent="0.35">
      <c r="A491" s="37" t="s">
        <v>2033</v>
      </c>
      <c r="B491" s="38" t="s">
        <v>525</v>
      </c>
      <c r="C491" s="39">
        <v>326</v>
      </c>
      <c r="D491" s="92" t="s">
        <v>2034</v>
      </c>
      <c r="E491" s="105"/>
      <c r="F491" s="105"/>
      <c r="G491" s="40" t="s">
        <v>2035</v>
      </c>
      <c r="H491" s="30"/>
      <c r="I491" s="30"/>
      <c r="J491" s="30"/>
    </row>
    <row r="492" spans="1:10" ht="43.5" x14ac:dyDescent="0.35">
      <c r="A492" s="34" t="s">
        <v>2036</v>
      </c>
      <c r="B492" s="32" t="s">
        <v>525</v>
      </c>
      <c r="C492" s="33">
        <v>327</v>
      </c>
      <c r="D492" s="91" t="s">
        <v>2037</v>
      </c>
      <c r="E492" s="104"/>
      <c r="F492" s="104"/>
      <c r="G492" s="30" t="s">
        <v>2038</v>
      </c>
    </row>
    <row r="493" spans="1:10" ht="43.5" x14ac:dyDescent="0.35">
      <c r="A493" s="31" t="s">
        <v>2039</v>
      </c>
      <c r="B493" s="32" t="s">
        <v>229</v>
      </c>
      <c r="C493" s="33">
        <v>328</v>
      </c>
      <c r="D493" s="91" t="s">
        <v>2040</v>
      </c>
      <c r="E493" s="104"/>
      <c r="F493" s="104"/>
      <c r="G493" s="30" t="s">
        <v>2041</v>
      </c>
    </row>
    <row r="494" spans="1:10" ht="29" x14ac:dyDescent="0.35">
      <c r="A494" s="13" t="s">
        <v>2042</v>
      </c>
      <c r="B494" s="9" t="s">
        <v>229</v>
      </c>
      <c r="C494" s="20">
        <v>329</v>
      </c>
      <c r="D494" s="84" t="s">
        <v>2043</v>
      </c>
      <c r="E494" s="100"/>
      <c r="F494" s="100"/>
    </row>
    <row r="495" spans="1:10" x14ac:dyDescent="0.35">
      <c r="A495" s="25" t="s">
        <v>2044</v>
      </c>
      <c r="B495" s="9" t="s">
        <v>229</v>
      </c>
      <c r="C495" s="20">
        <v>330</v>
      </c>
      <c r="D495" s="84" t="s">
        <v>2045</v>
      </c>
      <c r="E495" s="100"/>
      <c r="F495" s="100"/>
    </row>
    <row r="496" spans="1:10" ht="58" x14ac:dyDescent="0.35">
      <c r="A496" s="176"/>
      <c r="B496" s="18" t="s">
        <v>2046</v>
      </c>
      <c r="C496" s="21"/>
      <c r="D496" s="95"/>
      <c r="E496" s="106"/>
      <c r="F496" s="106"/>
      <c r="G496" s="2" t="s">
        <v>2047</v>
      </c>
    </row>
    <row r="497" spans="1:10" ht="29" x14ac:dyDescent="0.35">
      <c r="A497" s="59" t="s">
        <v>2048</v>
      </c>
      <c r="B497" s="38" t="s">
        <v>229</v>
      </c>
      <c r="C497" s="39">
        <v>331</v>
      </c>
      <c r="D497" s="92" t="s">
        <v>2049</v>
      </c>
      <c r="E497" s="105"/>
      <c r="F497" s="105"/>
      <c r="G497" s="40" t="s">
        <v>2050</v>
      </c>
    </row>
    <row r="498" spans="1:10" s="36" customFormat="1" ht="29" x14ac:dyDescent="0.35">
      <c r="A498" s="60" t="s">
        <v>2051</v>
      </c>
      <c r="B498" s="32" t="s">
        <v>229</v>
      </c>
      <c r="C498" s="33">
        <v>332</v>
      </c>
      <c r="D498" s="91" t="s">
        <v>2052</v>
      </c>
      <c r="E498" s="104"/>
      <c r="F498" s="104"/>
      <c r="G498" s="30" t="s">
        <v>2053</v>
      </c>
      <c r="H498" s="30"/>
      <c r="I498" s="30"/>
      <c r="J498" s="30"/>
    </row>
    <row r="499" spans="1:10" ht="29" x14ac:dyDescent="0.35">
      <c r="A499" s="61" t="s">
        <v>2054</v>
      </c>
      <c r="B499" s="44" t="s">
        <v>229</v>
      </c>
      <c r="C499" s="45">
        <v>333</v>
      </c>
      <c r="D499" s="92" t="s">
        <v>2055</v>
      </c>
      <c r="E499" s="105"/>
      <c r="F499" s="105"/>
      <c r="G499" s="40" t="s">
        <v>2056</v>
      </c>
    </row>
    <row r="500" spans="1:10" ht="43.5" x14ac:dyDescent="0.35">
      <c r="A500" s="60" t="s">
        <v>2057</v>
      </c>
      <c r="B500" s="32" t="s">
        <v>229</v>
      </c>
      <c r="C500" s="33">
        <v>334</v>
      </c>
      <c r="D500" s="91" t="s">
        <v>2058</v>
      </c>
      <c r="E500" s="104"/>
      <c r="F500" s="104"/>
      <c r="G500" s="30" t="s">
        <v>2059</v>
      </c>
    </row>
    <row r="501" spans="1:10" ht="159.5" x14ac:dyDescent="0.35">
      <c r="A501" s="58" t="s">
        <v>2060</v>
      </c>
      <c r="B501" s="32" t="s">
        <v>229</v>
      </c>
      <c r="C501" s="33">
        <v>335</v>
      </c>
      <c r="D501" s="91" t="s">
        <v>2061</v>
      </c>
      <c r="E501" s="104"/>
      <c r="F501" s="104"/>
      <c r="G501" s="30" t="s">
        <v>2062</v>
      </c>
    </row>
    <row r="502" spans="1:10" ht="58" x14ac:dyDescent="0.35">
      <c r="A502" s="60" t="s">
        <v>2063</v>
      </c>
      <c r="B502" s="32" t="s">
        <v>229</v>
      </c>
      <c r="C502" s="33">
        <v>336</v>
      </c>
      <c r="D502" s="91" t="s">
        <v>2064</v>
      </c>
      <c r="E502" s="104"/>
      <c r="F502" s="104"/>
      <c r="G502" s="30" t="s">
        <v>2065</v>
      </c>
    </row>
    <row r="503" spans="1:10" x14ac:dyDescent="0.35">
      <c r="A503" s="27" t="s">
        <v>2066</v>
      </c>
      <c r="B503" s="9" t="s">
        <v>229</v>
      </c>
      <c r="C503" s="20">
        <v>337</v>
      </c>
      <c r="D503" s="84" t="s">
        <v>2067</v>
      </c>
      <c r="E503" s="100"/>
      <c r="F503" s="100"/>
    </row>
    <row r="504" spans="1:10" ht="29" x14ac:dyDescent="0.35">
      <c r="A504" s="81" t="s">
        <v>2068</v>
      </c>
      <c r="B504" s="9" t="s">
        <v>229</v>
      </c>
      <c r="C504" s="20">
        <v>338</v>
      </c>
      <c r="D504" s="84" t="s">
        <v>2069</v>
      </c>
      <c r="E504" s="100"/>
      <c r="F504" s="100"/>
    </row>
    <row r="505" spans="1:10" s="36" customFormat="1" x14ac:dyDescent="0.35">
      <c r="A505" s="58" t="s">
        <v>2070</v>
      </c>
      <c r="B505" s="32" t="s">
        <v>229</v>
      </c>
      <c r="C505" s="33">
        <v>339</v>
      </c>
      <c r="D505" s="91" t="s">
        <v>2071</v>
      </c>
      <c r="E505" s="104"/>
      <c r="F505" s="104"/>
      <c r="G505" s="30" t="s">
        <v>2072</v>
      </c>
      <c r="H505" s="30"/>
      <c r="I505" s="30"/>
      <c r="J505" s="30"/>
    </row>
    <row r="506" spans="1:10" s="36" customFormat="1" ht="58" x14ac:dyDescent="0.35">
      <c r="A506" s="62" t="s">
        <v>2073</v>
      </c>
      <c r="B506" s="38" t="s">
        <v>229</v>
      </c>
      <c r="C506" s="39">
        <v>340</v>
      </c>
      <c r="D506" s="92" t="s">
        <v>2074</v>
      </c>
      <c r="E506" s="105"/>
      <c r="F506" s="105"/>
      <c r="G506" s="40" t="s">
        <v>2075</v>
      </c>
      <c r="H506" s="30"/>
      <c r="I506" s="30"/>
      <c r="J506" s="30"/>
    </row>
    <row r="507" spans="1:10" x14ac:dyDescent="0.35">
      <c r="A507" s="27" t="s">
        <v>2076</v>
      </c>
      <c r="B507" s="9" t="s">
        <v>229</v>
      </c>
      <c r="C507" s="20">
        <v>341</v>
      </c>
      <c r="D507" s="84" t="s">
        <v>2077</v>
      </c>
      <c r="E507" s="100"/>
      <c r="F507" s="100"/>
    </row>
    <row r="508" spans="1:10" ht="43.5" x14ac:dyDescent="0.35">
      <c r="A508" s="81" t="s">
        <v>2078</v>
      </c>
      <c r="B508" s="9" t="s">
        <v>229</v>
      </c>
      <c r="C508" s="20">
        <v>342</v>
      </c>
      <c r="D508" s="84"/>
      <c r="E508" s="100"/>
      <c r="F508" s="100"/>
      <c r="G508" s="30" t="s">
        <v>2079</v>
      </c>
    </row>
    <row r="509" spans="1:10" x14ac:dyDescent="0.35">
      <c r="A509" s="13" t="s">
        <v>2080</v>
      </c>
      <c r="B509" s="9" t="s">
        <v>229</v>
      </c>
      <c r="C509" s="20">
        <v>343</v>
      </c>
      <c r="D509" s="84" t="s">
        <v>2081</v>
      </c>
      <c r="E509" s="100"/>
      <c r="F509" s="100"/>
      <c r="G509" s="1"/>
    </row>
    <row r="510" spans="1:10" ht="101.5" x14ac:dyDescent="0.35">
      <c r="A510" s="174">
        <v>20</v>
      </c>
      <c r="B510" s="14" t="s">
        <v>143</v>
      </c>
      <c r="C510" s="19"/>
      <c r="D510" s="83"/>
      <c r="E510" s="99"/>
      <c r="F510" s="125" t="s">
        <v>143</v>
      </c>
      <c r="G510" s="2" t="s">
        <v>2082</v>
      </c>
    </row>
    <row r="511" spans="1:10" ht="43.5" x14ac:dyDescent="0.35">
      <c r="A511" s="112" t="s">
        <v>900</v>
      </c>
      <c r="B511" s="9" t="s">
        <v>229</v>
      </c>
      <c r="C511" s="20">
        <v>344</v>
      </c>
      <c r="D511" s="96" t="s">
        <v>2083</v>
      </c>
      <c r="E511" s="108"/>
      <c r="F511" s="100" t="s">
        <v>2084</v>
      </c>
      <c r="G511" s="2" t="s">
        <v>2085</v>
      </c>
    </row>
    <row r="512" spans="1:10" s="2" customFormat="1" ht="409.5" x14ac:dyDescent="0.35">
      <c r="A512" s="42" t="s">
        <v>903</v>
      </c>
      <c r="B512" s="38" t="s">
        <v>229</v>
      </c>
      <c r="C512" s="39">
        <v>345</v>
      </c>
      <c r="D512" s="92" t="s">
        <v>2086</v>
      </c>
      <c r="E512" s="105"/>
      <c r="F512" s="101"/>
      <c r="G512" s="40" t="s">
        <v>2087</v>
      </c>
    </row>
    <row r="513" spans="1:10" ht="29" x14ac:dyDescent="0.35">
      <c r="A513" s="11" t="s">
        <v>907</v>
      </c>
      <c r="B513" s="9" t="s">
        <v>229</v>
      </c>
      <c r="C513" s="20">
        <v>346</v>
      </c>
      <c r="D513" s="84" t="s">
        <v>556</v>
      </c>
      <c r="E513" s="100"/>
      <c r="F513" s="100" t="s">
        <v>556</v>
      </c>
      <c r="G513" s="2" t="s">
        <v>2088</v>
      </c>
    </row>
    <row r="514" spans="1:10" s="36" customFormat="1" ht="87" x14ac:dyDescent="0.35">
      <c r="A514" s="49" t="s">
        <v>910</v>
      </c>
      <c r="B514" s="32" t="s">
        <v>229</v>
      </c>
      <c r="C514" s="33">
        <v>347</v>
      </c>
      <c r="D514" s="91" t="s">
        <v>2089</v>
      </c>
      <c r="E514" s="104"/>
      <c r="F514" s="100" t="s">
        <v>2090</v>
      </c>
      <c r="G514" s="30" t="s">
        <v>2091</v>
      </c>
      <c r="H514" s="30"/>
      <c r="I514" s="30"/>
      <c r="J514" s="30"/>
    </row>
    <row r="515" spans="1:10" ht="29" x14ac:dyDescent="0.35">
      <c r="A515" s="50" t="s">
        <v>1305</v>
      </c>
      <c r="B515" s="51" t="s">
        <v>229</v>
      </c>
      <c r="C515" s="28"/>
      <c r="D515" s="88" t="s">
        <v>2092</v>
      </c>
      <c r="E515" s="103"/>
      <c r="F515" s="103"/>
      <c r="G515" s="52" t="s">
        <v>2093</v>
      </c>
    </row>
    <row r="516" spans="1:10" s="36" customFormat="1" ht="43.5" x14ac:dyDescent="0.35">
      <c r="A516" s="49" t="s">
        <v>2094</v>
      </c>
      <c r="B516" s="32" t="s">
        <v>229</v>
      </c>
      <c r="C516" s="33">
        <v>348</v>
      </c>
      <c r="D516" s="91" t="s">
        <v>2095</v>
      </c>
      <c r="E516" s="104"/>
      <c r="F516" s="100" t="s">
        <v>2096</v>
      </c>
      <c r="G516" s="30" t="s">
        <v>2097</v>
      </c>
      <c r="H516" s="30"/>
      <c r="I516" s="30"/>
      <c r="J516" s="30"/>
    </row>
    <row r="517" spans="1:10" ht="58" x14ac:dyDescent="0.35">
      <c r="A517" s="53" t="s">
        <v>912</v>
      </c>
      <c r="B517" s="32" t="s">
        <v>229</v>
      </c>
      <c r="C517" s="33">
        <v>349</v>
      </c>
      <c r="D517" s="91" t="s">
        <v>548</v>
      </c>
      <c r="E517" s="104"/>
      <c r="F517" s="100" t="s">
        <v>2098</v>
      </c>
      <c r="G517" s="30" t="s">
        <v>2099</v>
      </c>
    </row>
    <row r="518" spans="1:10" ht="43.5" x14ac:dyDescent="0.35">
      <c r="A518" s="54" t="s">
        <v>1312</v>
      </c>
      <c r="B518" s="51" t="s">
        <v>229</v>
      </c>
      <c r="C518" s="28"/>
      <c r="D518" s="88" t="s">
        <v>2100</v>
      </c>
      <c r="E518" s="103"/>
      <c r="F518" s="103"/>
      <c r="G518" s="52" t="s">
        <v>2101</v>
      </c>
    </row>
    <row r="519" spans="1:10" ht="58" x14ac:dyDescent="0.35">
      <c r="A519" s="53" t="s">
        <v>2102</v>
      </c>
      <c r="B519" s="32" t="s">
        <v>229</v>
      </c>
      <c r="C519" s="33">
        <v>350</v>
      </c>
      <c r="D519" s="91" t="s">
        <v>2103</v>
      </c>
      <c r="E519" s="104"/>
      <c r="F519" s="100" t="s">
        <v>2104</v>
      </c>
      <c r="G519" s="30" t="s">
        <v>2105</v>
      </c>
    </row>
    <row r="520" spans="1:10" s="2" customFormat="1" ht="116" x14ac:dyDescent="0.35">
      <c r="A520" s="49" t="s">
        <v>915</v>
      </c>
      <c r="B520" s="32" t="s">
        <v>229</v>
      </c>
      <c r="C520" s="33">
        <v>351</v>
      </c>
      <c r="D520" s="91" t="s">
        <v>2106</v>
      </c>
      <c r="E520" s="104"/>
      <c r="F520" s="100" t="s">
        <v>2107</v>
      </c>
      <c r="G520" s="30" t="s">
        <v>2108</v>
      </c>
    </row>
    <row r="521" spans="1:10" s="2" customFormat="1" ht="29" x14ac:dyDescent="0.35">
      <c r="A521" s="25" t="s">
        <v>919</v>
      </c>
      <c r="B521" s="9" t="s">
        <v>229</v>
      </c>
      <c r="C521" s="20">
        <v>352</v>
      </c>
      <c r="D521" s="84" t="s">
        <v>2109</v>
      </c>
      <c r="E521" s="100"/>
      <c r="F521" s="100" t="s">
        <v>2110</v>
      </c>
    </row>
    <row r="522" spans="1:10" s="2" customFormat="1" x14ac:dyDescent="0.35">
      <c r="A522" s="42" t="s">
        <v>921</v>
      </c>
      <c r="B522" s="38" t="s">
        <v>229</v>
      </c>
      <c r="C522" s="39">
        <v>353</v>
      </c>
      <c r="D522" s="92" t="s">
        <v>2111</v>
      </c>
      <c r="E522" s="105"/>
      <c r="F522" s="105"/>
    </row>
    <row r="523" spans="1:10" s="2" customFormat="1" ht="43.5" x14ac:dyDescent="0.35">
      <c r="A523" s="31" t="s">
        <v>924</v>
      </c>
      <c r="B523" s="32" t="s">
        <v>229</v>
      </c>
      <c r="C523" s="33">
        <v>354</v>
      </c>
      <c r="D523" s="91" t="s">
        <v>2112</v>
      </c>
      <c r="E523" s="104"/>
      <c r="F523" s="100" t="s">
        <v>2113</v>
      </c>
      <c r="G523" s="30" t="s">
        <v>2114</v>
      </c>
    </row>
    <row r="524" spans="1:10" s="2" customFormat="1" ht="43.5" x14ac:dyDescent="0.35">
      <c r="A524" s="34" t="s">
        <v>929</v>
      </c>
      <c r="B524" s="32" t="s">
        <v>229</v>
      </c>
      <c r="C524" s="33">
        <v>355</v>
      </c>
      <c r="D524" s="91" t="s">
        <v>2115</v>
      </c>
      <c r="E524" s="104"/>
      <c r="F524" s="100" t="s">
        <v>581</v>
      </c>
      <c r="G524" s="30" t="s">
        <v>581</v>
      </c>
    </row>
    <row r="525" spans="1:10" s="2" customFormat="1" ht="29" x14ac:dyDescent="0.35">
      <c r="A525" s="37" t="s">
        <v>934</v>
      </c>
      <c r="B525" s="38" t="s">
        <v>229</v>
      </c>
      <c r="C525" s="39">
        <v>356</v>
      </c>
      <c r="D525" s="92" t="s">
        <v>2116</v>
      </c>
      <c r="E525" s="105"/>
      <c r="F525" s="102"/>
      <c r="G525" s="40" t="s">
        <v>2117</v>
      </c>
    </row>
    <row r="526" spans="1:10" s="2" customFormat="1" ht="58" x14ac:dyDescent="0.35">
      <c r="A526" s="34" t="s">
        <v>2118</v>
      </c>
      <c r="B526" s="32"/>
      <c r="C526" s="33">
        <v>357</v>
      </c>
      <c r="D526" s="91"/>
      <c r="E526" s="104"/>
      <c r="F526" s="100" t="s">
        <v>2119</v>
      </c>
      <c r="G526" s="30"/>
    </row>
    <row r="527" spans="1:10" s="2" customFormat="1" x14ac:dyDescent="0.35">
      <c r="A527" s="179"/>
      <c r="B527" s="17" t="s">
        <v>2120</v>
      </c>
      <c r="C527" s="21"/>
      <c r="D527" s="93"/>
      <c r="E527" s="106"/>
      <c r="F527" s="106"/>
    </row>
    <row r="528" spans="1:10" s="2" customFormat="1" ht="116" x14ac:dyDescent="0.35">
      <c r="A528" s="34" t="s">
        <v>2121</v>
      </c>
      <c r="B528" s="32" t="s">
        <v>229</v>
      </c>
      <c r="C528" s="33">
        <v>358</v>
      </c>
      <c r="D528" s="91" t="s">
        <v>2122</v>
      </c>
      <c r="E528" s="104"/>
      <c r="F528" s="100" t="s">
        <v>2123</v>
      </c>
      <c r="G528" s="30" t="s">
        <v>2124</v>
      </c>
    </row>
    <row r="529" spans="1:7" s="2" customFormat="1" ht="43.5" x14ac:dyDescent="0.35">
      <c r="A529" s="37" t="s">
        <v>2125</v>
      </c>
      <c r="B529" s="55" t="s">
        <v>229</v>
      </c>
      <c r="C529" s="39">
        <v>359</v>
      </c>
      <c r="D529" s="94" t="s">
        <v>2126</v>
      </c>
      <c r="E529" s="105"/>
      <c r="F529" s="102" t="s">
        <v>2127</v>
      </c>
      <c r="G529" s="40" t="s">
        <v>2128</v>
      </c>
    </row>
    <row r="530" spans="1:7" s="2" customFormat="1" ht="29" x14ac:dyDescent="0.35">
      <c r="A530" s="186"/>
      <c r="B530" s="182"/>
      <c r="C530" s="183"/>
      <c r="D530" s="184" t="s">
        <v>2129</v>
      </c>
      <c r="E530" s="167"/>
      <c r="F530" s="167"/>
      <c r="G530" s="185" t="s">
        <v>2130</v>
      </c>
    </row>
    <row r="531" spans="1:7" s="2" customFormat="1" ht="29" x14ac:dyDescent="0.35">
      <c r="A531" s="181"/>
      <c r="B531" s="182"/>
      <c r="C531" s="183"/>
      <c r="D531" s="184" t="s">
        <v>2131</v>
      </c>
      <c r="E531" s="167"/>
      <c r="F531" s="167"/>
      <c r="G531" s="185" t="s">
        <v>2130</v>
      </c>
    </row>
    <row r="532" spans="1:7" s="2" customFormat="1" ht="29" x14ac:dyDescent="0.35">
      <c r="A532" s="186"/>
      <c r="B532" s="182"/>
      <c r="C532" s="183"/>
      <c r="D532" s="184" t="s">
        <v>2132</v>
      </c>
      <c r="E532" s="167"/>
      <c r="F532" s="167" t="s">
        <v>2132</v>
      </c>
      <c r="G532" s="185" t="s">
        <v>2133</v>
      </c>
    </row>
    <row r="533" spans="1:7" s="2" customFormat="1" x14ac:dyDescent="0.35">
      <c r="A533" s="56"/>
      <c r="B533" s="51"/>
      <c r="C533" s="28"/>
      <c r="D533" s="88" t="s">
        <v>2134</v>
      </c>
      <c r="E533" s="103"/>
      <c r="F533" s="103"/>
      <c r="G533" s="52" t="s">
        <v>2135</v>
      </c>
    </row>
    <row r="534" spans="1:7" s="2" customFormat="1" ht="29" x14ac:dyDescent="0.35">
      <c r="A534" s="57"/>
      <c r="B534" s="51"/>
      <c r="C534" s="28"/>
      <c r="D534" s="88" t="s">
        <v>2136</v>
      </c>
      <c r="E534" s="103"/>
      <c r="F534" s="103"/>
      <c r="G534" s="52" t="s">
        <v>2137</v>
      </c>
    </row>
    <row r="535" spans="1:7" s="2" customFormat="1" x14ac:dyDescent="0.35">
      <c r="A535" s="176"/>
      <c r="B535" s="18" t="s">
        <v>2138</v>
      </c>
      <c r="C535" s="21"/>
      <c r="D535" s="95"/>
      <c r="E535" s="106"/>
      <c r="F535" s="106"/>
    </row>
    <row r="536" spans="1:7" ht="72.5" x14ac:dyDescent="0.35">
      <c r="A536" s="34" t="s">
        <v>2139</v>
      </c>
      <c r="B536" s="32" t="s">
        <v>229</v>
      </c>
      <c r="C536" s="33">
        <v>360</v>
      </c>
      <c r="D536" s="91" t="s">
        <v>2140</v>
      </c>
      <c r="E536" s="104"/>
      <c r="F536" s="100" t="s">
        <v>2141</v>
      </c>
      <c r="G536" s="30" t="s">
        <v>2142</v>
      </c>
    </row>
    <row r="537" spans="1:7" ht="43.5" x14ac:dyDescent="0.35">
      <c r="A537" s="31" t="s">
        <v>2143</v>
      </c>
      <c r="B537" s="32" t="s">
        <v>229</v>
      </c>
      <c r="C537" s="33">
        <v>361</v>
      </c>
      <c r="D537" s="91" t="s">
        <v>2144</v>
      </c>
      <c r="E537" s="104"/>
      <c r="F537" s="100" t="s">
        <v>2145</v>
      </c>
      <c r="G537" s="30" t="s">
        <v>2146</v>
      </c>
    </row>
    <row r="538" spans="1:7" ht="29" x14ac:dyDescent="0.35">
      <c r="A538" s="13" t="s">
        <v>2147</v>
      </c>
      <c r="B538" s="9" t="s">
        <v>229</v>
      </c>
      <c r="C538" s="20">
        <v>362</v>
      </c>
      <c r="D538" s="84" t="s">
        <v>2148</v>
      </c>
      <c r="E538" s="100"/>
      <c r="F538" s="100" t="s">
        <v>2149</v>
      </c>
      <c r="G538" s="30" t="s">
        <v>2150</v>
      </c>
    </row>
    <row r="539" spans="1:7" ht="29" x14ac:dyDescent="0.35">
      <c r="A539" s="181"/>
      <c r="B539" s="182"/>
      <c r="C539" s="183"/>
      <c r="D539" s="184" t="s">
        <v>2151</v>
      </c>
      <c r="E539" s="167"/>
      <c r="F539" s="167"/>
      <c r="G539" s="185" t="s">
        <v>2152</v>
      </c>
    </row>
    <row r="540" spans="1:7" ht="58" x14ac:dyDescent="0.35">
      <c r="A540" s="181"/>
      <c r="B540" s="182"/>
      <c r="C540" s="183"/>
      <c r="D540" s="184" t="s">
        <v>2153</v>
      </c>
      <c r="E540" s="167"/>
      <c r="F540" s="167" t="s">
        <v>2154</v>
      </c>
      <c r="G540" s="185" t="s">
        <v>2152</v>
      </c>
    </row>
    <row r="541" spans="1:7" ht="29" x14ac:dyDescent="0.35">
      <c r="A541" s="186"/>
      <c r="B541" s="182"/>
      <c r="C541" s="183"/>
      <c r="D541" s="184" t="s">
        <v>2155</v>
      </c>
      <c r="E541" s="167"/>
      <c r="F541" s="167"/>
      <c r="G541" s="185" t="s">
        <v>2156</v>
      </c>
    </row>
    <row r="542" spans="1:7" ht="29" x14ac:dyDescent="0.35">
      <c r="A542" s="25" t="s">
        <v>2157</v>
      </c>
      <c r="B542" s="9" t="s">
        <v>229</v>
      </c>
      <c r="C542" s="20">
        <v>363</v>
      </c>
      <c r="D542" s="84" t="s">
        <v>2158</v>
      </c>
      <c r="E542" s="100"/>
      <c r="F542" s="100" t="s">
        <v>2159</v>
      </c>
      <c r="G542" s="2" t="s">
        <v>2160</v>
      </c>
    </row>
    <row r="543" spans="1:7" x14ac:dyDescent="0.35">
      <c r="A543" s="176"/>
      <c r="B543" s="18" t="s">
        <v>2161</v>
      </c>
      <c r="C543" s="21"/>
      <c r="D543" s="95"/>
      <c r="E543" s="106"/>
      <c r="F543" s="106"/>
    </row>
    <row r="544" spans="1:7" ht="174" x14ac:dyDescent="0.35">
      <c r="A544" s="42" t="s">
        <v>2162</v>
      </c>
      <c r="B544" s="38" t="s">
        <v>229</v>
      </c>
      <c r="C544" s="39">
        <v>364</v>
      </c>
      <c r="D544" s="92" t="s">
        <v>2163</v>
      </c>
      <c r="E544" s="105"/>
      <c r="F544" s="101" t="s">
        <v>2163</v>
      </c>
      <c r="G544" s="40" t="s">
        <v>2164</v>
      </c>
    </row>
    <row r="545" spans="1:10" ht="29" x14ac:dyDescent="0.35">
      <c r="A545" s="37" t="s">
        <v>2165</v>
      </c>
      <c r="B545" s="38" t="s">
        <v>229</v>
      </c>
      <c r="C545" s="39">
        <v>365</v>
      </c>
      <c r="D545" s="92" t="s">
        <v>2166</v>
      </c>
      <c r="E545" s="105"/>
      <c r="F545" s="101" t="s">
        <v>2167</v>
      </c>
      <c r="G545" s="40" t="s">
        <v>2168</v>
      </c>
    </row>
    <row r="546" spans="1:10" ht="18.5" x14ac:dyDescent="0.35">
      <c r="A546" s="174">
        <v>21</v>
      </c>
      <c r="B546" s="14" t="s">
        <v>585</v>
      </c>
      <c r="C546" s="19"/>
      <c r="D546" s="83"/>
      <c r="E546" s="99"/>
      <c r="F546" s="99"/>
    </row>
    <row r="547" spans="1:10" ht="29" x14ac:dyDescent="0.35">
      <c r="A547" s="13" t="s">
        <v>2169</v>
      </c>
      <c r="B547" s="9" t="s">
        <v>229</v>
      </c>
      <c r="C547" s="20">
        <v>366</v>
      </c>
      <c r="D547" s="84" t="s">
        <v>2170</v>
      </c>
      <c r="E547" s="100"/>
      <c r="F547" s="100"/>
      <c r="G547" s="2" t="s">
        <v>2171</v>
      </c>
    </row>
    <row r="548" spans="1:10" ht="29" x14ac:dyDescent="0.35">
      <c r="A548" s="25" t="s">
        <v>939</v>
      </c>
      <c r="B548" s="9" t="s">
        <v>229</v>
      </c>
      <c r="C548" s="20">
        <v>367</v>
      </c>
      <c r="D548" s="84" t="s">
        <v>2172</v>
      </c>
      <c r="E548" s="100"/>
      <c r="F548" s="100"/>
    </row>
    <row r="549" spans="1:10" ht="29" x14ac:dyDescent="0.35">
      <c r="A549" s="25" t="s">
        <v>941</v>
      </c>
      <c r="B549" s="9" t="s">
        <v>229</v>
      </c>
      <c r="C549" s="20">
        <v>368</v>
      </c>
      <c r="D549" s="84" t="s">
        <v>2173</v>
      </c>
      <c r="E549" s="100"/>
      <c r="F549" s="100"/>
    </row>
    <row r="550" spans="1:10" ht="29" x14ac:dyDescent="0.35">
      <c r="A550" s="13" t="s">
        <v>943</v>
      </c>
      <c r="B550" s="9" t="s">
        <v>229</v>
      </c>
      <c r="C550" s="20">
        <v>369</v>
      </c>
      <c r="D550" s="96" t="s">
        <v>2174</v>
      </c>
      <c r="E550" s="108"/>
      <c r="F550" s="108"/>
      <c r="G550" s="30" t="s">
        <v>2175</v>
      </c>
    </row>
    <row r="551" spans="1:10" s="41" customFormat="1" ht="43.5" x14ac:dyDescent="0.35">
      <c r="A551" s="37" t="s">
        <v>946</v>
      </c>
      <c r="B551" s="38" t="s">
        <v>229</v>
      </c>
      <c r="C551" s="39">
        <v>370</v>
      </c>
      <c r="D551" s="92" t="s">
        <v>2176</v>
      </c>
      <c r="E551" s="105"/>
      <c r="F551" s="105"/>
      <c r="G551" s="40" t="s">
        <v>2177</v>
      </c>
      <c r="H551" s="40"/>
      <c r="I551" s="40"/>
      <c r="J551" s="40"/>
    </row>
    <row r="552" spans="1:10" s="36" customFormat="1" ht="29" x14ac:dyDescent="0.35">
      <c r="A552" s="31" t="s">
        <v>948</v>
      </c>
      <c r="B552" s="32" t="s">
        <v>229</v>
      </c>
      <c r="C552" s="33">
        <v>371</v>
      </c>
      <c r="D552" s="91" t="s">
        <v>2178</v>
      </c>
      <c r="E552" s="104"/>
      <c r="F552" s="104"/>
      <c r="G552" s="30" t="s">
        <v>2179</v>
      </c>
      <c r="H552" s="30"/>
      <c r="I552" s="30"/>
      <c r="J552" s="30"/>
    </row>
    <row r="553" spans="1:10" s="36" customFormat="1" ht="43.5" x14ac:dyDescent="0.35">
      <c r="A553" s="35" t="s">
        <v>2180</v>
      </c>
      <c r="B553" s="32" t="s">
        <v>229</v>
      </c>
      <c r="C553" s="33">
        <v>372</v>
      </c>
      <c r="D553" s="91" t="s">
        <v>2181</v>
      </c>
      <c r="E553" s="104"/>
      <c r="F553" s="104"/>
      <c r="G553" s="30" t="s">
        <v>2182</v>
      </c>
      <c r="H553" s="30"/>
      <c r="I553" s="30"/>
      <c r="J553" s="30"/>
    </row>
    <row r="554" spans="1:10" x14ac:dyDescent="0.35">
      <c r="A554" s="13" t="s">
        <v>952</v>
      </c>
      <c r="B554" s="9" t="s">
        <v>229</v>
      </c>
      <c r="C554" s="20">
        <v>373</v>
      </c>
      <c r="D554" s="96" t="s">
        <v>2183</v>
      </c>
      <c r="E554" s="108"/>
      <c r="F554" s="108"/>
      <c r="G554" s="77" t="s">
        <v>2184</v>
      </c>
    </row>
    <row r="555" spans="1:10" x14ac:dyDescent="0.35">
      <c r="A555" s="25" t="s">
        <v>2185</v>
      </c>
      <c r="B555" s="9" t="s">
        <v>229</v>
      </c>
      <c r="C555" s="20">
        <v>374</v>
      </c>
      <c r="D555" s="84" t="s">
        <v>2186</v>
      </c>
      <c r="E555" s="100"/>
      <c r="F555" s="100"/>
    </row>
    <row r="556" spans="1:10" ht="101.5" x14ac:dyDescent="0.35">
      <c r="A556" s="25" t="s">
        <v>954</v>
      </c>
      <c r="B556" s="9" t="s">
        <v>229</v>
      </c>
      <c r="C556" s="20">
        <v>375</v>
      </c>
      <c r="D556" s="84" t="s">
        <v>2187</v>
      </c>
      <c r="E556" s="100"/>
      <c r="F556" s="100"/>
      <c r="G556" s="30" t="s">
        <v>2188</v>
      </c>
    </row>
    <row r="557" spans="1:10" ht="18.5" x14ac:dyDescent="0.35">
      <c r="A557" s="174">
        <v>22</v>
      </c>
      <c r="B557" s="14" t="s">
        <v>199</v>
      </c>
      <c r="C557" s="19"/>
      <c r="D557" s="83"/>
      <c r="E557" s="99"/>
      <c r="F557" s="99"/>
    </row>
    <row r="558" spans="1:10" ht="43.5" x14ac:dyDescent="0.35">
      <c r="A558" s="25" t="s">
        <v>959</v>
      </c>
      <c r="B558" s="9" t="s">
        <v>229</v>
      </c>
      <c r="C558" s="20">
        <v>376</v>
      </c>
      <c r="D558" s="84" t="s">
        <v>2189</v>
      </c>
      <c r="E558" s="100"/>
      <c r="F558" s="100"/>
      <c r="G558" s="2" t="s">
        <v>2190</v>
      </c>
    </row>
    <row r="559" spans="1:10" ht="29" x14ac:dyDescent="0.35">
      <c r="A559" s="13" t="s">
        <v>961</v>
      </c>
      <c r="B559" s="9" t="s">
        <v>229</v>
      </c>
      <c r="C559" s="20">
        <v>377</v>
      </c>
      <c r="D559" s="84" t="s">
        <v>2191</v>
      </c>
      <c r="E559" s="100"/>
      <c r="F559" s="100"/>
      <c r="G559" s="30" t="s">
        <v>2192</v>
      </c>
    </row>
    <row r="560" spans="1:10" ht="101.5" x14ac:dyDescent="0.35">
      <c r="A560" s="25" t="s">
        <v>963</v>
      </c>
      <c r="B560" s="9" t="s">
        <v>229</v>
      </c>
      <c r="C560" s="20">
        <v>378</v>
      </c>
      <c r="D560" s="84" t="s">
        <v>2193</v>
      </c>
      <c r="E560" s="100"/>
      <c r="F560" s="100"/>
      <c r="G560" s="30" t="s">
        <v>2194</v>
      </c>
    </row>
    <row r="561" spans="1:10" ht="43.5" x14ac:dyDescent="0.35">
      <c r="A561" s="13" t="s">
        <v>965</v>
      </c>
      <c r="B561" s="9" t="s">
        <v>229</v>
      </c>
      <c r="C561" s="20">
        <v>379</v>
      </c>
      <c r="D561" s="84" t="s">
        <v>2195</v>
      </c>
      <c r="E561" s="100"/>
      <c r="F561" s="100"/>
      <c r="G561" s="30" t="s">
        <v>2196</v>
      </c>
    </row>
    <row r="562" spans="1:10" ht="18.5" x14ac:dyDescent="0.35">
      <c r="A562" s="174">
        <v>23</v>
      </c>
      <c r="B562" s="14" t="s">
        <v>201</v>
      </c>
      <c r="C562" s="19"/>
      <c r="D562" s="83"/>
      <c r="E562" s="99"/>
      <c r="F562" s="99"/>
    </row>
    <row r="563" spans="1:10" ht="174" x14ac:dyDescent="0.35">
      <c r="A563" s="13"/>
      <c r="B563" s="9" t="s">
        <v>269</v>
      </c>
      <c r="C563" s="20"/>
      <c r="D563" s="84" t="s">
        <v>2197</v>
      </c>
      <c r="E563" s="100"/>
      <c r="F563" s="100"/>
      <c r="G563" s="30" t="s">
        <v>2198</v>
      </c>
    </row>
    <row r="564" spans="1:10" ht="101.5" x14ac:dyDescent="0.35">
      <c r="A564" s="25" t="s">
        <v>2199</v>
      </c>
      <c r="B564" s="9" t="s">
        <v>229</v>
      </c>
      <c r="C564" s="20"/>
      <c r="D564" s="84" t="s">
        <v>2200</v>
      </c>
      <c r="E564" s="100"/>
      <c r="F564" s="100"/>
      <c r="G564" s="30" t="s">
        <v>2201</v>
      </c>
    </row>
    <row r="565" spans="1:10" x14ac:dyDescent="0.35">
      <c r="A565" s="13" t="s">
        <v>996</v>
      </c>
      <c r="B565" s="9" t="s">
        <v>229</v>
      </c>
      <c r="C565" s="20"/>
      <c r="D565" s="84" t="s">
        <v>2202</v>
      </c>
      <c r="E565" s="100"/>
      <c r="F565" s="100"/>
    </row>
    <row r="566" spans="1:10" ht="58" x14ac:dyDescent="0.35">
      <c r="A566" s="25" t="s">
        <v>998</v>
      </c>
      <c r="B566" s="9" t="s">
        <v>229</v>
      </c>
      <c r="C566" s="20"/>
      <c r="D566" s="84" t="s">
        <v>2203</v>
      </c>
      <c r="E566" s="100"/>
      <c r="F566" s="100"/>
      <c r="G566" s="30" t="s">
        <v>2204</v>
      </c>
    </row>
    <row r="567" spans="1:10" ht="174" x14ac:dyDescent="0.35">
      <c r="A567" s="13" t="s">
        <v>1001</v>
      </c>
      <c r="B567" s="9" t="s">
        <v>229</v>
      </c>
      <c r="C567" s="20"/>
      <c r="D567" s="87" t="s">
        <v>2205</v>
      </c>
      <c r="E567" s="102"/>
      <c r="F567" s="102"/>
      <c r="G567" s="40" t="s">
        <v>2206</v>
      </c>
    </row>
    <row r="568" spans="1:10" ht="58" x14ac:dyDescent="0.35">
      <c r="A568" s="13" t="s">
        <v>1004</v>
      </c>
      <c r="B568" s="9" t="s">
        <v>229</v>
      </c>
      <c r="C568" s="20"/>
      <c r="D568" s="84"/>
      <c r="E568" s="100"/>
      <c r="F568" s="100"/>
      <c r="G568" s="40" t="s">
        <v>2207</v>
      </c>
    </row>
    <row r="569" spans="1:10" x14ac:dyDescent="0.35">
      <c r="A569" s="25" t="s">
        <v>1005</v>
      </c>
      <c r="B569" s="9" t="s">
        <v>229</v>
      </c>
      <c r="C569" s="20"/>
      <c r="D569" s="84" t="s">
        <v>2208</v>
      </c>
      <c r="E569" s="100"/>
      <c r="F569" s="100"/>
    </row>
    <row r="570" spans="1:10" s="73" customFormat="1" x14ac:dyDescent="0.35">
      <c r="A570" s="69"/>
      <c r="B570" s="70" t="s">
        <v>229</v>
      </c>
      <c r="C570" s="71"/>
      <c r="D570" s="96" t="s">
        <v>2209</v>
      </c>
      <c r="E570" s="108"/>
      <c r="F570" s="108"/>
      <c r="G570" s="72" t="s">
        <v>2210</v>
      </c>
      <c r="H570" s="72"/>
      <c r="I570" s="72"/>
      <c r="J570" s="72"/>
    </row>
    <row r="571" spans="1:10" ht="29" x14ac:dyDescent="0.35">
      <c r="A571" s="25" t="s">
        <v>1006</v>
      </c>
      <c r="B571" s="9" t="s">
        <v>229</v>
      </c>
      <c r="C571" s="20"/>
      <c r="D571" s="84" t="s">
        <v>2211</v>
      </c>
      <c r="E571" s="100"/>
      <c r="F571" s="100"/>
      <c r="G571" s="40" t="s">
        <v>2212</v>
      </c>
    </row>
    <row r="572" spans="1:10" ht="130.5" x14ac:dyDescent="0.35">
      <c r="A572" s="174">
        <v>24</v>
      </c>
      <c r="B572" s="14" t="s">
        <v>90</v>
      </c>
      <c r="C572" s="19"/>
      <c r="D572" s="83"/>
      <c r="E572" s="99"/>
      <c r="F572" s="99"/>
      <c r="G572" s="30" t="s">
        <v>2213</v>
      </c>
    </row>
    <row r="573" spans="1:10" ht="43.5" x14ac:dyDescent="0.35">
      <c r="A573" s="25" t="s">
        <v>1008</v>
      </c>
      <c r="B573" s="9" t="s">
        <v>229</v>
      </c>
      <c r="C573" s="20"/>
      <c r="D573" s="91" t="s">
        <v>2214</v>
      </c>
      <c r="E573" s="104"/>
      <c r="F573" s="100" t="s">
        <v>2215</v>
      </c>
      <c r="G573" s="30" t="s">
        <v>2216</v>
      </c>
      <c r="I573" s="30" t="s">
        <v>2217</v>
      </c>
    </row>
    <row r="574" spans="1:10" x14ac:dyDescent="0.35">
      <c r="A574" s="13"/>
      <c r="B574" s="9"/>
      <c r="C574" s="20"/>
      <c r="D574" s="91"/>
      <c r="E574" s="104"/>
      <c r="F574" s="100" t="s">
        <v>616</v>
      </c>
      <c r="G574" s="30"/>
      <c r="I574" s="30"/>
    </row>
    <row r="575" spans="1:10" ht="29" x14ac:dyDescent="0.35">
      <c r="A575" s="13"/>
      <c r="B575" s="9"/>
      <c r="C575" s="20"/>
      <c r="D575" s="91"/>
      <c r="E575" s="104"/>
      <c r="F575" s="100" t="s">
        <v>2218</v>
      </c>
      <c r="G575" s="30"/>
      <c r="I575" s="30"/>
    </row>
    <row r="576" spans="1:10" ht="29" x14ac:dyDescent="0.35">
      <c r="A576" s="13" t="s">
        <v>2219</v>
      </c>
      <c r="B576" s="9" t="s">
        <v>229</v>
      </c>
      <c r="C576" s="20"/>
      <c r="D576" s="92" t="s">
        <v>2220</v>
      </c>
      <c r="E576" s="105"/>
      <c r="F576" s="105" t="s">
        <v>2221</v>
      </c>
      <c r="G576" s="40" t="s">
        <v>2222</v>
      </c>
      <c r="H576" s="2" t="s">
        <v>2223</v>
      </c>
    </row>
    <row r="577" spans="1:9" ht="87" x14ac:dyDescent="0.35">
      <c r="A577" s="25" t="s">
        <v>2224</v>
      </c>
      <c r="B577" s="9" t="s">
        <v>229</v>
      </c>
      <c r="C577" s="20"/>
      <c r="D577" s="92" t="s">
        <v>2225</v>
      </c>
      <c r="E577" s="105"/>
      <c r="F577" s="105"/>
      <c r="G577" s="40" t="s">
        <v>2226</v>
      </c>
      <c r="I577" s="6" t="s">
        <v>2227</v>
      </c>
    </row>
    <row r="578" spans="1:9" ht="29" x14ac:dyDescent="0.35">
      <c r="A578" s="13" t="s">
        <v>2228</v>
      </c>
      <c r="B578" s="9" t="s">
        <v>229</v>
      </c>
      <c r="C578" s="20"/>
      <c r="D578" s="84" t="s">
        <v>2229</v>
      </c>
      <c r="E578" s="100"/>
      <c r="F578" s="100"/>
    </row>
    <row r="579" spans="1:9" ht="87" x14ac:dyDescent="0.35">
      <c r="A579" s="25" t="s">
        <v>2230</v>
      </c>
      <c r="B579" s="9" t="s">
        <v>229</v>
      </c>
      <c r="C579" s="20"/>
      <c r="D579" s="92" t="s">
        <v>2231</v>
      </c>
      <c r="E579" s="105"/>
      <c r="F579" s="105"/>
      <c r="G579" s="40" t="s">
        <v>2232</v>
      </c>
      <c r="I579" s="2" t="s">
        <v>2233</v>
      </c>
    </row>
    <row r="580" spans="1:9" ht="43.5" x14ac:dyDescent="0.35">
      <c r="A580" s="13" t="s">
        <v>2234</v>
      </c>
      <c r="B580" s="9" t="s">
        <v>229</v>
      </c>
      <c r="C580" s="20"/>
      <c r="D580" s="92" t="s">
        <v>2235</v>
      </c>
      <c r="E580" s="105"/>
      <c r="F580" s="105"/>
      <c r="G580" s="40" t="s">
        <v>2236</v>
      </c>
      <c r="I580" s="6" t="s">
        <v>2237</v>
      </c>
    </row>
    <row r="581" spans="1:9" s="2" customFormat="1" ht="43.5" x14ac:dyDescent="0.35">
      <c r="A581" s="25" t="s">
        <v>2238</v>
      </c>
      <c r="B581" s="9" t="s">
        <v>229</v>
      </c>
      <c r="C581" s="20"/>
      <c r="D581" s="30" t="s">
        <v>2239</v>
      </c>
      <c r="E581" s="104"/>
      <c r="F581" s="104"/>
      <c r="G581" s="30" t="s">
        <v>2240</v>
      </c>
    </row>
    <row r="582" spans="1:9" s="2" customFormat="1" ht="29" x14ac:dyDescent="0.35">
      <c r="A582" s="13" t="s">
        <v>2241</v>
      </c>
      <c r="B582" s="9" t="s">
        <v>229</v>
      </c>
      <c r="C582" s="20"/>
      <c r="D582" s="91" t="s">
        <v>2242</v>
      </c>
      <c r="E582" s="104"/>
      <c r="F582" s="104"/>
      <c r="G582" s="30" t="s">
        <v>2243</v>
      </c>
    </row>
    <row r="583" spans="1:9" s="2" customFormat="1" ht="29" x14ac:dyDescent="0.35">
      <c r="A583" s="25" t="s">
        <v>2244</v>
      </c>
      <c r="B583" s="9" t="s">
        <v>229</v>
      </c>
      <c r="C583" s="20"/>
      <c r="D583" s="84" t="s">
        <v>2245</v>
      </c>
      <c r="E583" s="100"/>
      <c r="F583" s="100"/>
      <c r="G583" s="72" t="s">
        <v>2246</v>
      </c>
      <c r="I583" s="72" t="s">
        <v>2247</v>
      </c>
    </row>
    <row r="584" spans="1:9" s="2" customFormat="1" ht="29" x14ac:dyDescent="0.35">
      <c r="A584" s="25" t="s">
        <v>2248</v>
      </c>
      <c r="B584" s="9" t="s">
        <v>229</v>
      </c>
      <c r="C584" s="20"/>
      <c r="D584" s="84" t="s">
        <v>2249</v>
      </c>
      <c r="E584" s="100"/>
      <c r="F584" s="100"/>
      <c r="I584" s="72" t="s">
        <v>2250</v>
      </c>
    </row>
    <row r="585" spans="1:9" s="2" customFormat="1" ht="58" x14ac:dyDescent="0.35">
      <c r="A585" s="13" t="s">
        <v>2251</v>
      </c>
      <c r="B585" s="9" t="s">
        <v>229</v>
      </c>
      <c r="C585" s="20"/>
      <c r="D585" s="92" t="s">
        <v>2252</v>
      </c>
      <c r="E585" s="105"/>
      <c r="F585" s="105"/>
      <c r="G585" s="40" t="s">
        <v>2253</v>
      </c>
    </row>
    <row r="586" spans="1:9" s="2" customFormat="1" ht="29" x14ac:dyDescent="0.35">
      <c r="A586" s="25" t="s">
        <v>2254</v>
      </c>
      <c r="B586" s="9" t="s">
        <v>229</v>
      </c>
      <c r="C586" s="20"/>
      <c r="D586" s="92" t="s">
        <v>2255</v>
      </c>
      <c r="E586" s="105"/>
      <c r="F586" s="105"/>
      <c r="G586" s="40" t="s">
        <v>2256</v>
      </c>
    </row>
    <row r="587" spans="1:9" s="2" customFormat="1" ht="29" x14ac:dyDescent="0.35">
      <c r="A587" s="27" t="s">
        <v>2257</v>
      </c>
      <c r="B587" s="9" t="s">
        <v>229</v>
      </c>
      <c r="C587" s="20"/>
      <c r="D587" s="92" t="s">
        <v>2258</v>
      </c>
      <c r="E587" s="105"/>
      <c r="F587" s="105"/>
      <c r="G587" s="40" t="s">
        <v>2256</v>
      </c>
    </row>
    <row r="588" spans="1:9" s="2" customFormat="1" ht="29" x14ac:dyDescent="0.35">
      <c r="A588" s="13" t="s">
        <v>2259</v>
      </c>
      <c r="B588" s="9" t="s">
        <v>229</v>
      </c>
      <c r="C588" s="20"/>
      <c r="D588" s="92" t="s">
        <v>2260</v>
      </c>
      <c r="E588" s="105"/>
      <c r="F588" s="105"/>
      <c r="G588" s="40" t="s">
        <v>2256</v>
      </c>
    </row>
    <row r="589" spans="1:9" s="2" customFormat="1" ht="43.5" x14ac:dyDescent="0.35">
      <c r="A589" s="25" t="s">
        <v>2261</v>
      </c>
      <c r="B589" s="9" t="s">
        <v>229</v>
      </c>
      <c r="C589" s="20"/>
      <c r="D589" s="91" t="s">
        <v>2262</v>
      </c>
      <c r="E589" s="104"/>
      <c r="F589" s="104"/>
      <c r="G589" s="30" t="s">
        <v>2263</v>
      </c>
      <c r="I589" s="72" t="s">
        <v>2264</v>
      </c>
    </row>
    <row r="590" spans="1:9" s="2" customFormat="1" x14ac:dyDescent="0.35">
      <c r="A590" s="176"/>
      <c r="B590" s="18" t="s">
        <v>2265</v>
      </c>
      <c r="C590" s="21"/>
      <c r="D590" s="95"/>
      <c r="E590" s="106"/>
      <c r="F590" s="106"/>
    </row>
    <row r="591" spans="1:9" s="2" customFormat="1" ht="87" x14ac:dyDescent="0.35">
      <c r="A591" s="25" t="s">
        <v>2266</v>
      </c>
      <c r="B591" s="9" t="s">
        <v>229</v>
      </c>
      <c r="C591" s="20">
        <v>317</v>
      </c>
      <c r="D591" s="92" t="s">
        <v>2267</v>
      </c>
      <c r="E591" s="105"/>
      <c r="F591" s="105"/>
      <c r="G591" s="40" t="s">
        <v>2268</v>
      </c>
      <c r="I591" s="47" t="s">
        <v>2269</v>
      </c>
    </row>
    <row r="592" spans="1:9" ht="29" x14ac:dyDescent="0.35">
      <c r="A592" s="174">
        <v>25</v>
      </c>
      <c r="B592" s="14" t="s">
        <v>92</v>
      </c>
      <c r="C592" s="19"/>
      <c r="D592" s="83"/>
      <c r="E592" s="99"/>
      <c r="F592" s="99"/>
      <c r="G592" s="2" t="s">
        <v>2270</v>
      </c>
    </row>
    <row r="593" spans="1:10" s="8" customFormat="1" x14ac:dyDescent="0.35">
      <c r="A593" s="177"/>
      <c r="B593" s="143" t="s">
        <v>629</v>
      </c>
      <c r="C593" s="144"/>
      <c r="D593" s="145"/>
      <c r="E593" s="146"/>
      <c r="F593" s="146" t="s">
        <v>629</v>
      </c>
    </row>
    <row r="594" spans="1:10" s="73" customFormat="1" ht="43.5" x14ac:dyDescent="0.35">
      <c r="A594" s="69" t="s">
        <v>959</v>
      </c>
      <c r="B594" s="70" t="s">
        <v>229</v>
      </c>
      <c r="C594" s="71">
        <v>318</v>
      </c>
      <c r="D594" s="96" t="s">
        <v>2271</v>
      </c>
      <c r="E594" s="108"/>
      <c r="F594" s="108"/>
      <c r="G594" s="30" t="s">
        <v>2272</v>
      </c>
      <c r="H594" s="72"/>
      <c r="I594" s="72"/>
      <c r="J594" s="72"/>
    </row>
    <row r="595" spans="1:10" ht="43.5" x14ac:dyDescent="0.35">
      <c r="A595" s="25" t="s">
        <v>961</v>
      </c>
      <c r="B595" s="9" t="s">
        <v>229</v>
      </c>
      <c r="C595" s="20">
        <v>319</v>
      </c>
      <c r="D595" s="84" t="s">
        <v>2273</v>
      </c>
      <c r="E595" s="100"/>
      <c r="F595" s="100"/>
      <c r="G595" s="30" t="s">
        <v>2274</v>
      </c>
    </row>
    <row r="596" spans="1:10" ht="58" x14ac:dyDescent="0.35">
      <c r="A596" s="13" t="s">
        <v>963</v>
      </c>
      <c r="B596" s="9" t="s">
        <v>229</v>
      </c>
      <c r="C596" s="20">
        <v>320</v>
      </c>
      <c r="D596" s="84" t="s">
        <v>2275</v>
      </c>
      <c r="E596" s="100"/>
      <c r="F596" s="100"/>
      <c r="G596" s="30" t="s">
        <v>2276</v>
      </c>
    </row>
    <row r="597" spans="1:10" ht="29" x14ac:dyDescent="0.35">
      <c r="A597" s="25" t="s">
        <v>965</v>
      </c>
      <c r="B597" s="9" t="s">
        <v>229</v>
      </c>
      <c r="C597" s="20">
        <v>321</v>
      </c>
      <c r="D597" s="84" t="s">
        <v>2277</v>
      </c>
      <c r="E597" s="100"/>
      <c r="F597" s="100"/>
    </row>
    <row r="598" spans="1:10" s="74" customFormat="1" ht="29" x14ac:dyDescent="0.35">
      <c r="A598" s="57" t="s">
        <v>967</v>
      </c>
      <c r="B598" s="51" t="s">
        <v>229</v>
      </c>
      <c r="C598" s="28">
        <v>322</v>
      </c>
      <c r="D598" s="88" t="s">
        <v>2278</v>
      </c>
      <c r="E598" s="103"/>
      <c r="F598" s="103"/>
      <c r="G598" s="52" t="s">
        <v>2279</v>
      </c>
      <c r="H598" s="52"/>
      <c r="I598" s="52"/>
      <c r="J598" s="52"/>
    </row>
    <row r="599" spans="1:10" ht="43.5" x14ac:dyDescent="0.35">
      <c r="A599" s="25" t="s">
        <v>968</v>
      </c>
      <c r="B599" s="9" t="s">
        <v>229</v>
      </c>
      <c r="C599" s="20">
        <v>323</v>
      </c>
      <c r="D599" s="84" t="s">
        <v>2280</v>
      </c>
      <c r="E599" s="100"/>
      <c r="F599" s="100"/>
      <c r="G599" s="30" t="s">
        <v>2281</v>
      </c>
    </row>
    <row r="600" spans="1:10" x14ac:dyDescent="0.35">
      <c r="A600" s="13" t="s">
        <v>969</v>
      </c>
      <c r="B600" s="9" t="s">
        <v>229</v>
      </c>
      <c r="C600" s="20">
        <v>324</v>
      </c>
      <c r="D600" s="84" t="s">
        <v>2282</v>
      </c>
      <c r="E600" s="100"/>
      <c r="F600" s="100"/>
      <c r="G600" s="30" t="s">
        <v>2283</v>
      </c>
    </row>
    <row r="601" spans="1:10" ht="43.5" x14ac:dyDescent="0.35">
      <c r="A601" s="25" t="s">
        <v>971</v>
      </c>
      <c r="B601" s="9" t="s">
        <v>229</v>
      </c>
      <c r="C601" s="20">
        <v>325</v>
      </c>
      <c r="D601" s="84" t="s">
        <v>2284</v>
      </c>
      <c r="E601" s="100"/>
      <c r="F601" s="100"/>
      <c r="G601" s="30" t="s">
        <v>2285</v>
      </c>
    </row>
    <row r="602" spans="1:10" ht="29" x14ac:dyDescent="0.35">
      <c r="A602" s="13" t="s">
        <v>973</v>
      </c>
      <c r="B602" s="9" t="s">
        <v>229</v>
      </c>
      <c r="C602" s="20">
        <v>326</v>
      </c>
      <c r="D602" s="84" t="s">
        <v>2286</v>
      </c>
      <c r="E602" s="100"/>
      <c r="F602" s="100"/>
      <c r="G602" s="30" t="s">
        <v>2287</v>
      </c>
    </row>
    <row r="603" spans="1:10" s="74" customFormat="1" ht="29" x14ac:dyDescent="0.35">
      <c r="A603" s="56" t="s">
        <v>959</v>
      </c>
      <c r="B603" s="51" t="s">
        <v>229</v>
      </c>
      <c r="C603" s="28">
        <v>327</v>
      </c>
      <c r="D603" s="88" t="s">
        <v>2288</v>
      </c>
      <c r="E603" s="103"/>
      <c r="F603" s="103"/>
      <c r="G603" s="52" t="s">
        <v>2289</v>
      </c>
      <c r="H603" s="52"/>
      <c r="I603" s="52"/>
      <c r="J603" s="52"/>
    </row>
    <row r="604" spans="1:10" s="8" customFormat="1" x14ac:dyDescent="0.35">
      <c r="A604" s="177"/>
      <c r="B604" s="143" t="s">
        <v>198</v>
      </c>
      <c r="C604" s="144"/>
      <c r="D604" s="145"/>
      <c r="E604" s="146"/>
      <c r="F604" s="146" t="s">
        <v>198</v>
      </c>
    </row>
    <row r="605" spans="1:10" ht="31.5" customHeight="1" x14ac:dyDescent="0.35">
      <c r="A605" s="25" t="s">
        <v>2199</v>
      </c>
      <c r="B605" s="9" t="s">
        <v>229</v>
      </c>
      <c r="C605" s="20">
        <v>328</v>
      </c>
      <c r="D605" s="84" t="s">
        <v>2290</v>
      </c>
      <c r="E605" s="100"/>
      <c r="F605" s="100"/>
      <c r="G605" s="30" t="s">
        <v>2291</v>
      </c>
    </row>
    <row r="606" spans="1:10" s="2" customFormat="1" ht="18.5" x14ac:dyDescent="0.35">
      <c r="A606" s="174">
        <v>26</v>
      </c>
      <c r="B606" s="14" t="s">
        <v>2292</v>
      </c>
      <c r="C606" s="19"/>
      <c r="D606" s="83"/>
      <c r="E606" s="99"/>
      <c r="F606" s="99"/>
    </row>
    <row r="607" spans="1:10" s="2" customFormat="1" ht="41.15" customHeight="1" x14ac:dyDescent="0.35">
      <c r="A607" s="25" t="s">
        <v>2199</v>
      </c>
      <c r="B607" s="9" t="s">
        <v>229</v>
      </c>
      <c r="C607" s="20">
        <v>329</v>
      </c>
      <c r="D607" s="84" t="s">
        <v>2293</v>
      </c>
      <c r="E607" s="100"/>
      <c r="F607" s="100"/>
      <c r="I607" s="72" t="s">
        <v>2294</v>
      </c>
    </row>
    <row r="608" spans="1:10" s="2" customFormat="1" ht="33.65" customHeight="1" x14ac:dyDescent="0.35">
      <c r="A608" s="13" t="s">
        <v>996</v>
      </c>
      <c r="B608" s="9" t="s">
        <v>229</v>
      </c>
      <c r="C608" s="20">
        <v>330</v>
      </c>
      <c r="D608" s="84" t="s">
        <v>2295</v>
      </c>
      <c r="E608" s="100"/>
      <c r="F608" s="100"/>
      <c r="G608" s="2" t="s">
        <v>2296</v>
      </c>
      <c r="I608" s="47" t="s">
        <v>2297</v>
      </c>
    </row>
    <row r="609" spans="1:9" s="2" customFormat="1" ht="33" customHeight="1" x14ac:dyDescent="0.35">
      <c r="A609" s="25" t="s">
        <v>998</v>
      </c>
      <c r="B609" s="9" t="s">
        <v>229</v>
      </c>
      <c r="C609" s="20">
        <v>331</v>
      </c>
      <c r="D609" s="84" t="s">
        <v>2298</v>
      </c>
      <c r="E609" s="100"/>
      <c r="F609" s="100"/>
      <c r="I609" s="72" t="s">
        <v>2299</v>
      </c>
    </row>
    <row r="610" spans="1:9" s="2" customFormat="1" ht="43.5" x14ac:dyDescent="0.35">
      <c r="A610" s="25" t="s">
        <v>1001</v>
      </c>
      <c r="B610" s="9" t="s">
        <v>229</v>
      </c>
      <c r="C610" s="20">
        <v>332</v>
      </c>
      <c r="D610" s="84" t="s">
        <v>2300</v>
      </c>
      <c r="E610" s="100"/>
      <c r="F610" s="100"/>
    </row>
    <row r="611" spans="1:9" s="2" customFormat="1" ht="29" x14ac:dyDescent="0.35">
      <c r="A611" s="13" t="s">
        <v>1004</v>
      </c>
      <c r="B611" s="9" t="s">
        <v>229</v>
      </c>
      <c r="C611" s="20">
        <v>333</v>
      </c>
      <c r="D611" s="84" t="s">
        <v>2301</v>
      </c>
      <c r="E611" s="100"/>
      <c r="F611" s="100"/>
      <c r="I611" s="6" t="s">
        <v>2302</v>
      </c>
    </row>
    <row r="612" spans="1:9" s="2" customFormat="1" x14ac:dyDescent="0.35">
      <c r="A612" s="25" t="s">
        <v>1005</v>
      </c>
      <c r="B612" s="9" t="s">
        <v>229</v>
      </c>
      <c r="C612" s="20">
        <v>334</v>
      </c>
      <c r="D612" s="84" t="s">
        <v>2303</v>
      </c>
      <c r="E612" s="100"/>
      <c r="F612" s="100"/>
    </row>
    <row r="613" spans="1:9" s="2" customFormat="1" ht="29" x14ac:dyDescent="0.35">
      <c r="A613" s="25" t="s">
        <v>1006</v>
      </c>
      <c r="B613" s="9" t="s">
        <v>229</v>
      </c>
      <c r="C613" s="20">
        <v>335</v>
      </c>
      <c r="D613" s="84" t="s">
        <v>2304</v>
      </c>
      <c r="E613" s="100"/>
      <c r="F613" s="100"/>
      <c r="G613" s="2" t="s">
        <v>2305</v>
      </c>
      <c r="I613" s="6" t="s">
        <v>2306</v>
      </c>
    </row>
    <row r="614" spans="1:9" s="2" customFormat="1" ht="29" x14ac:dyDescent="0.35">
      <c r="A614" s="13" t="s">
        <v>2307</v>
      </c>
      <c r="B614" s="9" t="s">
        <v>229</v>
      </c>
      <c r="C614" s="20">
        <v>336</v>
      </c>
      <c r="D614" s="84" t="s">
        <v>2308</v>
      </c>
      <c r="E614" s="100"/>
      <c r="F614" s="100"/>
    </row>
    <row r="615" spans="1:9" s="2" customFormat="1" ht="17.149999999999999" customHeight="1" x14ac:dyDescent="0.35">
      <c r="A615" s="25" t="s">
        <v>2309</v>
      </c>
      <c r="B615" s="9" t="s">
        <v>229</v>
      </c>
      <c r="C615" s="20">
        <v>337</v>
      </c>
      <c r="D615" s="84" t="s">
        <v>2310</v>
      </c>
      <c r="E615" s="100"/>
      <c r="F615" s="100"/>
      <c r="G615" s="2" t="s">
        <v>2311</v>
      </c>
      <c r="I615" s="72" t="s">
        <v>2312</v>
      </c>
    </row>
    <row r="616" spans="1:9" s="2" customFormat="1" ht="31" customHeight="1" x14ac:dyDescent="0.35">
      <c r="A616" s="13" t="s">
        <v>2313</v>
      </c>
      <c r="B616" s="9" t="s">
        <v>229</v>
      </c>
      <c r="C616" s="20">
        <v>338</v>
      </c>
      <c r="D616" s="84" t="s">
        <v>2314</v>
      </c>
      <c r="E616" s="100"/>
      <c r="F616" s="100"/>
      <c r="G616" s="2" t="s">
        <v>2315</v>
      </c>
      <c r="I616" s="47" t="s">
        <v>2316</v>
      </c>
    </row>
    <row r="617" spans="1:9" s="2" customFormat="1" ht="43.5" x14ac:dyDescent="0.35">
      <c r="A617" s="25" t="s">
        <v>2317</v>
      </c>
      <c r="B617" s="9" t="s">
        <v>229</v>
      </c>
      <c r="C617" s="20">
        <v>339</v>
      </c>
      <c r="D617" s="84" t="s">
        <v>2318</v>
      </c>
      <c r="E617" s="100"/>
      <c r="F617" s="100"/>
      <c r="G617" s="2" t="s">
        <v>2319</v>
      </c>
      <c r="I617" s="72" t="s">
        <v>2320</v>
      </c>
    </row>
    <row r="618" spans="1:9" s="2" customFormat="1" ht="18.5" x14ac:dyDescent="0.35">
      <c r="A618" s="174">
        <v>27</v>
      </c>
      <c r="B618" s="14" t="s">
        <v>95</v>
      </c>
      <c r="C618" s="19"/>
      <c r="D618" s="83"/>
      <c r="E618" s="99" t="s">
        <v>850</v>
      </c>
      <c r="F618" s="99" t="s">
        <v>756</v>
      </c>
    </row>
    <row r="619" spans="1:9" s="2" customFormat="1" ht="58" x14ac:dyDescent="0.35">
      <c r="A619" s="13" t="s">
        <v>1013</v>
      </c>
      <c r="B619" s="9" t="s">
        <v>229</v>
      </c>
      <c r="C619" s="20">
        <v>339</v>
      </c>
      <c r="D619" s="89" t="s">
        <v>758</v>
      </c>
      <c r="E619" s="101" t="s">
        <v>1218</v>
      </c>
      <c r="F619" s="101" t="s">
        <v>759</v>
      </c>
      <c r="I619" s="72" t="s">
        <v>760</v>
      </c>
    </row>
    <row r="620" spans="1:9" s="2" customFormat="1" ht="33" customHeight="1" x14ac:dyDescent="0.35">
      <c r="A620" s="25" t="s">
        <v>1016</v>
      </c>
      <c r="B620" s="9" t="s">
        <v>229</v>
      </c>
      <c r="C620" s="20">
        <v>340</v>
      </c>
      <c r="D620" s="84" t="s">
        <v>2321</v>
      </c>
      <c r="E620" s="215" t="s">
        <v>1246</v>
      </c>
      <c r="F620" s="100" t="s">
        <v>2322</v>
      </c>
    </row>
    <row r="621" spans="1:9" s="2" customFormat="1" ht="43.5" x14ac:dyDescent="0.35">
      <c r="A621" s="13" t="s">
        <v>1019</v>
      </c>
      <c r="B621" s="9" t="s">
        <v>229</v>
      </c>
      <c r="C621" s="20">
        <v>341</v>
      </c>
      <c r="D621" s="84" t="s">
        <v>2323</v>
      </c>
      <c r="E621" s="215" t="s">
        <v>1246</v>
      </c>
      <c r="F621" s="100" t="s">
        <v>766</v>
      </c>
    </row>
    <row r="622" spans="1:9" s="2" customFormat="1" ht="29" x14ac:dyDescent="0.35">
      <c r="A622" s="25" t="s">
        <v>1022</v>
      </c>
      <c r="B622" s="9" t="s">
        <v>229</v>
      </c>
      <c r="C622" s="20">
        <v>342</v>
      </c>
      <c r="D622" s="84" t="s">
        <v>2324</v>
      </c>
      <c r="E622" s="100" t="s">
        <v>1101</v>
      </c>
      <c r="F622" s="100" t="s">
        <v>2325</v>
      </c>
    </row>
    <row r="623" spans="1:9" s="2" customFormat="1" x14ac:dyDescent="0.35">
      <c r="A623" s="25"/>
      <c r="B623" s="9"/>
      <c r="C623" s="23"/>
      <c r="D623" s="84"/>
      <c r="E623" s="100" t="s">
        <v>1101</v>
      </c>
      <c r="F623" s="100" t="s">
        <v>2326</v>
      </c>
    </row>
    <row r="624" spans="1:9" s="2" customFormat="1" ht="18.5" x14ac:dyDescent="0.35">
      <c r="A624" s="174">
        <v>28</v>
      </c>
      <c r="B624" s="14" t="s">
        <v>96</v>
      </c>
      <c r="C624" s="19"/>
      <c r="D624" s="83"/>
      <c r="E624" s="99" t="s">
        <v>850</v>
      </c>
      <c r="F624" s="99" t="s">
        <v>756</v>
      </c>
      <c r="G624" s="2" t="s">
        <v>770</v>
      </c>
    </row>
    <row r="625" spans="1:9" s="2" customFormat="1" ht="60.65" customHeight="1" x14ac:dyDescent="0.35">
      <c r="A625" s="25" t="s">
        <v>2327</v>
      </c>
      <c r="B625" s="9" t="s">
        <v>229</v>
      </c>
      <c r="C625" s="20">
        <v>343</v>
      </c>
      <c r="D625" s="84" t="s">
        <v>775</v>
      </c>
      <c r="E625" s="100" t="s">
        <v>850</v>
      </c>
      <c r="F625" s="100" t="s">
        <v>2328</v>
      </c>
      <c r="I625" s="72" t="s">
        <v>778</v>
      </c>
    </row>
    <row r="626" spans="1:9" s="2" customFormat="1" ht="29" x14ac:dyDescent="0.35">
      <c r="A626" s="27" t="s">
        <v>2329</v>
      </c>
      <c r="B626" s="9" t="s">
        <v>229</v>
      </c>
      <c r="C626" s="20">
        <v>344</v>
      </c>
      <c r="D626" s="84" t="s">
        <v>780</v>
      </c>
      <c r="E626" s="100" t="s">
        <v>850</v>
      </c>
      <c r="F626" s="219" t="s">
        <v>786</v>
      </c>
    </row>
    <row r="627" spans="1:9" s="2" customFormat="1" ht="31.5" customHeight="1" x14ac:dyDescent="0.35">
      <c r="A627" s="25" t="s">
        <v>2330</v>
      </c>
      <c r="B627" s="9" t="s">
        <v>229</v>
      </c>
      <c r="C627" s="20">
        <v>345</v>
      </c>
      <c r="D627" s="84" t="s">
        <v>784</v>
      </c>
      <c r="E627" s="100" t="s">
        <v>850</v>
      </c>
      <c r="F627" s="219" t="s">
        <v>786</v>
      </c>
    </row>
    <row r="628" spans="1:9" s="2" customFormat="1" ht="29" x14ac:dyDescent="0.35">
      <c r="A628" s="13" t="s">
        <v>772</v>
      </c>
      <c r="B628" s="9" t="s">
        <v>772</v>
      </c>
      <c r="C628" s="20" t="s">
        <v>772</v>
      </c>
      <c r="D628" s="84" t="s">
        <v>772</v>
      </c>
      <c r="E628" s="100" t="s">
        <v>1218</v>
      </c>
      <c r="F628" s="219" t="s">
        <v>2331</v>
      </c>
    </row>
    <row r="629" spans="1:9" s="2" customFormat="1" ht="44.5" customHeight="1" x14ac:dyDescent="0.35">
      <c r="A629" s="27" t="s">
        <v>2332</v>
      </c>
      <c r="B629" s="9" t="s">
        <v>229</v>
      </c>
      <c r="C629" s="20">
        <v>346</v>
      </c>
      <c r="D629" s="84" t="s">
        <v>788</v>
      </c>
      <c r="E629" s="100" t="s">
        <v>1218</v>
      </c>
      <c r="F629" s="219" t="s">
        <v>2333</v>
      </c>
      <c r="G629" s="2" t="s">
        <v>784</v>
      </c>
      <c r="I629" s="72" t="s">
        <v>791</v>
      </c>
    </row>
    <row r="630" spans="1:9" s="2" customFormat="1" ht="78.650000000000006" customHeight="1" x14ac:dyDescent="0.35">
      <c r="A630" s="25" t="s">
        <v>2334</v>
      </c>
      <c r="B630" s="9" t="s">
        <v>647</v>
      </c>
      <c r="C630" s="20">
        <v>347</v>
      </c>
      <c r="D630" s="84" t="s">
        <v>2335</v>
      </c>
      <c r="E630" s="100" t="s">
        <v>1218</v>
      </c>
      <c r="F630" s="219" t="s">
        <v>2336</v>
      </c>
      <c r="I630" s="47" t="s">
        <v>2337</v>
      </c>
    </row>
    <row r="631" spans="1:9" s="2" customFormat="1" ht="46.5" customHeight="1" x14ac:dyDescent="0.35">
      <c r="A631" s="25" t="s">
        <v>2338</v>
      </c>
      <c r="B631" s="9" t="s">
        <v>229</v>
      </c>
      <c r="C631" s="20">
        <v>348</v>
      </c>
      <c r="D631" s="84" t="s">
        <v>2339</v>
      </c>
      <c r="E631" s="100" t="s">
        <v>1218</v>
      </c>
      <c r="F631" s="219" t="s">
        <v>2340</v>
      </c>
      <c r="G631" s="72" t="s">
        <v>2341</v>
      </c>
      <c r="I631" s="72" t="s">
        <v>2342</v>
      </c>
    </row>
    <row r="632" spans="1:9" s="2" customFormat="1" ht="104.15" customHeight="1" x14ac:dyDescent="0.35">
      <c r="A632" s="27" t="s">
        <v>2343</v>
      </c>
      <c r="B632" s="9" t="s">
        <v>2344</v>
      </c>
      <c r="C632" s="20">
        <v>349</v>
      </c>
      <c r="D632" s="87" t="s">
        <v>2345</v>
      </c>
      <c r="E632" s="102" t="s">
        <v>850</v>
      </c>
      <c r="F632" s="219" t="s">
        <v>2346</v>
      </c>
      <c r="G632" s="2" t="s">
        <v>2347</v>
      </c>
      <c r="I632" s="47" t="s">
        <v>2348</v>
      </c>
    </row>
    <row r="633" spans="1:9" s="2" customFormat="1" ht="30.65" customHeight="1" x14ac:dyDescent="0.35">
      <c r="A633" s="25" t="s">
        <v>2349</v>
      </c>
      <c r="B633" s="9" t="s">
        <v>647</v>
      </c>
      <c r="C633" s="20">
        <v>350</v>
      </c>
      <c r="D633" s="84" t="s">
        <v>793</v>
      </c>
      <c r="E633" s="100" t="s">
        <v>850</v>
      </c>
      <c r="F633" s="219" t="s">
        <v>786</v>
      </c>
      <c r="G633" s="72" t="s">
        <v>795</v>
      </c>
      <c r="I633" s="72" t="s">
        <v>796</v>
      </c>
    </row>
    <row r="634" spans="1:9" s="2" customFormat="1" ht="36" customHeight="1" x14ac:dyDescent="0.35">
      <c r="A634" s="27" t="s">
        <v>2350</v>
      </c>
      <c r="B634" s="9" t="s">
        <v>647</v>
      </c>
      <c r="C634" s="20">
        <v>351</v>
      </c>
      <c r="D634" s="84" t="s">
        <v>798</v>
      </c>
      <c r="E634" s="100" t="s">
        <v>850</v>
      </c>
      <c r="F634" s="219" t="s">
        <v>786</v>
      </c>
      <c r="G634" s="2" t="s">
        <v>800</v>
      </c>
      <c r="I634" s="47" t="s">
        <v>801</v>
      </c>
    </row>
    <row r="635" spans="1:9" s="2" customFormat="1" ht="39" customHeight="1" x14ac:dyDescent="0.35">
      <c r="A635" s="25" t="s">
        <v>2351</v>
      </c>
      <c r="B635" s="9" t="s">
        <v>647</v>
      </c>
      <c r="C635" s="20">
        <v>352</v>
      </c>
      <c r="D635" s="84" t="s">
        <v>803</v>
      </c>
      <c r="E635" s="100" t="s">
        <v>850</v>
      </c>
      <c r="F635" s="219" t="s">
        <v>786</v>
      </c>
      <c r="G635" s="2" t="s">
        <v>805</v>
      </c>
      <c r="I635" s="72" t="s">
        <v>806</v>
      </c>
    </row>
    <row r="636" spans="1:9" s="2" customFormat="1" ht="35.5" customHeight="1" x14ac:dyDescent="0.35">
      <c r="A636" s="25" t="s">
        <v>2352</v>
      </c>
      <c r="B636" s="9" t="s">
        <v>647</v>
      </c>
      <c r="C636" s="20">
        <v>353</v>
      </c>
      <c r="D636" s="84" t="s">
        <v>808</v>
      </c>
      <c r="E636" s="100" t="s">
        <v>850</v>
      </c>
      <c r="F636" s="219" t="s">
        <v>786</v>
      </c>
      <c r="G636" s="2" t="s">
        <v>810</v>
      </c>
      <c r="I636" s="47" t="s">
        <v>806</v>
      </c>
    </row>
    <row r="637" spans="1:9" s="2" customFormat="1" ht="31" customHeight="1" x14ac:dyDescent="0.35">
      <c r="A637" s="27" t="s">
        <v>2353</v>
      </c>
      <c r="B637" s="9" t="s">
        <v>647</v>
      </c>
      <c r="C637" s="20">
        <v>354</v>
      </c>
      <c r="D637" s="84" t="s">
        <v>812</v>
      </c>
      <c r="E637" s="100" t="s">
        <v>850</v>
      </c>
      <c r="F637" s="219" t="s">
        <v>786</v>
      </c>
      <c r="G637" s="2" t="s">
        <v>810</v>
      </c>
      <c r="I637" s="72" t="s">
        <v>806</v>
      </c>
    </row>
    <row r="638" spans="1:9" s="2" customFormat="1" ht="37" customHeight="1" x14ac:dyDescent="0.35">
      <c r="A638" s="25" t="s">
        <v>2354</v>
      </c>
      <c r="B638" s="9" t="s">
        <v>647</v>
      </c>
      <c r="C638" s="20">
        <v>355</v>
      </c>
      <c r="D638" s="84" t="s">
        <v>815</v>
      </c>
      <c r="E638" s="100" t="s">
        <v>850</v>
      </c>
      <c r="F638" s="219" t="s">
        <v>786</v>
      </c>
      <c r="G638" s="2" t="s">
        <v>810</v>
      </c>
      <c r="I638" s="47" t="s">
        <v>806</v>
      </c>
    </row>
    <row r="639" spans="1:9" s="2" customFormat="1" ht="43.5" x14ac:dyDescent="0.35">
      <c r="A639" s="27" t="s">
        <v>2355</v>
      </c>
      <c r="B639" s="9" t="s">
        <v>229</v>
      </c>
      <c r="C639" s="20">
        <v>356</v>
      </c>
      <c r="D639" s="84" t="s">
        <v>2356</v>
      </c>
      <c r="E639" s="100" t="s">
        <v>850</v>
      </c>
      <c r="F639" s="219" t="s">
        <v>786</v>
      </c>
      <c r="G639" s="2" t="s">
        <v>2357</v>
      </c>
      <c r="I639" s="72" t="s">
        <v>2358</v>
      </c>
    </row>
    <row r="640" spans="1:9" s="2" customFormat="1" ht="29" x14ac:dyDescent="0.35">
      <c r="A640" s="25" t="s">
        <v>2359</v>
      </c>
      <c r="B640" s="9" t="s">
        <v>229</v>
      </c>
      <c r="C640" s="20">
        <v>357</v>
      </c>
      <c r="D640" s="84" t="s">
        <v>2360</v>
      </c>
      <c r="E640" s="100" t="s">
        <v>850</v>
      </c>
      <c r="F640" s="219" t="s">
        <v>786</v>
      </c>
      <c r="G640" s="2" t="s">
        <v>2361</v>
      </c>
    </row>
    <row r="641" spans="1:9" s="2" customFormat="1" ht="18.5" x14ac:dyDescent="0.35">
      <c r="A641" s="174">
        <v>29</v>
      </c>
      <c r="B641" s="14" t="s">
        <v>107</v>
      </c>
      <c r="C641" s="19"/>
      <c r="D641" s="83"/>
      <c r="E641" s="99"/>
      <c r="F641" s="99"/>
    </row>
    <row r="642" spans="1:9" s="2" customFormat="1" ht="72.5" x14ac:dyDescent="0.35">
      <c r="A642" s="13" t="s">
        <v>2362</v>
      </c>
      <c r="B642" s="9" t="s">
        <v>229</v>
      </c>
      <c r="C642" s="20">
        <v>358</v>
      </c>
      <c r="D642" s="87" t="s">
        <v>2363</v>
      </c>
      <c r="E642" s="102"/>
      <c r="F642" s="101" t="s">
        <v>739</v>
      </c>
      <c r="G642" s="2" t="s">
        <v>2364</v>
      </c>
    </row>
    <row r="643" spans="1:9" s="2" customFormat="1" ht="43.5" x14ac:dyDescent="0.35">
      <c r="A643" s="25" t="s">
        <v>2365</v>
      </c>
      <c r="B643" s="9" t="s">
        <v>229</v>
      </c>
      <c r="C643" s="20">
        <v>359</v>
      </c>
      <c r="D643" s="84" t="s">
        <v>2366</v>
      </c>
      <c r="E643" s="100"/>
      <c r="F643" s="100" t="s">
        <v>2367</v>
      </c>
    </row>
    <row r="644" spans="1:9" s="2" customFormat="1" ht="58" x14ac:dyDescent="0.35">
      <c r="A644" s="13" t="s">
        <v>2368</v>
      </c>
      <c r="B644" s="9" t="s">
        <v>229</v>
      </c>
      <c r="C644" s="20">
        <v>360</v>
      </c>
      <c r="D644" s="84" t="s">
        <v>2369</v>
      </c>
      <c r="E644" s="100"/>
      <c r="F644" s="100" t="s">
        <v>2370</v>
      </c>
      <c r="G644" s="2" t="s">
        <v>2371</v>
      </c>
    </row>
    <row r="645" spans="1:9" s="2" customFormat="1" ht="43.5" x14ac:dyDescent="0.35">
      <c r="A645" s="25" t="s">
        <v>2372</v>
      </c>
      <c r="B645" s="9" t="s">
        <v>229</v>
      </c>
      <c r="C645" s="20">
        <v>361</v>
      </c>
      <c r="D645" s="84" t="s">
        <v>2373</v>
      </c>
      <c r="E645" s="100"/>
      <c r="F645" s="128"/>
      <c r="G645" s="2" t="s">
        <v>2374</v>
      </c>
    </row>
    <row r="646" spans="1:9" s="2" customFormat="1" ht="43.5" x14ac:dyDescent="0.35">
      <c r="A646" s="13" t="s">
        <v>2375</v>
      </c>
      <c r="B646" s="9" t="s">
        <v>229</v>
      </c>
      <c r="C646" s="20">
        <v>362</v>
      </c>
      <c r="D646" s="84" t="s">
        <v>2376</v>
      </c>
      <c r="E646" s="100"/>
      <c r="F646" s="100" t="s">
        <v>742</v>
      </c>
      <c r="G646" s="2" t="s">
        <v>2377</v>
      </c>
    </row>
    <row r="647" spans="1:9" s="2" customFormat="1" ht="29" x14ac:dyDescent="0.35">
      <c r="A647" s="13" t="s">
        <v>772</v>
      </c>
      <c r="B647" s="9" t="s">
        <v>772</v>
      </c>
      <c r="C647" s="23" t="s">
        <v>772</v>
      </c>
      <c r="D647" s="84"/>
      <c r="E647" s="100" t="s">
        <v>850</v>
      </c>
      <c r="F647" s="100" t="s">
        <v>2378</v>
      </c>
    </row>
    <row r="648" spans="1:9" s="2" customFormat="1" ht="25" customHeight="1" x14ac:dyDescent="0.35">
      <c r="A648" s="174">
        <v>30</v>
      </c>
      <c r="B648" s="14" t="s">
        <v>97</v>
      </c>
      <c r="C648" s="19"/>
      <c r="D648" s="83"/>
      <c r="E648" s="99" t="s">
        <v>850</v>
      </c>
      <c r="F648" s="99" t="s">
        <v>850</v>
      </c>
      <c r="G648" s="2" t="s">
        <v>817</v>
      </c>
      <c r="I648" s="72" t="s">
        <v>818</v>
      </c>
    </row>
    <row r="649" spans="1:9" s="2" customFormat="1" ht="43.5" x14ac:dyDescent="0.35">
      <c r="A649" s="13" t="s">
        <v>2379</v>
      </c>
      <c r="B649" s="9" t="s">
        <v>229</v>
      </c>
      <c r="C649" s="20">
        <v>363</v>
      </c>
      <c r="D649" s="84" t="s">
        <v>820</v>
      </c>
      <c r="E649" s="100" t="s">
        <v>850</v>
      </c>
      <c r="F649" s="100" t="s">
        <v>821</v>
      </c>
      <c r="I649" s="47" t="s">
        <v>822</v>
      </c>
    </row>
    <row r="650" spans="1:9" s="2" customFormat="1" ht="43.5" x14ac:dyDescent="0.35">
      <c r="A650" s="25" t="s">
        <v>2380</v>
      </c>
      <c r="B650" s="9" t="s">
        <v>229</v>
      </c>
      <c r="C650" s="20">
        <v>364</v>
      </c>
      <c r="D650" s="84" t="s">
        <v>824</v>
      </c>
      <c r="E650" s="100" t="s">
        <v>850</v>
      </c>
      <c r="F650" s="100" t="s">
        <v>821</v>
      </c>
      <c r="G650" s="2" t="s">
        <v>826</v>
      </c>
      <c r="I650" s="115" t="s">
        <v>827</v>
      </c>
    </row>
    <row r="651" spans="1:9" s="2" customFormat="1" ht="29" x14ac:dyDescent="0.35">
      <c r="A651" s="13" t="s">
        <v>2381</v>
      </c>
      <c r="B651" s="9" t="s">
        <v>229</v>
      </c>
      <c r="C651" s="20">
        <v>365</v>
      </c>
      <c r="D651" s="84" t="s">
        <v>829</v>
      </c>
      <c r="E651" s="100" t="s">
        <v>850</v>
      </c>
      <c r="F651" s="100" t="s">
        <v>821</v>
      </c>
      <c r="G651" s="2" t="s">
        <v>830</v>
      </c>
      <c r="I651" s="2" t="s">
        <v>831</v>
      </c>
    </row>
    <row r="652" spans="1:9" s="2" customFormat="1" x14ac:dyDescent="0.35">
      <c r="A652" s="25" t="s">
        <v>2382</v>
      </c>
      <c r="B652" s="9" t="s">
        <v>229</v>
      </c>
      <c r="C652" s="20">
        <v>366</v>
      </c>
      <c r="D652" s="84" t="s">
        <v>833</v>
      </c>
      <c r="E652" s="100" t="s">
        <v>850</v>
      </c>
      <c r="F652" s="100" t="s">
        <v>821</v>
      </c>
      <c r="G652" s="2" t="s">
        <v>834</v>
      </c>
      <c r="I652" s="115" t="s">
        <v>831</v>
      </c>
    </row>
    <row r="653" spans="1:9" s="2" customFormat="1" ht="87" x14ac:dyDescent="0.35">
      <c r="A653" s="13" t="s">
        <v>2383</v>
      </c>
      <c r="B653" s="9" t="s">
        <v>229</v>
      </c>
      <c r="C653" s="20">
        <v>367</v>
      </c>
      <c r="D653" s="89" t="s">
        <v>836</v>
      </c>
      <c r="E653" s="101" t="s">
        <v>850</v>
      </c>
      <c r="F653" s="101" t="s">
        <v>837</v>
      </c>
      <c r="G653" s="2" t="s">
        <v>838</v>
      </c>
      <c r="I653" s="2" t="s">
        <v>831</v>
      </c>
    </row>
    <row r="654" spans="1:9" s="2" customFormat="1" ht="58" x14ac:dyDescent="0.35">
      <c r="A654" s="25" t="s">
        <v>2384</v>
      </c>
      <c r="B654" s="9" t="s">
        <v>229</v>
      </c>
      <c r="C654" s="20">
        <v>368</v>
      </c>
      <c r="D654" s="84" t="s">
        <v>662</v>
      </c>
      <c r="E654" s="100" t="s">
        <v>850</v>
      </c>
      <c r="F654" s="100" t="s">
        <v>821</v>
      </c>
      <c r="I654" s="72" t="s">
        <v>831</v>
      </c>
    </row>
    <row r="655" spans="1:9" s="2" customFormat="1" x14ac:dyDescent="0.35">
      <c r="A655" s="13" t="s">
        <v>2385</v>
      </c>
      <c r="B655" s="9" t="s">
        <v>229</v>
      </c>
      <c r="C655" s="20">
        <v>369</v>
      </c>
      <c r="D655" s="84" t="s">
        <v>841</v>
      </c>
      <c r="E655" s="100" t="s">
        <v>850</v>
      </c>
      <c r="F655" s="100" t="s">
        <v>821</v>
      </c>
      <c r="I655" s="48" t="s">
        <v>831</v>
      </c>
    </row>
    <row r="656" spans="1:9" s="2" customFormat="1" x14ac:dyDescent="0.35">
      <c r="A656" s="25" t="s">
        <v>2386</v>
      </c>
      <c r="B656" s="9" t="s">
        <v>229</v>
      </c>
      <c r="C656" s="20">
        <v>370</v>
      </c>
      <c r="D656" s="84" t="s">
        <v>843</v>
      </c>
      <c r="E656" s="100" t="s">
        <v>850</v>
      </c>
      <c r="F656" s="100" t="s">
        <v>821</v>
      </c>
    </row>
    <row r="657" spans="1:9" s="2" customFormat="1" ht="72.5" x14ac:dyDescent="0.35">
      <c r="A657" s="13" t="s">
        <v>2387</v>
      </c>
      <c r="B657" s="9" t="s">
        <v>229</v>
      </c>
      <c r="C657" s="20">
        <v>371</v>
      </c>
      <c r="D657" s="84" t="s">
        <v>845</v>
      </c>
      <c r="E657" s="100" t="s">
        <v>850</v>
      </c>
      <c r="F657" s="100" t="s">
        <v>846</v>
      </c>
      <c r="I657" s="72" t="s">
        <v>831</v>
      </c>
    </row>
    <row r="658" spans="1:9" s="2" customFormat="1" ht="29" x14ac:dyDescent="0.35">
      <c r="A658" s="25" t="s">
        <v>2388</v>
      </c>
      <c r="B658" s="9" t="s">
        <v>229</v>
      </c>
      <c r="C658" s="20">
        <v>372</v>
      </c>
      <c r="D658" s="84" t="s">
        <v>848</v>
      </c>
      <c r="E658" s="100" t="s">
        <v>850</v>
      </c>
      <c r="F658" s="100" t="s">
        <v>821</v>
      </c>
      <c r="G658" s="2" t="s">
        <v>849</v>
      </c>
      <c r="I658" s="48" t="s">
        <v>831</v>
      </c>
    </row>
    <row r="659" spans="1:9" s="2" customFormat="1" ht="29" x14ac:dyDescent="0.35">
      <c r="A659" s="11" t="s">
        <v>2389</v>
      </c>
      <c r="B659" s="9" t="s">
        <v>229</v>
      </c>
      <c r="C659" s="20">
        <v>373</v>
      </c>
      <c r="D659" s="84"/>
      <c r="E659" s="100" t="s">
        <v>850</v>
      </c>
      <c r="F659" s="100" t="s">
        <v>2390</v>
      </c>
      <c r="I659" s="48"/>
    </row>
    <row r="660" spans="1:9" s="2" customFormat="1" x14ac:dyDescent="0.35">
      <c r="A660" s="13" t="s">
        <v>2391</v>
      </c>
      <c r="B660" s="9" t="s">
        <v>229</v>
      </c>
      <c r="C660" s="20">
        <v>374</v>
      </c>
      <c r="D660" s="84"/>
      <c r="E660" s="215" t="s">
        <v>850</v>
      </c>
      <c r="F660" s="123" t="s">
        <v>2392</v>
      </c>
      <c r="I660" s="48"/>
    </row>
    <row r="661" spans="1:9" s="2" customFormat="1" x14ac:dyDescent="0.35">
      <c r="A661" s="25" t="s">
        <v>2393</v>
      </c>
      <c r="B661" s="9" t="s">
        <v>229</v>
      </c>
      <c r="C661" s="20">
        <v>375</v>
      </c>
      <c r="D661" s="84"/>
      <c r="E661" s="215" t="s">
        <v>850</v>
      </c>
      <c r="F661" s="100" t="s">
        <v>2394</v>
      </c>
      <c r="I661" s="48"/>
    </row>
    <row r="662" spans="1:9" s="2" customFormat="1" x14ac:dyDescent="0.35">
      <c r="A662" s="11" t="s">
        <v>2395</v>
      </c>
      <c r="B662" s="9" t="s">
        <v>229</v>
      </c>
      <c r="C662" s="20">
        <v>376</v>
      </c>
      <c r="D662" s="84"/>
      <c r="E662" s="215" t="s">
        <v>850</v>
      </c>
      <c r="F662" s="100" t="s">
        <v>2394</v>
      </c>
      <c r="I662" s="48"/>
    </row>
    <row r="663" spans="1:9" s="2" customFormat="1" x14ac:dyDescent="0.35">
      <c r="A663" s="13" t="s">
        <v>2396</v>
      </c>
      <c r="B663" s="9" t="s">
        <v>229</v>
      </c>
      <c r="C663" s="20">
        <v>377</v>
      </c>
      <c r="D663" s="84"/>
      <c r="E663" s="215" t="s">
        <v>850</v>
      </c>
      <c r="F663" s="100" t="s">
        <v>2394</v>
      </c>
      <c r="I663" s="48"/>
    </row>
    <row r="664" spans="1:9" s="2" customFormat="1" ht="18.5" x14ac:dyDescent="0.35">
      <c r="A664" s="174">
        <v>31</v>
      </c>
      <c r="B664" s="14" t="s">
        <v>98</v>
      </c>
      <c r="C664" s="19"/>
      <c r="D664" s="83"/>
      <c r="E664" s="215" t="s">
        <v>850</v>
      </c>
      <c r="F664" s="99" t="s">
        <v>850</v>
      </c>
      <c r="I664" s="115" t="s">
        <v>851</v>
      </c>
    </row>
    <row r="665" spans="1:9" s="2" customFormat="1" ht="43.5" x14ac:dyDescent="0.35">
      <c r="A665" s="25" t="s">
        <v>2397</v>
      </c>
      <c r="B665" s="9" t="s">
        <v>229</v>
      </c>
      <c r="C665" s="20">
        <v>373</v>
      </c>
      <c r="D665" s="84" t="s">
        <v>853</v>
      </c>
      <c r="E665" s="100" t="s">
        <v>1101</v>
      </c>
      <c r="F665" s="100" t="s">
        <v>854</v>
      </c>
      <c r="I665" s="47" t="s">
        <v>855</v>
      </c>
    </row>
    <row r="666" spans="1:9" s="2" customFormat="1" x14ac:dyDescent="0.35">
      <c r="A666" s="13" t="s">
        <v>2398</v>
      </c>
      <c r="B666" s="9" t="s">
        <v>229</v>
      </c>
      <c r="C666" s="20">
        <v>374</v>
      </c>
      <c r="D666" s="84" t="s">
        <v>664</v>
      </c>
      <c r="E666" s="100" t="s">
        <v>850</v>
      </c>
      <c r="F666" s="219" t="s">
        <v>786</v>
      </c>
    </row>
    <row r="667" spans="1:9" s="2" customFormat="1" x14ac:dyDescent="0.35">
      <c r="A667" s="176"/>
      <c r="B667" s="18" t="s">
        <v>1</v>
      </c>
      <c r="C667" s="21"/>
      <c r="D667" s="95"/>
      <c r="E667" s="106" t="s">
        <v>850</v>
      </c>
      <c r="F667" s="219" t="s">
        <v>850</v>
      </c>
    </row>
    <row r="668" spans="1:9" s="2" customFormat="1" ht="87" x14ac:dyDescent="0.35">
      <c r="A668" s="13" t="s">
        <v>2399</v>
      </c>
      <c r="B668" s="9" t="s">
        <v>229</v>
      </c>
      <c r="C668" s="20">
        <v>375</v>
      </c>
      <c r="D668" s="84" t="s">
        <v>858</v>
      </c>
      <c r="E668" s="100" t="s">
        <v>1246</v>
      </c>
      <c r="F668" s="219" t="s">
        <v>859</v>
      </c>
      <c r="I668" s="2" t="s">
        <v>860</v>
      </c>
    </row>
    <row r="669" spans="1:9" s="2" customFormat="1" x14ac:dyDescent="0.35">
      <c r="A669" s="176"/>
      <c r="B669" s="18" t="s">
        <v>668</v>
      </c>
      <c r="C669" s="22"/>
      <c r="D669" s="95"/>
      <c r="E669" s="106" t="s">
        <v>850</v>
      </c>
      <c r="F669" s="219" t="s">
        <v>850</v>
      </c>
    </row>
    <row r="670" spans="1:9" s="2" customFormat="1" ht="58" x14ac:dyDescent="0.35">
      <c r="A670" s="13" t="s">
        <v>2400</v>
      </c>
      <c r="B670" s="9" t="s">
        <v>229</v>
      </c>
      <c r="C670" s="20">
        <v>376</v>
      </c>
      <c r="D670" s="85" t="s">
        <v>862</v>
      </c>
      <c r="E670" s="100" t="s">
        <v>850</v>
      </c>
      <c r="F670" s="219" t="s">
        <v>786</v>
      </c>
      <c r="I670" s="2" t="s">
        <v>863</v>
      </c>
    </row>
    <row r="671" spans="1:9" s="2" customFormat="1" ht="29" x14ac:dyDescent="0.35">
      <c r="A671" s="25" t="s">
        <v>2401</v>
      </c>
      <c r="B671" s="9" t="s">
        <v>229</v>
      </c>
      <c r="C671" s="23">
        <v>377</v>
      </c>
      <c r="D671" s="97" t="s">
        <v>670</v>
      </c>
      <c r="E671" s="100" t="s">
        <v>850</v>
      </c>
      <c r="F671" s="219" t="s">
        <v>786</v>
      </c>
    </row>
    <row r="672" spans="1:9" s="2" customFormat="1" ht="43.5" x14ac:dyDescent="0.35">
      <c r="A672" s="13" t="s">
        <v>2402</v>
      </c>
      <c r="B672" s="9" t="s">
        <v>229</v>
      </c>
      <c r="C672" s="20">
        <v>378</v>
      </c>
      <c r="D672" s="98" t="s">
        <v>866</v>
      </c>
      <c r="E672" s="100" t="s">
        <v>1246</v>
      </c>
      <c r="F672" s="219" t="s">
        <v>859</v>
      </c>
      <c r="I672" s="2" t="s">
        <v>867</v>
      </c>
    </row>
    <row r="673" spans="1:9" s="2" customFormat="1" ht="29" x14ac:dyDescent="0.35">
      <c r="A673" s="13" t="s">
        <v>772</v>
      </c>
      <c r="B673" s="9" t="s">
        <v>772</v>
      </c>
      <c r="C673" s="20" t="s">
        <v>772</v>
      </c>
      <c r="D673" s="98" t="s">
        <v>772</v>
      </c>
      <c r="E673" s="100" t="s">
        <v>850</v>
      </c>
      <c r="F673" s="219" t="s">
        <v>869</v>
      </c>
    </row>
    <row r="674" spans="1:9" s="2" customFormat="1" x14ac:dyDescent="0.35">
      <c r="A674" s="13" t="s">
        <v>772</v>
      </c>
      <c r="B674" s="9" t="s">
        <v>772</v>
      </c>
      <c r="C674" s="20" t="s">
        <v>772</v>
      </c>
      <c r="D674" s="98" t="s">
        <v>772</v>
      </c>
      <c r="E674" s="100" t="s">
        <v>850</v>
      </c>
      <c r="F674" s="219" t="s">
        <v>871</v>
      </c>
    </row>
    <row r="675" spans="1:9" s="2" customFormat="1" x14ac:dyDescent="0.35">
      <c r="A675" s="13" t="s">
        <v>772</v>
      </c>
      <c r="B675" s="9" t="s">
        <v>772</v>
      </c>
      <c r="C675" s="20" t="s">
        <v>772</v>
      </c>
      <c r="D675" s="98" t="s">
        <v>772</v>
      </c>
      <c r="E675" s="100" t="s">
        <v>850</v>
      </c>
      <c r="F675" s="219" t="s">
        <v>873</v>
      </c>
    </row>
    <row r="676" spans="1:9" s="2" customFormat="1" ht="29" x14ac:dyDescent="0.35">
      <c r="A676" s="25" t="s">
        <v>2403</v>
      </c>
      <c r="B676" s="9" t="s">
        <v>229</v>
      </c>
      <c r="C676" s="20">
        <v>379</v>
      </c>
      <c r="D676" s="84" t="s">
        <v>875</v>
      </c>
      <c r="E676" s="100" t="s">
        <v>850</v>
      </c>
      <c r="F676" s="219" t="s">
        <v>876</v>
      </c>
    </row>
    <row r="677" spans="1:9" s="2" customFormat="1" ht="188.5" x14ac:dyDescent="0.35">
      <c r="A677" s="27" t="s">
        <v>2404</v>
      </c>
      <c r="B677" s="9" t="s">
        <v>229</v>
      </c>
      <c r="C677" s="20">
        <v>380</v>
      </c>
      <c r="D677" s="87" t="s">
        <v>878</v>
      </c>
      <c r="E677" s="102" t="s">
        <v>1246</v>
      </c>
      <c r="F677" s="219" t="s">
        <v>879</v>
      </c>
      <c r="G677" s="2" t="s">
        <v>880</v>
      </c>
      <c r="I677" s="2" t="s">
        <v>881</v>
      </c>
    </row>
    <row r="678" spans="1:9" s="2" customFormat="1" ht="275.5" x14ac:dyDescent="0.35">
      <c r="A678" s="27" t="s">
        <v>2405</v>
      </c>
      <c r="B678" s="9" t="s">
        <v>229</v>
      </c>
      <c r="C678" s="23">
        <v>381</v>
      </c>
      <c r="D678" s="84" t="s">
        <v>883</v>
      </c>
      <c r="E678" s="100" t="s">
        <v>1246</v>
      </c>
      <c r="F678" s="219" t="s">
        <v>879</v>
      </c>
      <c r="I678" s="2" t="s">
        <v>881</v>
      </c>
    </row>
    <row r="679" spans="1:9" s="2" customFormat="1" ht="18.5" x14ac:dyDescent="0.35">
      <c r="A679" s="174">
        <v>32</v>
      </c>
      <c r="B679" s="14" t="s">
        <v>100</v>
      </c>
      <c r="C679" s="19"/>
      <c r="D679" s="83"/>
      <c r="E679" s="99" t="s">
        <v>850</v>
      </c>
      <c r="F679" s="99" t="s">
        <v>850</v>
      </c>
    </row>
    <row r="680" spans="1:9" s="2" customFormat="1" ht="29" x14ac:dyDescent="0.35">
      <c r="A680" s="25" t="s">
        <v>2406</v>
      </c>
      <c r="B680" s="9" t="s">
        <v>229</v>
      </c>
      <c r="C680" s="20">
        <v>382</v>
      </c>
      <c r="D680" s="84" t="s">
        <v>2407</v>
      </c>
      <c r="E680" s="100" t="s">
        <v>1246</v>
      </c>
      <c r="F680" s="219" t="s">
        <v>879</v>
      </c>
    </row>
    <row r="681" spans="1:9" s="2" customFormat="1" ht="29" x14ac:dyDescent="0.35">
      <c r="A681" s="13"/>
      <c r="B681" s="9"/>
      <c r="C681" s="20"/>
      <c r="D681" s="120" t="s">
        <v>889</v>
      </c>
      <c r="E681" s="124" t="s">
        <v>1246</v>
      </c>
      <c r="F681" s="219" t="s">
        <v>879</v>
      </c>
    </row>
    <row r="682" spans="1:9" s="2" customFormat="1" ht="29" x14ac:dyDescent="0.35">
      <c r="A682" s="13"/>
      <c r="B682" s="9"/>
      <c r="C682" s="20"/>
      <c r="D682" s="120" t="s">
        <v>891</v>
      </c>
      <c r="E682" s="124" t="s">
        <v>1246</v>
      </c>
      <c r="F682" s="219" t="s">
        <v>879</v>
      </c>
    </row>
    <row r="683" spans="1:9" s="2" customFormat="1" ht="29" x14ac:dyDescent="0.35">
      <c r="A683" s="13"/>
      <c r="B683" s="9"/>
      <c r="C683" s="20"/>
      <c r="D683" s="120" t="s">
        <v>893</v>
      </c>
      <c r="E683" s="124" t="s">
        <v>1246</v>
      </c>
      <c r="F683" s="219" t="s">
        <v>879</v>
      </c>
    </row>
    <row r="684" spans="1:9" s="2" customFormat="1" ht="43.5" x14ac:dyDescent="0.35">
      <c r="A684" s="13" t="s">
        <v>2408</v>
      </c>
      <c r="B684" s="9" t="s">
        <v>229</v>
      </c>
      <c r="C684" s="20">
        <v>383</v>
      </c>
      <c r="D684" s="84" t="s">
        <v>895</v>
      </c>
      <c r="E684" s="100" t="s">
        <v>1246</v>
      </c>
      <c r="F684" s="219" t="s">
        <v>879</v>
      </c>
    </row>
    <row r="685" spans="1:9" s="2" customFormat="1" ht="29" x14ac:dyDescent="0.35">
      <c r="A685" s="25" t="s">
        <v>2409</v>
      </c>
      <c r="B685" s="9" t="s">
        <v>229</v>
      </c>
      <c r="C685" s="20">
        <v>384</v>
      </c>
      <c r="D685" s="84" t="s">
        <v>897</v>
      </c>
      <c r="E685" s="100" t="s">
        <v>850</v>
      </c>
      <c r="F685" s="219" t="s">
        <v>786</v>
      </c>
    </row>
    <row r="686" spans="1:9" s="2" customFormat="1" ht="43.5" x14ac:dyDescent="0.35">
      <c r="A686" s="25" t="s">
        <v>2410</v>
      </c>
      <c r="B686" s="9" t="s">
        <v>229</v>
      </c>
      <c r="C686" s="20">
        <v>385</v>
      </c>
      <c r="D686" s="84" t="s">
        <v>2411</v>
      </c>
      <c r="E686" s="100" t="s">
        <v>1246</v>
      </c>
      <c r="F686" s="219" t="s">
        <v>879</v>
      </c>
    </row>
    <row r="687" spans="1:9" s="2" customFormat="1" ht="58" x14ac:dyDescent="0.35">
      <c r="A687" s="13" t="s">
        <v>2412</v>
      </c>
      <c r="B687" s="9" t="s">
        <v>229</v>
      </c>
      <c r="C687" s="20">
        <v>386</v>
      </c>
      <c r="D687" s="87" t="s">
        <v>2413</v>
      </c>
      <c r="E687" s="102" t="s">
        <v>1246</v>
      </c>
      <c r="F687" s="219" t="s">
        <v>879</v>
      </c>
    </row>
    <row r="688" spans="1:9" s="2" customFormat="1" ht="72.5" x14ac:dyDescent="0.35">
      <c r="A688" s="25" t="s">
        <v>2414</v>
      </c>
      <c r="B688" s="9" t="s">
        <v>229</v>
      </c>
      <c r="C688" s="20">
        <v>387</v>
      </c>
      <c r="D688" s="84" t="s">
        <v>666</v>
      </c>
      <c r="E688" s="100" t="s">
        <v>1246</v>
      </c>
      <c r="F688" s="219" t="s">
        <v>879</v>
      </c>
    </row>
    <row r="689" spans="1:7" s="2" customFormat="1" ht="43.5" x14ac:dyDescent="0.35">
      <c r="A689" s="25" t="s">
        <v>2415</v>
      </c>
      <c r="B689" s="9" t="s">
        <v>229</v>
      </c>
      <c r="C689" s="20">
        <v>388</v>
      </c>
      <c r="D689" s="84" t="s">
        <v>667</v>
      </c>
      <c r="E689" s="100" t="s">
        <v>1246</v>
      </c>
      <c r="F689" s="219" t="s">
        <v>879</v>
      </c>
    </row>
    <row r="690" spans="1:7" s="2" customFormat="1" ht="18.5" x14ac:dyDescent="0.35">
      <c r="A690" s="174">
        <v>33</v>
      </c>
      <c r="B690" s="14" t="s">
        <v>108</v>
      </c>
      <c r="C690" s="19"/>
      <c r="D690" s="83"/>
      <c r="E690" s="99"/>
      <c r="F690" s="99"/>
    </row>
    <row r="691" spans="1:7" s="2" customFormat="1" ht="58" x14ac:dyDescent="0.35">
      <c r="A691" s="25" t="s">
        <v>2416</v>
      </c>
      <c r="B691" s="9" t="s">
        <v>229</v>
      </c>
      <c r="C691" s="20">
        <v>389</v>
      </c>
      <c r="D691" s="84" t="s">
        <v>2417</v>
      </c>
      <c r="E691" s="100"/>
      <c r="F691" s="100"/>
    </row>
    <row r="692" spans="1:7" s="2" customFormat="1" ht="29" x14ac:dyDescent="0.35">
      <c r="A692" s="13" t="s">
        <v>2418</v>
      </c>
      <c r="B692" s="9" t="s">
        <v>229</v>
      </c>
      <c r="C692" s="20">
        <v>390</v>
      </c>
      <c r="D692" s="84" t="s">
        <v>745</v>
      </c>
      <c r="E692" s="100"/>
      <c r="F692" s="100"/>
    </row>
    <row r="693" spans="1:7" s="2" customFormat="1" ht="29" x14ac:dyDescent="0.35">
      <c r="A693" s="25" t="s">
        <v>2419</v>
      </c>
      <c r="B693" s="9" t="s">
        <v>229</v>
      </c>
      <c r="C693" s="20">
        <v>391</v>
      </c>
      <c r="D693" s="84" t="s">
        <v>2420</v>
      </c>
      <c r="E693" s="100"/>
      <c r="F693" s="100"/>
    </row>
    <row r="694" spans="1:7" s="2" customFormat="1" ht="18.5" x14ac:dyDescent="0.35">
      <c r="A694" s="174">
        <v>34</v>
      </c>
      <c r="B694" s="14" t="s">
        <v>747</v>
      </c>
      <c r="C694" s="19"/>
      <c r="D694" s="83"/>
      <c r="E694" s="99"/>
      <c r="F694" s="99"/>
    </row>
    <row r="695" spans="1:7" s="2" customFormat="1" ht="87" x14ac:dyDescent="0.35">
      <c r="A695" s="25" t="s">
        <v>2421</v>
      </c>
      <c r="B695" s="9" t="s">
        <v>229</v>
      </c>
      <c r="C695" s="20">
        <v>392</v>
      </c>
      <c r="D695" s="84" t="s">
        <v>2422</v>
      </c>
      <c r="E695" s="100"/>
      <c r="F695" s="100"/>
      <c r="G695" s="2" t="s">
        <v>2423</v>
      </c>
    </row>
    <row r="696" spans="1:7" s="2" customFormat="1" ht="159.5" x14ac:dyDescent="0.35">
      <c r="A696" s="13" t="s">
        <v>2424</v>
      </c>
      <c r="B696" s="9" t="s">
        <v>229</v>
      </c>
      <c r="C696" s="20">
        <v>393</v>
      </c>
      <c r="D696" s="84" t="s">
        <v>2425</v>
      </c>
      <c r="E696" s="100"/>
      <c r="F696" s="100"/>
      <c r="G696" s="2" t="s">
        <v>2426</v>
      </c>
    </row>
    <row r="697" spans="1:7" s="2" customFormat="1" ht="29" x14ac:dyDescent="0.35">
      <c r="A697" s="25" t="s">
        <v>2427</v>
      </c>
      <c r="B697" s="9" t="s">
        <v>229</v>
      </c>
      <c r="C697" s="20">
        <v>394</v>
      </c>
      <c r="D697" s="84" t="s">
        <v>2428</v>
      </c>
      <c r="E697" s="100"/>
      <c r="F697" s="100"/>
      <c r="G697" s="2" t="s">
        <v>2429</v>
      </c>
    </row>
    <row r="698" spans="1:7" s="2" customFormat="1" ht="43.5" x14ac:dyDescent="0.35">
      <c r="A698" s="13" t="s">
        <v>2430</v>
      </c>
      <c r="B698" s="15" t="s">
        <v>229</v>
      </c>
      <c r="C698" s="116">
        <v>395</v>
      </c>
      <c r="D698" s="85" t="s">
        <v>2431</v>
      </c>
      <c r="E698" s="100"/>
      <c r="F698" s="100"/>
    </row>
    <row r="699" spans="1:7" s="2" customFormat="1" ht="18.5" x14ac:dyDescent="0.35">
      <c r="A699" s="180">
        <v>35</v>
      </c>
      <c r="B699" s="121" t="s">
        <v>105</v>
      </c>
      <c r="C699" s="122"/>
      <c r="D699" s="208"/>
      <c r="E699" s="99"/>
      <c r="F699" s="99"/>
    </row>
    <row r="700" spans="1:7" ht="43.5" x14ac:dyDescent="0.35">
      <c r="A700" s="112"/>
      <c r="B700" s="15"/>
      <c r="C700" s="116"/>
      <c r="D700" s="209" t="s">
        <v>1009</v>
      </c>
      <c r="E700" s="123"/>
      <c r="F700" s="100"/>
    </row>
    <row r="701" spans="1:7" ht="58" x14ac:dyDescent="0.35">
      <c r="A701" s="112"/>
      <c r="B701" s="9"/>
      <c r="C701" s="20"/>
      <c r="D701" s="207" t="s">
        <v>2432</v>
      </c>
      <c r="E701" s="124"/>
      <c r="F701" s="100"/>
    </row>
  </sheetData>
  <autoFilter ref="A1:J663" xr:uid="{B1A4FAB1-8E8B-4042-94C9-6DBEE6E190AF}"/>
  <mergeCells count="1">
    <mergeCell ref="B403:C403"/>
  </mergeCells>
  <phoneticPr fontId="4" type="noConversion"/>
  <printOptions gridLines="1"/>
  <pageMargins left="0.25" right="0.25" top="0.75" bottom="0.75" header="0.3" footer="0.3"/>
  <pageSetup paperSize="8" scale="88" fitToHeight="0"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6D40F-0FAE-4BC7-AD4F-502D59A761D5}">
  <dimension ref="A1:AU18"/>
  <sheetViews>
    <sheetView topLeftCell="B11" zoomScale="80" zoomScaleNormal="80" workbookViewId="0">
      <selection activeCell="E11" sqref="E11"/>
    </sheetView>
  </sheetViews>
  <sheetFormatPr defaultColWidth="9.1796875" defaultRowHeight="14.5" x14ac:dyDescent="0.35"/>
  <cols>
    <col min="1" max="2" width="9.1796875" style="114"/>
    <col min="3" max="3" width="3.1796875" style="114" bestFit="1" customWidth="1"/>
    <col min="4" max="4" width="46.81640625" style="114" customWidth="1"/>
    <col min="5" max="5" width="51.54296875" style="114" customWidth="1"/>
    <col min="6" max="6" width="50.26953125" style="114" customWidth="1"/>
    <col min="7" max="7" width="49.54296875" style="114" bestFit="1" customWidth="1"/>
    <col min="8" max="16384" width="9.1796875" style="114"/>
  </cols>
  <sheetData>
    <row r="1" spans="1:47" s="253" customFormat="1" ht="21" x14ac:dyDescent="0.35">
      <c r="A1" s="250"/>
      <c r="B1" s="250"/>
      <c r="C1" s="251"/>
      <c r="D1" s="252" t="s">
        <v>751</v>
      </c>
      <c r="E1" s="252" t="s">
        <v>2433</v>
      </c>
      <c r="F1" s="252" t="s">
        <v>2434</v>
      </c>
      <c r="G1" s="252" t="s">
        <v>2435</v>
      </c>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row>
    <row r="2" spans="1:47" s="253" customFormat="1" ht="18.5" x14ac:dyDescent="0.35">
      <c r="A2" s="121">
        <v>7</v>
      </c>
      <c r="B2" s="121" t="s">
        <v>2436</v>
      </c>
      <c r="C2" s="122"/>
      <c r="D2" s="99"/>
      <c r="E2" s="99"/>
      <c r="F2" s="99"/>
      <c r="G2" s="99"/>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row>
    <row r="3" spans="1:47" s="253" customFormat="1" ht="46" customHeight="1" x14ac:dyDescent="0.35">
      <c r="A3" s="112" t="s">
        <v>1253</v>
      </c>
      <c r="B3" s="254" t="s">
        <v>229</v>
      </c>
      <c r="C3" s="255">
        <v>83</v>
      </c>
      <c r="D3" s="100" t="s">
        <v>1014</v>
      </c>
      <c r="E3" s="100" t="s">
        <v>730</v>
      </c>
      <c r="F3" s="100" t="s">
        <v>2437</v>
      </c>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row>
    <row r="4" spans="1:47" s="253" customFormat="1" ht="188.5" x14ac:dyDescent="0.35">
      <c r="A4" s="112" t="s">
        <v>1254</v>
      </c>
      <c r="B4" s="254" t="s">
        <v>229</v>
      </c>
      <c r="C4" s="255">
        <v>84</v>
      </c>
      <c r="D4" s="100" t="s">
        <v>1017</v>
      </c>
      <c r="E4" s="100" t="s">
        <v>731</v>
      </c>
      <c r="F4" s="100" t="s">
        <v>2438</v>
      </c>
      <c r="G4" s="124" t="s">
        <v>2439</v>
      </c>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row>
    <row r="5" spans="1:47" s="253" customFormat="1" ht="116.15" customHeight="1" x14ac:dyDescent="0.35">
      <c r="A5" s="112" t="s">
        <v>1255</v>
      </c>
      <c r="B5" s="254" t="s">
        <v>229</v>
      </c>
      <c r="C5" s="255">
        <v>85</v>
      </c>
      <c r="D5" s="100" t="s">
        <v>1020</v>
      </c>
      <c r="E5" s="100" t="s">
        <v>732</v>
      </c>
      <c r="F5" s="100" t="s">
        <v>2440</v>
      </c>
      <c r="G5" s="124" t="s">
        <v>2441</v>
      </c>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row>
    <row r="6" spans="1:47" s="253" customFormat="1" ht="116" x14ac:dyDescent="0.35">
      <c r="A6" s="112" t="s">
        <v>1256</v>
      </c>
      <c r="B6" s="254" t="s">
        <v>229</v>
      </c>
      <c r="C6" s="255">
        <v>86</v>
      </c>
      <c r="D6" s="100" t="s">
        <v>1023</v>
      </c>
      <c r="E6" s="100" t="s">
        <v>733</v>
      </c>
      <c r="F6" s="100" t="s">
        <v>2442</v>
      </c>
      <c r="G6" s="124" t="s">
        <v>2443</v>
      </c>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row>
    <row r="7" spans="1:47" s="253" customFormat="1" ht="130.5" x14ac:dyDescent="0.35">
      <c r="A7" s="112" t="s">
        <v>1258</v>
      </c>
      <c r="B7" s="254" t="s">
        <v>229</v>
      </c>
      <c r="C7" s="255">
        <v>87</v>
      </c>
      <c r="D7" s="100" t="s">
        <v>1026</v>
      </c>
      <c r="E7" s="100" t="s">
        <v>734</v>
      </c>
      <c r="F7" s="100" t="s">
        <v>2444</v>
      </c>
      <c r="G7" s="124" t="s">
        <v>2445</v>
      </c>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row>
    <row r="8" spans="1:47" s="253" customFormat="1" ht="87" x14ac:dyDescent="0.35">
      <c r="A8" s="112" t="s">
        <v>1259</v>
      </c>
      <c r="B8" s="254" t="s">
        <v>229</v>
      </c>
      <c r="C8" s="255">
        <v>88</v>
      </c>
      <c r="D8" s="100" t="s">
        <v>1029</v>
      </c>
      <c r="E8" s="100" t="s">
        <v>735</v>
      </c>
      <c r="F8" s="100" t="s">
        <v>2446</v>
      </c>
      <c r="G8" s="124" t="s">
        <v>2447</v>
      </c>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row>
    <row r="9" spans="1:47" s="253" customFormat="1" ht="119.15" customHeight="1" x14ac:dyDescent="0.35">
      <c r="A9" s="112" t="s">
        <v>1260</v>
      </c>
      <c r="B9" s="254" t="s">
        <v>229</v>
      </c>
      <c r="C9" s="255">
        <v>89</v>
      </c>
      <c r="D9" s="100" t="s">
        <v>1035</v>
      </c>
      <c r="E9" s="100" t="s">
        <v>2448</v>
      </c>
      <c r="F9" s="108" t="s">
        <v>2449</v>
      </c>
      <c r="G9" s="124" t="s">
        <v>2450</v>
      </c>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row>
    <row r="10" spans="1:47" s="253" customFormat="1" ht="333.5" x14ac:dyDescent="0.35">
      <c r="A10" s="112" t="s">
        <v>1262</v>
      </c>
      <c r="B10" s="254" t="s">
        <v>229</v>
      </c>
      <c r="C10" s="255">
        <v>90</v>
      </c>
      <c r="D10" s="100" t="s">
        <v>1038</v>
      </c>
      <c r="E10" s="100" t="s">
        <v>2451</v>
      </c>
      <c r="F10" s="108" t="s">
        <v>2452</v>
      </c>
      <c r="G10" s="124" t="s">
        <v>2453</v>
      </c>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row>
    <row r="11" spans="1:47" s="253" customFormat="1" ht="130.5" x14ac:dyDescent="0.35">
      <c r="A11" s="112" t="s">
        <v>1264</v>
      </c>
      <c r="B11" s="254" t="s">
        <v>229</v>
      </c>
      <c r="C11" s="255">
        <v>91</v>
      </c>
      <c r="D11" s="100" t="s">
        <v>1040</v>
      </c>
      <c r="E11" s="100" t="s">
        <v>738</v>
      </c>
      <c r="F11" s="100"/>
      <c r="G11" s="124" t="s">
        <v>2454</v>
      </c>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row>
    <row r="12" spans="1:47" s="253" customFormat="1" ht="72.5" x14ac:dyDescent="0.35">
      <c r="A12" s="113" t="s">
        <v>1265</v>
      </c>
      <c r="B12" s="254" t="s">
        <v>229</v>
      </c>
      <c r="C12" s="255">
        <v>92</v>
      </c>
      <c r="D12" s="100" t="s">
        <v>1042</v>
      </c>
      <c r="E12" s="128"/>
      <c r="F12" s="108" t="s">
        <v>2455</v>
      </c>
      <c r="G12" s="124" t="s">
        <v>2456</v>
      </c>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row>
    <row r="13" spans="1:47" s="253" customFormat="1" ht="145" x14ac:dyDescent="0.35">
      <c r="A13" s="113" t="s">
        <v>1266</v>
      </c>
      <c r="B13" s="254" t="s">
        <v>229</v>
      </c>
      <c r="C13" s="255">
        <v>93</v>
      </c>
      <c r="D13" s="100" t="s">
        <v>1046</v>
      </c>
      <c r="E13" s="128"/>
      <c r="F13" s="216" t="s">
        <v>2457</v>
      </c>
      <c r="G13" s="124" t="s">
        <v>2458</v>
      </c>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row>
    <row r="14" spans="1:47" s="253" customFormat="1" ht="58" x14ac:dyDescent="0.35">
      <c r="A14" s="113" t="s">
        <v>1267</v>
      </c>
      <c r="B14" s="254" t="s">
        <v>229</v>
      </c>
      <c r="C14" s="255">
        <v>94</v>
      </c>
      <c r="D14" s="100" t="s">
        <v>1049</v>
      </c>
      <c r="E14" s="128"/>
      <c r="F14" s="108" t="s">
        <v>2459</v>
      </c>
      <c r="G14" s="114" t="s">
        <v>2460</v>
      </c>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row>
    <row r="16" spans="1:47" ht="21" x14ac:dyDescent="0.35">
      <c r="D16" s="252" t="s">
        <v>2461</v>
      </c>
      <c r="E16" s="252"/>
    </row>
    <row r="17" spans="4:5" ht="145" x14ac:dyDescent="0.35">
      <c r="D17" s="124" t="s">
        <v>2462</v>
      </c>
      <c r="E17" s="124"/>
    </row>
    <row r="18" spans="4:5" ht="29" x14ac:dyDescent="0.35">
      <c r="D18" s="124" t="s">
        <v>2463</v>
      </c>
      <c r="E18" s="12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127D4-83E9-49CA-B9DC-65B98E3FFF31}">
  <dimension ref="A1"/>
  <sheetViews>
    <sheetView topLeftCell="A13" workbookViewId="0">
      <selection activeCell="L14" sqref="L14"/>
    </sheetView>
  </sheetViews>
  <sheetFormatPr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F392A9BE52484EA922E770AE63C705" ma:contentTypeVersion="14" ma:contentTypeDescription="Create a new document." ma:contentTypeScope="" ma:versionID="e03dd8f9fcd2634da18fe395835c73b5">
  <xsd:schema xmlns:xsd="http://www.w3.org/2001/XMLSchema" xmlns:xs="http://www.w3.org/2001/XMLSchema" xmlns:p="http://schemas.microsoft.com/office/2006/metadata/properties" xmlns:ns2="afbaf694-c7f5-4847-a2d4-da2aa951b28c" xmlns:ns3="3e3ff6b0-d662-43bc-bb6a-00290dbd02dc" targetNamespace="http://schemas.microsoft.com/office/2006/metadata/properties" ma:root="true" ma:fieldsID="41d5f25923a87bd92ce34da2e1a0d660" ns2:_="" ns3:_="">
    <xsd:import namespace="afbaf694-c7f5-4847-a2d4-da2aa951b28c"/>
    <xsd:import namespace="3e3ff6b0-d662-43bc-bb6a-00290dbd02dc"/>
    <xsd:element name="properties">
      <xsd:complexType>
        <xsd:sequence>
          <xsd:element name="documentManagement">
            <xsd:complexType>
              <xsd:all>
                <xsd:element ref="ns2:MediaServiceMetadata" minOccurs="0"/>
                <xsd:element ref="ns2:MediaServiceFastMetadata" minOccurs="0"/>
                <xsd:element ref="ns2:Betreft_x002d_Toelichting"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af694-c7f5-4847-a2d4-da2aa951b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etreft_x002d_Toelichting" ma:index="10" nillable="true" ma:displayName="Betreft-Toelichting" ma:format="Dropdown" ma:internalName="Betreft_x002d_Toelichting">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9ba93d4-ca10-410f-9762-069d3155956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3ff6b0-d662-43bc-bb6a-00290dbd02d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e69c74-2bdd-4df7-ad39-8c91cdeb1922}" ma:internalName="TaxCatchAll" ma:showField="CatchAllData" ma:web="3e3ff6b0-d662-43bc-bb6a-00290dbd02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etreft_x002d_Toelichting xmlns="afbaf694-c7f5-4847-a2d4-da2aa951b28c" xsi:nil="true"/>
    <SharedWithUsers xmlns="3e3ff6b0-d662-43bc-bb6a-00290dbd02dc">
      <UserInfo>
        <DisplayName>Bakkum, Roland van</DisplayName>
        <AccountId>13</AccountId>
        <AccountType/>
      </UserInfo>
      <UserInfo>
        <DisplayName>Wieringa, Johan</DisplayName>
        <AccountId>16</AccountId>
        <AccountType/>
      </UserInfo>
      <UserInfo>
        <DisplayName>Torrado, Alex</DisplayName>
        <AccountId>56</AccountId>
        <AccountType/>
      </UserInfo>
    </SharedWithUsers>
    <TaxCatchAll xmlns="3e3ff6b0-d662-43bc-bb6a-00290dbd02dc" xsi:nil="true"/>
    <lcf76f155ced4ddcb4097134ff3c332f xmlns="afbaf694-c7f5-4847-a2d4-da2aa951b2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FF5DD1-269F-4959-9C1D-EE79E1AB06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af694-c7f5-4847-a2d4-da2aa951b28c"/>
    <ds:schemaRef ds:uri="3e3ff6b0-d662-43bc-bb6a-00290dbd0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87A3D4-0A28-4436-8E91-2980BF05F717}">
  <ds:schemaRefs>
    <ds:schemaRef ds:uri="http://schemas.microsoft.com/sharepoint/v3/contenttype/forms"/>
  </ds:schemaRefs>
</ds:datastoreItem>
</file>

<file path=customXml/itemProps3.xml><?xml version="1.0" encoding="utf-8"?>
<ds:datastoreItem xmlns:ds="http://schemas.openxmlformats.org/officeDocument/2006/customXml" ds:itemID="{FF7E68BD-0585-4FB9-B1CD-87C006C92551}">
  <ds:schemaRefs>
    <ds:schemaRef ds:uri="http://purl.org/dc/elements/1.1/"/>
    <ds:schemaRef ds:uri="http://schemas.microsoft.com/office/2006/documentManagement/types"/>
    <ds:schemaRef ds:uri="http://purl.org/dc/dcmitype/"/>
    <ds:schemaRef ds:uri="3e3ff6b0-d662-43bc-bb6a-00290dbd02dc"/>
    <ds:schemaRef ds:uri="http://schemas.microsoft.com/office/2006/metadata/properties"/>
    <ds:schemaRef ds:uri="http://schemas.openxmlformats.org/package/2006/metadata/core-properties"/>
    <ds:schemaRef ds:uri="http://purl.org/dc/terms/"/>
    <ds:schemaRef ds:uri="http://schemas.microsoft.com/office/infopath/2007/PartnerControls"/>
    <ds:schemaRef ds:uri="afbaf694-c7f5-4847-a2d4-da2aa951b28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9</vt:i4>
      </vt:variant>
      <vt:variant>
        <vt:lpstr>Benoemde bereiken</vt:lpstr>
      </vt:variant>
      <vt:variant>
        <vt:i4>6</vt:i4>
      </vt:variant>
    </vt:vector>
  </HeadingPairs>
  <TitlesOfParts>
    <vt:vector size="15" baseType="lpstr">
      <vt:lpstr>Kopjes PvE Financieel Systeem</vt:lpstr>
      <vt:lpstr>Dimensies</vt:lpstr>
      <vt:lpstr>Kopjes PvE</vt:lpstr>
      <vt:lpstr>POC eisen Financieel Systeem</vt:lpstr>
      <vt:lpstr>POC wensen Financieel Systeem</vt:lpstr>
      <vt:lpstr>PvE_Marion_Alex_Wineke_Archief_</vt:lpstr>
      <vt:lpstr>PvE_Marion_Wineke_Alex_Archief</vt:lpstr>
      <vt:lpstr>Archivering</vt:lpstr>
      <vt:lpstr>Activa</vt:lpstr>
      <vt:lpstr>'Kopjes PvE'!Afdrukbereik</vt:lpstr>
      <vt:lpstr>'POC eisen Financieel Systeem'!Afdrukbereik</vt:lpstr>
      <vt:lpstr>PvE_Marion_Alex_Wineke_Archief_!Afdrukbereik</vt:lpstr>
      <vt:lpstr>PvE_Marion_Wineke_Alex_Archief!Afdrukbereik</vt:lpstr>
      <vt:lpstr>'Kopjes PvE'!Afdruktitels</vt:lpstr>
      <vt:lpstr>'POC eisen Financieel Systeem'!Afdruktitels</vt:lpstr>
    </vt:vector>
  </TitlesOfParts>
  <Manager/>
  <Company>Gemeente Velsen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Elsa Houtman-de Greef</dc:creator>
  <cp:keywords/>
  <dc:description/>
  <cp:lastModifiedBy>Wong, Wai-Yee</cp:lastModifiedBy>
  <cp:revision/>
  <dcterms:created xsi:type="dcterms:W3CDTF">2022-09-27T09:47:11Z</dcterms:created>
  <dcterms:modified xsi:type="dcterms:W3CDTF">2024-06-26T16:57:09Z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0x0101007AF392A9BE52484EA922E770AE63C705</vt:lpwstr>
  </property>
  <property fmtid="{D5CDD505-2E9C-101B-9397-08002B2CF9AE}" pid="3" name="MediaServiceImageTags">
    <vt:lpwstr/>
  </property>
</Properties>
</file>