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 MIJN DOCUMENTEN\1. Over-Bruggen\31196743 Realisatieovereenkomst Over-Bruggen\31196743 ROK REALISATIE OVER-BRUGGEN (14-01-2025)\31196743 Aanbestedingsleidraad\"/>
    </mc:Choice>
  </mc:AlternateContent>
  <xr:revisionPtr revIDLastSave="0" documentId="8_{15B174FE-5CEA-4B0B-9C14-ED4AF802E6E0}" xr6:coauthVersionLast="47" xr6:coauthVersionMax="47" xr10:uidLastSave="{00000000-0000-0000-0000-000000000000}"/>
  <bookViews>
    <workbookView xWindow="-120" yWindow="-120" windowWidth="29040" windowHeight="15990" xr2:uid="{686BAE06-0C1A-4B26-80B0-8259CCC13254}"/>
  </bookViews>
  <sheets>
    <sheet name="Tekst en Uitleg &amp; Overzicht" sheetId="1" r:id="rId1"/>
    <sheet name="Merwedebrug-Disciplines" sheetId="9" r:id="rId2"/>
    <sheet name="Overall management" sheetId="7" r:id="rId3"/>
    <sheet name="Wegenbouw" sheetId="10" r:id="rId4"/>
    <sheet name="Staalwerk" sheetId="3" r:id="rId5"/>
    <sheet name="Betonwerk" sheetId="4" r:id="rId6"/>
    <sheet name="Technische install." sheetId="5" r:id="rId7"/>
    <sheet name="Verkeersvoorzieningen" sheetId="6" r:id="rId8"/>
    <sheet name="Algemene Kosten" sheetId="1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B11" i="9"/>
  <c r="B15" i="9" s="1"/>
  <c r="B19" i="9" s="1"/>
  <c r="B23" i="9" s="1"/>
  <c r="B27" i="9" s="1"/>
  <c r="B10" i="9"/>
  <c r="B14" i="9" s="1"/>
  <c r="B18" i="9" s="1"/>
  <c r="B22" i="9" s="1"/>
  <c r="B26" i="9" s="1"/>
  <c r="B25" i="9"/>
  <c r="B17" i="9"/>
  <c r="B13" i="9"/>
  <c r="B9" i="9"/>
  <c r="C41" i="13"/>
  <c r="K5" i="7" l="1"/>
  <c r="G6" i="9" s="1"/>
  <c r="K9" i="7"/>
  <c r="G7" i="9" s="1"/>
  <c r="H5" i="9" l="1"/>
  <c r="G6" i="6"/>
  <c r="G6" i="5"/>
  <c r="G6" i="4"/>
  <c r="G6" i="10"/>
  <c r="G67" i="3" l="1"/>
  <c r="G11" i="9" s="1"/>
  <c r="G16" i="6"/>
  <c r="G27" i="9" s="1"/>
  <c r="G13" i="6"/>
  <c r="G5" i="6" s="1"/>
  <c r="G14" i="5"/>
  <c r="G23" i="9" s="1"/>
  <c r="G11" i="5"/>
  <c r="G5" i="5" s="1"/>
  <c r="G17" i="10"/>
  <c r="G14" i="10"/>
  <c r="G5" i="10" s="1"/>
  <c r="G19" i="4"/>
  <c r="G15" i="9" s="1"/>
  <c r="G16" i="4"/>
  <c r="G5" i="4" s="1"/>
  <c r="G64" i="3"/>
  <c r="G5" i="3" s="1"/>
  <c r="G26" i="9" l="1"/>
  <c r="G22" i="9"/>
  <c r="G19" i="9"/>
  <c r="G14" i="9"/>
  <c r="G10" i="9"/>
  <c r="G18" i="9" l="1"/>
  <c r="H21" i="9" l="1"/>
  <c r="H25" i="9"/>
  <c r="H17" i="9"/>
  <c r="H13" i="9" l="1"/>
  <c r="H9" i="9" l="1"/>
  <c r="H4" i="9" s="1"/>
  <c r="K52" i="1" s="1"/>
</calcChain>
</file>

<file path=xl/sharedStrings.xml><?xml version="1.0" encoding="utf-8"?>
<sst xmlns="http://schemas.openxmlformats.org/spreadsheetml/2006/main" count="255" uniqueCount="169">
  <si>
    <t>Format STAAT VAN ONTLEDING</t>
  </si>
  <si>
    <t>Project</t>
  </si>
  <si>
    <t>Inschrijver</t>
  </si>
  <si>
    <t>Datum</t>
  </si>
  <si>
    <t>Toelichting op het invullen van de Staat van Ontleding</t>
  </si>
  <si>
    <t>Om de Staat van Ontleding in te vullen kan gebruik gemaakt worden van alle documenten uit het:</t>
  </si>
  <si>
    <t>- Aanbestedingsdossier</t>
  </si>
  <si>
    <t>- Eventuele Nota's van Inlichtingen</t>
  </si>
  <si>
    <t>De Staat van Ontleding is ingedeeld in de onderstaande onderdelen en disciplines:</t>
  </si>
  <si>
    <t xml:space="preserve">- Tekst en Uitleg &amp; Overzicht </t>
  </si>
  <si>
    <t>TOTAAL INSCHRIJFSOM</t>
  </si>
  <si>
    <t>- Overall management</t>
  </si>
  <si>
    <t>- Staalbouw</t>
  </si>
  <si>
    <t>- Betonbouw</t>
  </si>
  <si>
    <t>- Wegenbouw</t>
  </si>
  <si>
    <t>- Technische installaties</t>
  </si>
  <si>
    <t>- Verkeersvoorzieningen</t>
  </si>
  <si>
    <t>Eisen aan de Staat van Ontleding</t>
  </si>
  <si>
    <t xml:space="preserve">De </t>
  </si>
  <si>
    <t>geel</t>
  </si>
  <si>
    <t>gemarkeerde cellen moeten ingevuld worden;</t>
  </si>
  <si>
    <t xml:space="preserve">Eventuele </t>
  </si>
  <si>
    <t>gele</t>
  </si>
  <si>
    <t>groen</t>
  </si>
  <si>
    <t>gemarkeerde cellen mogen niet worden gewijzigd;</t>
  </si>
  <si>
    <t>witte</t>
  </si>
  <si>
    <t>De</t>
  </si>
  <si>
    <t>blauw</t>
  </si>
  <si>
    <t>gemarkeerde cellen betreffen een toelichting op een item en zijn informatief;</t>
  </si>
  <si>
    <t>Indien er onvoldoende rijen zijn om "vrij in te vullen" te kunnen invullen mag de gegadigde rijen toevoegen en invullen;</t>
  </si>
  <si>
    <t>Voor het behouden en goed laten functioneren van de formules is de gegadigde zelf verantwoordelijk;</t>
  </si>
  <si>
    <t>De detailbegroting dient volledig aan te sluiten op dit format;</t>
  </si>
  <si>
    <t>Onder de begrippen eenmalige kosten, algemene bouwplaatskosten, uitvoeringskosten en projectmanagement worden de kosten</t>
  </si>
  <si>
    <t>benoemd conform de SSK - 2018 (CROW publicatie 137);</t>
  </si>
  <si>
    <t>TOTAAL INSCHRIJFSOM (conform Inschrijvingsbiljet)</t>
  </si>
  <si>
    <t>STAALWERK</t>
  </si>
  <si>
    <t>BETONWERK</t>
  </si>
  <si>
    <t>WEGENBOUW</t>
  </si>
  <si>
    <t>TECHNISCHE INSTALLATIES</t>
  </si>
  <si>
    <t>VERKEERSVOORZIENINGEN (tijdelijk)</t>
  </si>
  <si>
    <t>MERWEDEBRUG</t>
  </si>
  <si>
    <t>Eenmalige kosten</t>
  </si>
  <si>
    <t>Algemene bouwplaats kosten</t>
  </si>
  <si>
    <t>Projectmanagement</t>
  </si>
  <si>
    <t>Algemene kosten</t>
  </si>
  <si>
    <t>Winst</t>
  </si>
  <si>
    <t>Risico</t>
  </si>
  <si>
    <t>DIRECTE KOSTEN</t>
  </si>
  <si>
    <t>Overig</t>
  </si>
  <si>
    <t>INDIRECTE KOSTEN</t>
  </si>
  <si>
    <t>Uitvoeringskosten</t>
  </si>
  <si>
    <t>De Aanbieding is prijspeil heden;</t>
  </si>
  <si>
    <t xml:space="preserve">Projectmanagement </t>
  </si>
  <si>
    <t>Maatregelen:</t>
  </si>
  <si>
    <t>Maatregel: 22: Verwijderen leuning op bogen</t>
  </si>
  <si>
    <t>Maatregel 44: Voegovergangen in parallelbaan</t>
  </si>
  <si>
    <t>Maatregel 46: Vervangen voegovergangen HRB</t>
  </si>
  <si>
    <t>Maatregel 52: Voegovergangen in parallelbaan</t>
  </si>
  <si>
    <t>Maatregel 3: Herstellen betonschade basculekelder wand</t>
  </si>
  <si>
    <t>Maatregel 78 en 83: Vervangen slijtlaag fietspad</t>
  </si>
  <si>
    <t>Verkeersmaatregelen</t>
  </si>
  <si>
    <t>Scheepvaartmaatregelen</t>
  </si>
  <si>
    <t>Maatregel  23, 24, 25 en 31: Herstellen liggerkoppen</t>
  </si>
  <si>
    <t>afkloppen van 8m2 wandoppervlak en herstellen van 1,1m2 wand</t>
  </si>
  <si>
    <t>Maatregel 6, 42 en 43: Herstellen noodverlichting</t>
  </si>
  <si>
    <t>vervangen van pictogrammen, bijplaatsen vluchtwegverlichting en</t>
  </si>
  <si>
    <t>het leveren en aanbrengen van looplampen inclusief laadpaal</t>
  </si>
  <si>
    <t>leveren en aanbrengen slijtlaag (200m2) en markering</t>
  </si>
  <si>
    <t>Maatregel 8: Reparatie fietspad PRL Noordzijde</t>
  </si>
  <si>
    <t>frezen slijtlaag (200m2) en markering, reparatie houten dek (50m2),</t>
  </si>
  <si>
    <t>frezen asfalt (25m2) en markering, leveren en aanbrengen asfalt (25m2) en markering</t>
  </si>
  <si>
    <t>Maatregel 26: Ophogen leuningwerk</t>
  </si>
  <si>
    <t>leveren en aanbrengen van afschermvoorziening (91m lang en 40m2 oppervlak)</t>
  </si>
  <si>
    <t>Maatregel 11: Ophogen leuningwerk</t>
  </si>
  <si>
    <t>leveren en aanbrengen van een ophoging (9,75m lang en 1m2 oppervlak)</t>
  </si>
  <si>
    <t>verwijderen en afvoeren best voegovergang (31m) en leveren en aanbrengen nwe voegovergang (31m)</t>
  </si>
  <si>
    <t>verwijderen en afvoeren best voegovergang (11m) en leveren en aanbrengen nwe voegovergang (11m)</t>
  </si>
  <si>
    <t>Maatregel 40: Vervangen vingervoegen HRB boogbrug</t>
  </si>
  <si>
    <t xml:space="preserve">frezen en afvoeren asfalt (158m2), verwijderen en afvoeren best vingervoegen consoles en stoelen (27m lang)  </t>
  </si>
  <si>
    <t>leveren en aanbrengen consoles, stoelen en voegen (27m lang), leveren en aanbrengen van asfalt (158m2)</t>
  </si>
  <si>
    <t xml:space="preserve">verwijderen en afvoeren slijtlaag (6m2), verwijderen en afvoeren van voegovergang compleet (141m) </t>
  </si>
  <si>
    <t>leveren en aanbrengen nwe voegovergang compleet (250m) inclusief conservering, herstel slijtlaag (6m2)</t>
  </si>
  <si>
    <t>leveren en aanbrengen verbodsborden (8 stuks)</t>
  </si>
  <si>
    <t>afkloppen van 192 liggerkoppen (1,1m2/kop) en herstellen van 92 liggerkoppen</t>
  </si>
  <si>
    <t>verwijderen en afvoeren leuningdelen (60,5m) , conserveren stijlen en voetplaten (40 stuks),</t>
  </si>
  <si>
    <t xml:space="preserve">vervangen beugels mantelbuis (10 stuks), bijplaatsen geconserveerde leuningdeel (1 stuk), </t>
  </si>
  <si>
    <t>Maatregel 9: Vervangen diverse onderdelen geleiderail</t>
  </si>
  <si>
    <t>verwijderen en afvoeren best kop geleiderail (1 stuk), leveren en aanbrengen nwe kop geleiderail (1 stuk)</t>
  </si>
  <si>
    <t>verwijderen en afvoeren best handregels (5m), leveren en aanbrengen nwe handregels (5m)</t>
  </si>
  <si>
    <t>verwijderen en afvoeren best stijlen (10 stuks), leveren en aanbrengen nwe stijlen (10 stuks)</t>
  </si>
  <si>
    <t>verwijderen en afvoeren best planken (26 stuks), leveren en aanbrengen nwe planken (26 stuks)</t>
  </si>
  <si>
    <t>verwijderen en afvoeren best afstandshouders (180 stuks), leveren en aanbrengen nwe afstandhouders (180 stuks)</t>
  </si>
  <si>
    <t>verwijderen en afvoeren best diagonalen (180 stuks), leveren en aanbrengen nwe diagonalen (180 stuks)</t>
  </si>
  <si>
    <t>uitboren, verwijderen en afvoeren best ankers (152 stuks), leveren en aanbrengen nwe ankers (152 stuks)</t>
  </si>
  <si>
    <t xml:space="preserve">Maatregel 34: Schampkanten beweegbare brug </t>
  </si>
  <si>
    <t>verwijderen en afvoeren best traanplaten (100m), leveren en aanbrengen nwe traanplaten (100m)</t>
  </si>
  <si>
    <t>Maatregel 84: Corrosie onderliggende constructie dek beweegbare brug</t>
  </si>
  <si>
    <t>schoonmaken ondergrond en conserveren staal (120m2), opvullen voegen dek (105m)</t>
  </si>
  <si>
    <t>Denk aan: vaarbaar ponton, hoogwerker oid</t>
  </si>
  <si>
    <t>Maatregel 77: Corrosie hoofdliggers boogbrug</t>
  </si>
  <si>
    <t>schoonmaken ondergrond en conserveren staal (4 locaties x 20m2), opvullen van gaten</t>
  </si>
  <si>
    <t>Maatregel 50: Slijtlaag op rij-ijzers</t>
  </si>
  <si>
    <t>verwijderen en afvoeren best slijtlaag (14m2), leveren en aanbrengen nwe slijtlaag (14m2)</t>
  </si>
  <si>
    <t>verwijderen en afvoeren best voegvulling (7,5m), leveren en aanbrengen nwe voegvulling (7,5m)</t>
  </si>
  <si>
    <t>verwijderen en afvoeren afwateringsprofielen (20m), leveren en aanbrengen afwateringsprofielen (20m)</t>
  </si>
  <si>
    <t>vullen van tapgaten (96 stuks), schoonmaken van goten, schoonmaken en conserveren (5m2)</t>
  </si>
  <si>
    <t>leveren en aanbrengen van klemconstructie (7 stuks, vervangen van ondersabeling (4m2)</t>
  </si>
  <si>
    <t>vervangen van vulling (16 stuks), leveren en aanbrengen van kitnaden (19m) en kappen (16 stuks</t>
  </si>
  <si>
    <t>Maatregel 86: Wanden basculekelder</t>
  </si>
  <si>
    <t>injecteren van betonscheuren (14 locaties x 3,5m lang)</t>
  </si>
  <si>
    <t>Detail-engineering, diversen</t>
  </si>
  <si>
    <t>OVERALL PROJECT - en ONTWERPMANAGEMENT (incl. wrak)</t>
  </si>
  <si>
    <t>OVERALL MANAGEMENT</t>
  </si>
  <si>
    <t>cellen bevatten formules;</t>
  </si>
  <si>
    <t>vaarweg-begeleiding, fysieke afscheidingen</t>
  </si>
  <si>
    <t>werkzaamheden die niet door de onderaannemer worden uitgevoerd</t>
  </si>
  <si>
    <t>Wat onder de Algemene Kosten wordt verstaan staat in een apart Tabblad vermeld</t>
  </si>
  <si>
    <t>Alle maatregelen zijn inclusief a) Veiligheidsmaatregelen peroneel b) Maatregelen tbv TAG c) Maatregelen tbv Chroom6</t>
  </si>
  <si>
    <t>Algemene kosten in het bouwbedrijf</t>
  </si>
  <si>
    <t>- uitgifte: Economisch Instituut voor de Bouw</t>
  </si>
  <si>
    <t>Salariskosten en overige personeelskosten</t>
  </si>
  <si>
    <t xml:space="preserve">Algemene leiding </t>
  </si>
  <si>
    <t>salarissen van directeuren en bedrijfsleiders</t>
  </si>
  <si>
    <t xml:space="preserve">Secretariaat, administratief, personeelszaken </t>
  </si>
  <si>
    <t>ICT-beheer en documentatie</t>
  </si>
  <si>
    <t xml:space="preserve">Acquisitie, marketing en public relations </t>
  </si>
  <si>
    <t xml:space="preserve">Inkoop </t>
  </si>
  <si>
    <t xml:space="preserve">Kostenvergoedingen voor personeel </t>
  </si>
  <si>
    <t>kosten die niet aan werken kunnen worden toegerekend</t>
  </si>
  <si>
    <t xml:space="preserve">Managementfee </t>
  </si>
  <si>
    <t xml:space="preserve">Uitzendarbeid niet van bouwvakmedewerkers </t>
  </si>
  <si>
    <t>t.b.v. kantoorwerkzaamheden</t>
  </si>
  <si>
    <t xml:space="preserve">Overige salariskosten </t>
  </si>
  <si>
    <t>Overige kosten rondom personeel</t>
  </si>
  <si>
    <t>die niet direct aan werken kunnen worden toegerekend</t>
  </si>
  <si>
    <t xml:space="preserve">Tenderkosten </t>
  </si>
  <si>
    <t xml:space="preserve">Calculatie </t>
  </si>
  <si>
    <t>calculatiewerkzaamheden waarvoor geen opdraqcht is verkregen</t>
  </si>
  <si>
    <t>Overige kosten en overige salariskosten</t>
  </si>
  <si>
    <t>werkzaamheden waarvoor geen opdraqcht is verkregen</t>
  </si>
  <si>
    <t xml:space="preserve">Gebouwen en inventaris </t>
  </si>
  <si>
    <t xml:space="preserve">Huur- en afschrijvingskosten gebouwen </t>
  </si>
  <si>
    <t>Huur-, lease- en afschrijvingskosten inventaris</t>
  </si>
  <si>
    <t>Huisvestings- en kantoorkosten</t>
  </si>
  <si>
    <t>Overige gebouw- en inventariskosten</t>
  </si>
  <si>
    <t xml:space="preserve">Kosten rondom vervoer </t>
  </si>
  <si>
    <t xml:space="preserve">Leasekosten vervoersmiddelen </t>
  </si>
  <si>
    <t>voor zover niet toerekenbaar aan werken</t>
  </si>
  <si>
    <t xml:space="preserve">Autokosten </t>
  </si>
  <si>
    <t>Overige kosten rondom vervoer</t>
  </si>
  <si>
    <t xml:space="preserve">Kosten rondom ICT </t>
  </si>
  <si>
    <t>Lease-, afschrijvings- en licentiekosten ICT</t>
  </si>
  <si>
    <t xml:space="preserve">ICT diensten </t>
  </si>
  <si>
    <t>Overige ICT-kosten</t>
  </si>
  <si>
    <t>Overige bedrijfskosten</t>
  </si>
  <si>
    <t xml:space="preserve">Advieskosten </t>
  </si>
  <si>
    <t>kosten van ingehuurde diensten</t>
  </si>
  <si>
    <t xml:space="preserve">Acquisitie- en reclamekosten </t>
  </si>
  <si>
    <t xml:space="preserve">Overige afschrijvings- en huurkosten </t>
  </si>
  <si>
    <t>verkeersregelaars, fysieke afscheiding</t>
  </si>
  <si>
    <t>rijen "Overig" mogen worden ingevuld en voorzien van een titel;</t>
  </si>
  <si>
    <t>Alle maatregelen zijn, indien aanwezig, inclusief FAT -, SAT - en SIT testen</t>
  </si>
  <si>
    <t>OPTIONEEL Maatregel 85: Onderhoud (neven)opleggingen en trekverankering</t>
  </si>
  <si>
    <t>schoonmaken ondergrond en dichten scheuren (10 locaties x 0,10m per locatie)</t>
  </si>
  <si>
    <t>OPTIONEEL: Herstel scheuren in kokerliggers rijdek</t>
  </si>
  <si>
    <t>versie 2.0 - 19.12.2024</t>
  </si>
  <si>
    <t>Bedrijfsrisico</t>
  </si>
  <si>
    <t>Bedrijfsrisico valt onder AK, objectrisico’s zijn door inschrijver nader te bepalen per NOK</t>
  </si>
  <si>
    <t>Bijlage J - Format Concept staat van ontleding van de inschrijvingssom Merwedebrug Gorinchem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</si>
</sst>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1" fontId="0" fillId="0" borderId="0" xfId="0" applyNumberFormat="1"/>
    <xf numFmtId="41" fontId="0" fillId="0" borderId="4" xfId="0" applyNumberFormat="1" applyBorder="1"/>
    <xf numFmtId="41" fontId="0" fillId="0" borderId="5" xfId="0" applyNumberFormat="1" applyBorder="1"/>
    <xf numFmtId="0" fontId="1" fillId="0" borderId="0" xfId="0" applyFont="1"/>
    <xf numFmtId="0" fontId="1" fillId="0" borderId="1" xfId="0" applyFont="1" applyBorder="1"/>
    <xf numFmtId="41" fontId="1" fillId="0" borderId="0" xfId="0" applyNumberFormat="1" applyFont="1"/>
    <xf numFmtId="41" fontId="1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1" fillId="0" borderId="8" xfId="0" applyFont="1" applyBorder="1"/>
    <xf numFmtId="0" fontId="4" fillId="0" borderId="1" xfId="0" applyFont="1" applyBorder="1"/>
    <xf numFmtId="0" fontId="0" fillId="0" borderId="11" xfId="0" applyBorder="1"/>
    <xf numFmtId="0" fontId="0" fillId="0" borderId="12" xfId="0" applyBorder="1"/>
    <xf numFmtId="41" fontId="0" fillId="0" borderId="12" xfId="0" applyNumberFormat="1" applyBorder="1"/>
    <xf numFmtId="41" fontId="0" fillId="0" borderId="13" xfId="0" applyNumberFormat="1" applyBorder="1"/>
    <xf numFmtId="0" fontId="0" fillId="0" borderId="13" xfId="0" applyBorder="1"/>
    <xf numFmtId="0" fontId="4" fillId="0" borderId="14" xfId="0" applyFont="1" applyBorder="1"/>
    <xf numFmtId="0" fontId="0" fillId="0" borderId="15" xfId="0" applyBorder="1"/>
    <xf numFmtId="41" fontId="0" fillId="0" borderId="15" xfId="0" applyNumberFormat="1" applyBorder="1"/>
    <xf numFmtId="41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41" fontId="0" fillId="0" borderId="21" xfId="0" applyNumberFormat="1" applyBorder="1"/>
    <xf numFmtId="0" fontId="0" fillId="0" borderId="20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1" fillId="0" borderId="11" xfId="0" applyFont="1" applyBorder="1"/>
    <xf numFmtId="0" fontId="2" fillId="0" borderId="14" xfId="0" applyFont="1" applyBorder="1"/>
    <xf numFmtId="41" fontId="4" fillId="0" borderId="16" xfId="0" applyNumberFormat="1" applyFont="1" applyBorder="1"/>
    <xf numFmtId="41" fontId="1" fillId="0" borderId="23" xfId="0" applyNumberFormat="1" applyFont="1" applyBorder="1"/>
    <xf numFmtId="0" fontId="2" fillId="0" borderId="1" xfId="0" applyFont="1" applyBorder="1"/>
    <xf numFmtId="0" fontId="0" fillId="2" borderId="7" xfId="0" applyFill="1" applyBorder="1"/>
    <xf numFmtId="0" fontId="0" fillId="2" borderId="8" xfId="0" applyFill="1" applyBorder="1"/>
    <xf numFmtId="0" fontId="1" fillId="2" borderId="6" xfId="0" applyFont="1" applyFill="1" applyBorder="1"/>
    <xf numFmtId="0" fontId="0" fillId="0" borderId="29" xfId="0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12" xfId="0" applyFill="1" applyBorder="1"/>
    <xf numFmtId="41" fontId="0" fillId="3" borderId="12" xfId="0" applyNumberFormat="1" applyFill="1" applyBorder="1"/>
    <xf numFmtId="0" fontId="1" fillId="4" borderId="0" xfId="0" applyFont="1" applyFill="1"/>
    <xf numFmtId="41" fontId="0" fillId="3" borderId="0" xfId="0" applyNumberFormat="1" applyFill="1"/>
    <xf numFmtId="41" fontId="0" fillId="3" borderId="13" xfId="0" applyNumberFormat="1" applyFill="1" applyBorder="1"/>
    <xf numFmtId="41" fontId="0" fillId="3" borderId="10" xfId="0" applyNumberFormat="1" applyFill="1" applyBorder="1"/>
    <xf numFmtId="0" fontId="0" fillId="4" borderId="10" xfId="0" applyFill="1" applyBorder="1"/>
    <xf numFmtId="41" fontId="0" fillId="0" borderId="30" xfId="0" applyNumberFormat="1" applyBorder="1"/>
    <xf numFmtId="41" fontId="0" fillId="0" borderId="31" xfId="0" applyNumberFormat="1" applyBorder="1"/>
    <xf numFmtId="41" fontId="4" fillId="0" borderId="2" xfId="0" applyNumberFormat="1" applyFont="1" applyBorder="1"/>
    <xf numFmtId="41" fontId="0" fillId="0" borderId="26" xfId="0" applyNumberFormat="1" applyBorder="1"/>
    <xf numFmtId="41" fontId="0" fillId="0" borderId="27" xfId="0" applyNumberFormat="1" applyBorder="1"/>
    <xf numFmtId="0" fontId="0" fillId="0" borderId="32" xfId="0" applyBorder="1"/>
    <xf numFmtId="0" fontId="0" fillId="0" borderId="12" xfId="0" quotePrefix="1" applyBorder="1"/>
    <xf numFmtId="0" fontId="0" fillId="5" borderId="15" xfId="0" applyFill="1" applyBorder="1" applyAlignment="1">
      <alignment horizontal="center"/>
    </xf>
    <xf numFmtId="0" fontId="1" fillId="4" borderId="12" xfId="0" applyFont="1" applyFill="1" applyBorder="1"/>
    <xf numFmtId="0" fontId="0" fillId="5" borderId="12" xfId="0" applyFill="1" applyBorder="1"/>
    <xf numFmtId="41" fontId="0" fillId="0" borderId="28" xfId="0" applyNumberFormat="1" applyBorder="1"/>
    <xf numFmtId="0" fontId="0" fillId="0" borderId="33" xfId="0" applyBorder="1"/>
    <xf numFmtId="0" fontId="3" fillId="0" borderId="24" xfId="0" applyFont="1" applyBorder="1"/>
    <xf numFmtId="0" fontId="0" fillId="0" borderId="26" xfId="0" applyBorder="1"/>
    <xf numFmtId="0" fontId="1" fillId="0" borderId="12" xfId="0" applyFont="1" applyBorder="1"/>
    <xf numFmtId="0" fontId="6" fillId="0" borderId="34" xfId="0" applyFont="1" applyBorder="1"/>
    <xf numFmtId="0" fontId="0" fillId="0" borderId="36" xfId="0" applyBorder="1"/>
    <xf numFmtId="0" fontId="0" fillId="0" borderId="37" xfId="0" applyBorder="1"/>
    <xf numFmtId="41" fontId="4" fillId="0" borderId="23" xfId="0" applyNumberFormat="1" applyFont="1" applyBorder="1"/>
    <xf numFmtId="41" fontId="0" fillId="0" borderId="20" xfId="0" applyNumberFormat="1" applyBorder="1"/>
    <xf numFmtId="41" fontId="0" fillId="0" borderId="2" xfId="0" applyNumberFormat="1" applyBorder="1"/>
    <xf numFmtId="41" fontId="0" fillId="0" borderId="35" xfId="0" applyNumberFormat="1" applyBorder="1"/>
    <xf numFmtId="0" fontId="0" fillId="6" borderId="6" xfId="0" applyFill="1" applyBorder="1"/>
    <xf numFmtId="0" fontId="0" fillId="6" borderId="7" xfId="0" applyFill="1" applyBorder="1"/>
    <xf numFmtId="0" fontId="5" fillId="6" borderId="7" xfId="0" applyFont="1" applyFill="1" applyBorder="1"/>
    <xf numFmtId="0" fontId="0" fillId="6" borderId="8" xfId="0" applyFill="1" applyBorder="1"/>
    <xf numFmtId="0" fontId="0" fillId="6" borderId="1" xfId="0" applyFill="1" applyBorder="1"/>
    <xf numFmtId="0" fontId="0" fillId="6" borderId="0" xfId="0" applyFill="1"/>
    <xf numFmtId="0" fontId="5" fillId="6" borderId="0" xfId="0" applyFont="1" applyFill="1"/>
    <xf numFmtId="41" fontId="0" fillId="6" borderId="0" xfId="0" applyNumberFormat="1" applyFill="1"/>
    <xf numFmtId="41" fontId="0" fillId="6" borderId="2" xfId="0" applyNumberFormat="1" applyFill="1" applyBorder="1"/>
    <xf numFmtId="41" fontId="0" fillId="6" borderId="8" xfId="0" applyNumberFormat="1" applyFill="1" applyBorder="1"/>
    <xf numFmtId="0" fontId="0" fillId="7" borderId="6" xfId="0" applyFill="1" applyBorder="1"/>
    <xf numFmtId="0" fontId="0" fillId="7" borderId="7" xfId="0" applyFill="1" applyBorder="1"/>
    <xf numFmtId="0" fontId="2" fillId="7" borderId="7" xfId="0" applyFont="1" applyFill="1" applyBorder="1"/>
    <xf numFmtId="0" fontId="1" fillId="7" borderId="7" xfId="0" applyFont="1" applyFill="1" applyBorder="1"/>
    <xf numFmtId="0" fontId="0" fillId="7" borderId="8" xfId="0" applyFill="1" applyBorder="1"/>
    <xf numFmtId="0" fontId="0" fillId="7" borderId="1" xfId="0" applyFill="1" applyBorder="1"/>
    <xf numFmtId="0" fontId="0" fillId="7" borderId="0" xfId="0" applyFill="1"/>
    <xf numFmtId="0" fontId="2" fillId="7" borderId="0" xfId="0" applyFont="1" applyFill="1"/>
    <xf numFmtId="0" fontId="0" fillId="7" borderId="2" xfId="0" applyFill="1" applyBorder="1"/>
    <xf numFmtId="0" fontId="6" fillId="0" borderId="12" xfId="0" quotePrefix="1" applyFont="1" applyBorder="1"/>
    <xf numFmtId="41" fontId="0" fillId="5" borderId="21" xfId="0" applyNumberFormat="1" applyFill="1" applyBorder="1"/>
    <xf numFmtId="0" fontId="3" fillId="0" borderId="0" xfId="0" applyFont="1"/>
    <xf numFmtId="0" fontId="1" fillId="5" borderId="0" xfId="0" applyFont="1" applyFill="1"/>
    <xf numFmtId="41" fontId="1" fillId="5" borderId="0" xfId="0" applyNumberFormat="1" applyFont="1" applyFill="1"/>
    <xf numFmtId="0" fontId="4" fillId="0" borderId="11" xfId="0" applyFont="1" applyBorder="1"/>
    <xf numFmtId="41" fontId="0" fillId="5" borderId="12" xfId="0" applyNumberFormat="1" applyFill="1" applyBorder="1"/>
    <xf numFmtId="0" fontId="7" fillId="0" borderId="11" xfId="0" applyFont="1" applyBorder="1"/>
    <xf numFmtId="0" fontId="7" fillId="0" borderId="12" xfId="0" applyFont="1" applyBorder="1"/>
    <xf numFmtId="41" fontId="7" fillId="0" borderId="35" xfId="0" applyNumberFormat="1" applyFont="1" applyBorder="1"/>
    <xf numFmtId="0" fontId="7" fillId="0" borderId="0" xfId="0" applyFont="1"/>
    <xf numFmtId="41" fontId="0" fillId="5" borderId="13" xfId="0" applyNumberFormat="1" applyFill="1" applyBorder="1"/>
    <xf numFmtId="41" fontId="7" fillId="5" borderId="12" xfId="0" applyNumberFormat="1" applyFont="1" applyFill="1" applyBorder="1"/>
    <xf numFmtId="0" fontId="9" fillId="0" borderId="11" xfId="0" applyFont="1" applyBorder="1"/>
    <xf numFmtId="0" fontId="6" fillId="0" borderId="11" xfId="0" quotePrefix="1" applyFont="1" applyBorder="1"/>
    <xf numFmtId="0" fontId="0" fillId="8" borderId="29" xfId="0" applyFill="1" applyBorder="1" applyAlignment="1">
      <alignment horizontal="center"/>
    </xf>
    <xf numFmtId="0" fontId="7" fillId="8" borderId="12" xfId="0" applyFont="1" applyFill="1" applyBorder="1"/>
    <xf numFmtId="0" fontId="0" fillId="8" borderId="12" xfId="0" applyFill="1" applyBorder="1"/>
    <xf numFmtId="0" fontId="8" fillId="7" borderId="0" xfId="0" applyFont="1" applyFill="1" applyAlignment="1">
      <alignment horizontal="center"/>
    </xf>
    <xf numFmtId="0" fontId="7" fillId="8" borderId="12" xfId="0" quotePrefix="1" applyFont="1" applyFill="1" applyBorder="1"/>
    <xf numFmtId="41" fontId="1" fillId="0" borderId="7" xfId="0" applyNumberFormat="1" applyFont="1" applyBorder="1"/>
    <xf numFmtId="41" fontId="0" fillId="5" borderId="16" xfId="0" applyNumberFormat="1" applyFill="1" applyBorder="1"/>
    <xf numFmtId="41" fontId="4" fillId="0" borderId="35" xfId="0" applyNumberFormat="1" applyFont="1" applyBorder="1"/>
    <xf numFmtId="0" fontId="1" fillId="0" borderId="7" xfId="0" applyFont="1" applyBorder="1"/>
    <xf numFmtId="0" fontId="6" fillId="0" borderId="32" xfId="0" quotePrefix="1" applyFont="1" applyBorder="1"/>
    <xf numFmtId="0" fontId="0" fillId="0" borderId="0" xfId="0" applyAlignment="1">
      <alignment horizontal="left" vertical="top"/>
    </xf>
    <xf numFmtId="0" fontId="6" fillId="0" borderId="38" xfId="0" quotePrefix="1" applyFont="1" applyBorder="1"/>
    <xf numFmtId="0" fontId="6" fillId="0" borderId="0" xfId="0" quotePrefix="1" applyFont="1"/>
    <xf numFmtId="41" fontId="2" fillId="0" borderId="0" xfId="0" applyNumberFormat="1" applyFont="1"/>
    <xf numFmtId="0" fontId="7" fillId="5" borderId="12" xfId="0" applyFont="1" applyFill="1" applyBorder="1"/>
    <xf numFmtId="0" fontId="6" fillId="0" borderId="39" xfId="0" quotePrefix="1" applyFont="1" applyBorder="1" applyAlignment="1">
      <alignment vertical="top"/>
    </xf>
    <xf numFmtId="0" fontId="10" fillId="0" borderId="40" xfId="0" quotePrefix="1" applyFont="1" applyBorder="1"/>
    <xf numFmtId="0" fontId="6" fillId="0" borderId="41" xfId="0" quotePrefix="1" applyFont="1" applyBorder="1"/>
    <xf numFmtId="0" fontId="6" fillId="0" borderId="42" xfId="0" quotePrefix="1" applyFont="1" applyBorder="1" applyAlignment="1">
      <alignment wrapText="1"/>
    </xf>
    <xf numFmtId="0" fontId="6" fillId="0" borderId="29" xfId="0" quotePrefix="1" applyFont="1" applyBorder="1"/>
    <xf numFmtId="0" fontId="9" fillId="0" borderId="29" xfId="0" quotePrefix="1" applyFont="1" applyBorder="1"/>
    <xf numFmtId="0" fontId="4" fillId="9" borderId="43" xfId="0" applyFont="1" applyFill="1" applyBorder="1" applyAlignment="1">
      <alignment horizontal="left" vertical="top"/>
    </xf>
    <xf numFmtId="0" fontId="0" fillId="9" borderId="44" xfId="0" applyFill="1" applyBorder="1" applyAlignment="1">
      <alignment horizontal="left" vertical="top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9" borderId="6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F463-043D-4909-82F0-8A43CF258A92}">
  <dimension ref="B1:L53"/>
  <sheetViews>
    <sheetView tabSelected="1" workbookViewId="0">
      <selection activeCell="B2" sqref="B2:L2"/>
    </sheetView>
  </sheetViews>
  <sheetFormatPr defaultRowHeight="15" x14ac:dyDescent="0.25"/>
  <cols>
    <col min="1" max="1" width="3.42578125" customWidth="1"/>
    <col min="2" max="2" width="10" customWidth="1"/>
    <col min="11" max="11" width="25" customWidth="1"/>
    <col min="12" max="12" width="8.42578125" customWidth="1"/>
    <col min="13" max="13" width="4.28515625" customWidth="1"/>
  </cols>
  <sheetData>
    <row r="1" spans="2:12" ht="15.75" thickBot="1" x14ac:dyDescent="0.3"/>
    <row r="2" spans="2:12" ht="24.95" customHeight="1" thickBot="1" x14ac:dyDescent="0.3">
      <c r="B2" s="132" t="s">
        <v>168</v>
      </c>
      <c r="C2" s="133"/>
      <c r="D2" s="133"/>
      <c r="E2" s="133"/>
      <c r="F2" s="133"/>
      <c r="G2" s="133"/>
      <c r="H2" s="133"/>
      <c r="I2" s="133"/>
      <c r="J2" s="133"/>
      <c r="K2" s="133"/>
      <c r="L2" s="134"/>
    </row>
    <row r="3" spans="2:12" ht="18.75" x14ac:dyDescent="0.3">
      <c r="B3" s="90" t="s">
        <v>1</v>
      </c>
      <c r="C3" s="91"/>
      <c r="D3" s="92" t="s">
        <v>40</v>
      </c>
      <c r="E3" s="91"/>
      <c r="F3" s="91"/>
      <c r="G3" s="91"/>
      <c r="H3" s="91"/>
      <c r="I3" s="91"/>
      <c r="J3" s="91"/>
      <c r="K3" s="112" t="s">
        <v>165</v>
      </c>
      <c r="L3" s="93"/>
    </row>
    <row r="4" spans="2:12" x14ac:dyDescent="0.25">
      <c r="B4" s="17" t="s">
        <v>2</v>
      </c>
      <c r="C4" s="18"/>
      <c r="D4" s="18"/>
      <c r="E4" s="18"/>
      <c r="F4" s="18"/>
      <c r="G4" s="18"/>
      <c r="H4" s="18"/>
      <c r="I4" s="18"/>
      <c r="J4" s="18"/>
      <c r="K4" s="18"/>
      <c r="L4" s="21"/>
    </row>
    <row r="5" spans="2:12" ht="15.75" thickBot="1" x14ac:dyDescent="0.3">
      <c r="B5" s="3" t="s">
        <v>3</v>
      </c>
      <c r="C5" s="4"/>
      <c r="D5" s="4"/>
      <c r="E5" s="4"/>
      <c r="F5" s="4"/>
      <c r="G5" s="4"/>
      <c r="H5" s="4"/>
      <c r="I5" s="4"/>
      <c r="J5" s="4"/>
      <c r="K5" s="4"/>
      <c r="L5" s="5"/>
    </row>
    <row r="6" spans="2:12" ht="15.75" thickBot="1" x14ac:dyDescent="0.3">
      <c r="B6" s="42" t="s">
        <v>4</v>
      </c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2:12" x14ac:dyDescent="0.25">
      <c r="B7" s="1"/>
      <c r="L7" s="2"/>
    </row>
    <row r="8" spans="2:12" x14ac:dyDescent="0.25">
      <c r="B8" s="17" t="s">
        <v>5</v>
      </c>
      <c r="C8" s="18"/>
      <c r="D8" s="18"/>
      <c r="E8" s="18"/>
      <c r="F8" s="18"/>
      <c r="G8" s="18"/>
      <c r="H8" s="18"/>
      <c r="I8" s="18"/>
      <c r="J8" s="18"/>
      <c r="K8" s="18"/>
      <c r="L8" s="21"/>
    </row>
    <row r="9" spans="2:12" x14ac:dyDescent="0.25">
      <c r="B9" s="17"/>
      <c r="C9" s="59" t="s">
        <v>6</v>
      </c>
      <c r="D9" s="18"/>
      <c r="E9" s="18"/>
      <c r="F9" s="18"/>
      <c r="G9" s="18"/>
      <c r="H9" s="18"/>
      <c r="I9" s="18"/>
      <c r="J9" s="18"/>
      <c r="K9" s="18"/>
      <c r="L9" s="21"/>
    </row>
    <row r="10" spans="2:12" x14ac:dyDescent="0.25">
      <c r="B10" s="17"/>
      <c r="C10" s="59" t="s">
        <v>7</v>
      </c>
      <c r="D10" s="18"/>
      <c r="E10" s="18"/>
      <c r="F10" s="18"/>
      <c r="G10" s="18"/>
      <c r="H10" s="18"/>
      <c r="I10" s="18"/>
      <c r="J10" s="18"/>
      <c r="K10" s="18"/>
      <c r="L10" s="21"/>
    </row>
    <row r="11" spans="2:12" x14ac:dyDescent="0.25"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21"/>
    </row>
    <row r="12" spans="2:12" x14ac:dyDescent="0.25">
      <c r="B12" s="17" t="s">
        <v>8</v>
      </c>
      <c r="C12" s="18"/>
      <c r="D12" s="18"/>
      <c r="E12" s="18"/>
      <c r="F12" s="18"/>
      <c r="G12" s="18"/>
      <c r="H12" s="18"/>
      <c r="I12" s="18"/>
      <c r="J12" s="18"/>
      <c r="K12" s="18"/>
      <c r="L12" s="21"/>
    </row>
    <row r="13" spans="2:12" x14ac:dyDescent="0.25">
      <c r="B13" s="17"/>
      <c r="C13" s="94" t="s">
        <v>9</v>
      </c>
      <c r="D13" s="18"/>
      <c r="E13" s="18"/>
      <c r="F13" s="67" t="s">
        <v>10</v>
      </c>
      <c r="G13" s="18"/>
      <c r="H13" s="18"/>
      <c r="I13" s="18"/>
      <c r="J13" s="18"/>
      <c r="K13" s="18"/>
      <c r="L13" s="21"/>
    </row>
    <row r="14" spans="2:12" x14ac:dyDescent="0.25">
      <c r="B14" s="17"/>
      <c r="C14" s="94" t="s">
        <v>11</v>
      </c>
      <c r="D14" s="18"/>
      <c r="E14" s="18"/>
      <c r="F14" s="18"/>
      <c r="G14" s="18"/>
      <c r="H14" s="18"/>
      <c r="I14" s="18"/>
      <c r="J14" s="18"/>
      <c r="K14" s="18"/>
      <c r="L14" s="21"/>
    </row>
    <row r="15" spans="2:12" x14ac:dyDescent="0.25">
      <c r="B15" s="17"/>
      <c r="C15" s="94" t="s">
        <v>12</v>
      </c>
      <c r="D15" s="18"/>
      <c r="E15" s="18"/>
      <c r="F15" s="18"/>
      <c r="G15" s="18"/>
      <c r="H15" s="18"/>
      <c r="I15" s="18"/>
      <c r="J15" s="18"/>
      <c r="K15" s="18"/>
      <c r="L15" s="21"/>
    </row>
    <row r="16" spans="2:12" x14ac:dyDescent="0.25">
      <c r="B16" s="17"/>
      <c r="C16" s="94" t="s">
        <v>13</v>
      </c>
      <c r="D16" s="18"/>
      <c r="E16" s="18"/>
      <c r="F16" s="18"/>
      <c r="G16" s="18"/>
      <c r="H16" s="18"/>
      <c r="I16" s="18"/>
      <c r="J16" s="18"/>
      <c r="K16" s="18"/>
      <c r="L16" s="21"/>
    </row>
    <row r="17" spans="2:12" x14ac:dyDescent="0.25">
      <c r="B17" s="17"/>
      <c r="C17" s="94" t="s">
        <v>14</v>
      </c>
      <c r="D17" s="18"/>
      <c r="E17" s="18"/>
      <c r="F17" s="18"/>
      <c r="G17" s="18"/>
      <c r="H17" s="18"/>
      <c r="I17" s="18"/>
      <c r="J17" s="18"/>
      <c r="K17" s="18"/>
      <c r="L17" s="21"/>
    </row>
    <row r="18" spans="2:12" x14ac:dyDescent="0.25">
      <c r="B18" s="17"/>
      <c r="C18" s="94" t="s">
        <v>15</v>
      </c>
      <c r="D18" s="18"/>
      <c r="E18" s="18"/>
      <c r="F18" s="18"/>
      <c r="G18" s="18"/>
      <c r="H18" s="18"/>
      <c r="I18" s="18"/>
      <c r="J18" s="18"/>
      <c r="K18" s="18"/>
      <c r="L18" s="21"/>
    </row>
    <row r="19" spans="2:12" x14ac:dyDescent="0.25">
      <c r="B19" s="17"/>
      <c r="C19" s="94" t="s">
        <v>16</v>
      </c>
      <c r="D19" s="18"/>
      <c r="E19" s="18"/>
      <c r="F19" s="18"/>
      <c r="G19" s="18"/>
      <c r="H19" s="18"/>
      <c r="I19" s="18"/>
      <c r="J19" s="18"/>
      <c r="K19" s="18"/>
      <c r="L19" s="21"/>
    </row>
    <row r="20" spans="2:12" x14ac:dyDescent="0.25">
      <c r="B20" s="17"/>
      <c r="C20" s="94"/>
      <c r="D20" s="18"/>
      <c r="E20" s="18"/>
      <c r="F20" s="18"/>
      <c r="G20" s="18"/>
      <c r="H20" s="18"/>
      <c r="I20" s="18"/>
      <c r="J20" s="18"/>
      <c r="K20" s="18"/>
      <c r="L20" s="21"/>
    </row>
    <row r="21" spans="2:12" x14ac:dyDescent="0.25">
      <c r="B21" s="108" t="s">
        <v>117</v>
      </c>
      <c r="C21" s="94"/>
      <c r="D21" s="18"/>
      <c r="E21" s="18"/>
      <c r="F21" s="18"/>
      <c r="G21" s="18"/>
      <c r="H21" s="18"/>
      <c r="I21" s="18"/>
      <c r="J21" s="18"/>
      <c r="K21" s="18"/>
      <c r="L21" s="21"/>
    </row>
    <row r="22" spans="2:12" x14ac:dyDescent="0.25">
      <c r="B22" s="108"/>
      <c r="C22" s="94"/>
      <c r="D22" s="18"/>
      <c r="E22" s="18"/>
      <c r="F22" s="18"/>
      <c r="G22" s="18"/>
      <c r="H22" s="18"/>
      <c r="I22" s="18"/>
      <c r="J22" s="18"/>
      <c r="K22" s="18"/>
      <c r="L22" s="21"/>
    </row>
    <row r="23" spans="2:12" x14ac:dyDescent="0.25">
      <c r="B23" s="108" t="s">
        <v>161</v>
      </c>
      <c r="C23" s="94"/>
      <c r="D23" s="18"/>
      <c r="E23" s="18"/>
      <c r="F23" s="18"/>
      <c r="G23" s="18"/>
      <c r="H23" s="18"/>
      <c r="I23" s="18"/>
      <c r="J23" s="18"/>
      <c r="K23" s="18"/>
      <c r="L23" s="21"/>
    </row>
    <row r="24" spans="2:12" x14ac:dyDescent="0.25">
      <c r="B24" s="108"/>
      <c r="C24" s="94"/>
      <c r="D24" s="18"/>
      <c r="E24" s="18"/>
      <c r="F24" s="18"/>
      <c r="G24" s="18"/>
      <c r="H24" s="18"/>
      <c r="I24" s="18"/>
      <c r="J24" s="18"/>
      <c r="K24" s="18"/>
      <c r="L24" s="21"/>
    </row>
    <row r="25" spans="2:12" x14ac:dyDescent="0.25">
      <c r="B25" s="108" t="s">
        <v>116</v>
      </c>
      <c r="C25" s="94"/>
      <c r="D25" s="18"/>
      <c r="E25" s="18"/>
      <c r="F25" s="18"/>
      <c r="G25" s="18"/>
      <c r="H25" s="18"/>
      <c r="I25" s="18"/>
      <c r="J25" s="18"/>
      <c r="K25" s="18"/>
      <c r="L25" s="21"/>
    </row>
    <row r="26" spans="2:12" x14ac:dyDescent="0.25">
      <c r="B26" s="35"/>
      <c r="C26" s="18"/>
      <c r="D26" s="18"/>
      <c r="E26" s="18"/>
      <c r="F26" s="18"/>
      <c r="G26" s="18"/>
      <c r="H26" s="18"/>
      <c r="I26" s="18"/>
      <c r="J26" s="18"/>
      <c r="K26" s="18"/>
      <c r="L26" s="21"/>
    </row>
    <row r="27" spans="2:12" ht="15.75" x14ac:dyDescent="0.25">
      <c r="B27" s="107" t="s">
        <v>51</v>
      </c>
      <c r="C27" s="18"/>
      <c r="D27" s="18"/>
      <c r="E27" s="18"/>
      <c r="F27" s="18"/>
      <c r="G27" s="18"/>
      <c r="H27" s="18"/>
      <c r="I27" s="18"/>
      <c r="J27" s="18"/>
      <c r="K27" s="18"/>
      <c r="L27" s="21"/>
    </row>
    <row r="28" spans="2:12" ht="15.75" thickBot="1" x14ac:dyDescent="0.3">
      <c r="B28" s="1"/>
      <c r="L28" s="2"/>
    </row>
    <row r="29" spans="2:12" ht="15.75" thickBot="1" x14ac:dyDescent="0.3">
      <c r="B29" s="42" t="s">
        <v>17</v>
      </c>
      <c r="C29" s="40"/>
      <c r="D29" s="40"/>
      <c r="E29" s="40"/>
      <c r="F29" s="40"/>
      <c r="G29" s="40"/>
      <c r="H29" s="40"/>
      <c r="I29" s="40"/>
      <c r="J29" s="40"/>
      <c r="K29" s="40"/>
      <c r="L29" s="41"/>
    </row>
    <row r="30" spans="2:12" x14ac:dyDescent="0.25">
      <c r="B30" s="1"/>
      <c r="L30" s="2"/>
    </row>
    <row r="31" spans="2:12" x14ac:dyDescent="0.25">
      <c r="B31" s="17" t="s">
        <v>18</v>
      </c>
      <c r="C31" s="44" t="s">
        <v>19</v>
      </c>
      <c r="D31" s="18" t="s">
        <v>20</v>
      </c>
      <c r="E31" s="18"/>
      <c r="F31" s="18"/>
      <c r="G31" s="18"/>
      <c r="H31" s="18"/>
      <c r="I31" s="18"/>
      <c r="J31" s="18"/>
      <c r="K31" s="18"/>
      <c r="L31" s="21"/>
    </row>
    <row r="32" spans="2:12" x14ac:dyDescent="0.25">
      <c r="B32" s="17" t="s">
        <v>21</v>
      </c>
      <c r="C32" s="44" t="s">
        <v>22</v>
      </c>
      <c r="D32" s="18" t="s">
        <v>160</v>
      </c>
      <c r="E32" s="18"/>
      <c r="F32" s="18"/>
      <c r="G32" s="18"/>
      <c r="H32" s="18"/>
      <c r="I32" s="18"/>
      <c r="J32" s="18"/>
      <c r="K32" s="18"/>
      <c r="L32" s="21"/>
    </row>
    <row r="33" spans="2:12" x14ac:dyDescent="0.25">
      <c r="B33" s="17"/>
      <c r="C33" s="58"/>
      <c r="D33" s="18"/>
      <c r="E33" s="18"/>
      <c r="F33" s="18"/>
      <c r="G33" s="18"/>
      <c r="H33" s="18"/>
      <c r="I33" s="18"/>
      <c r="J33" s="18"/>
      <c r="K33" s="18"/>
      <c r="L33" s="21"/>
    </row>
    <row r="34" spans="2:12" ht="16.899999999999999" customHeight="1" x14ac:dyDescent="0.25">
      <c r="B34" s="17" t="s">
        <v>18</v>
      </c>
      <c r="C34" s="45" t="s">
        <v>23</v>
      </c>
      <c r="D34" s="18" t="s">
        <v>24</v>
      </c>
      <c r="E34" s="18"/>
      <c r="F34" s="18"/>
      <c r="G34" s="18"/>
      <c r="H34" s="18"/>
      <c r="I34" s="18"/>
      <c r="J34" s="18"/>
      <c r="K34" s="18"/>
      <c r="L34" s="21"/>
    </row>
    <row r="35" spans="2:12" x14ac:dyDescent="0.25">
      <c r="B35" s="17"/>
      <c r="C35" s="58"/>
      <c r="D35" s="18"/>
      <c r="E35" s="18"/>
      <c r="F35" s="18"/>
      <c r="G35" s="18"/>
      <c r="H35" s="18"/>
      <c r="I35" s="18"/>
      <c r="J35" s="18"/>
      <c r="K35" s="18"/>
      <c r="L35" s="21"/>
    </row>
    <row r="36" spans="2:12" x14ac:dyDescent="0.25">
      <c r="B36" s="17" t="s">
        <v>18</v>
      </c>
      <c r="C36" s="43" t="s">
        <v>25</v>
      </c>
      <c r="D36" s="18" t="s">
        <v>113</v>
      </c>
      <c r="E36" s="18"/>
      <c r="F36" s="18"/>
      <c r="G36" s="18"/>
      <c r="H36" s="18"/>
      <c r="I36" s="18"/>
      <c r="J36" s="18"/>
      <c r="K36" s="18"/>
      <c r="L36" s="21"/>
    </row>
    <row r="37" spans="2:12" x14ac:dyDescent="0.25">
      <c r="B37" s="17"/>
      <c r="C37" s="58"/>
      <c r="D37" s="18"/>
      <c r="E37" s="18"/>
      <c r="F37" s="18"/>
      <c r="G37" s="18"/>
      <c r="H37" s="18"/>
      <c r="I37" s="18"/>
      <c r="J37" s="18"/>
      <c r="K37" s="18"/>
      <c r="L37" s="21"/>
    </row>
    <row r="38" spans="2:12" x14ac:dyDescent="0.25">
      <c r="B38" s="17" t="s">
        <v>26</v>
      </c>
      <c r="C38" s="109" t="s">
        <v>27</v>
      </c>
      <c r="D38" s="18" t="s">
        <v>28</v>
      </c>
      <c r="E38" s="18"/>
      <c r="F38" s="18"/>
      <c r="G38" s="18"/>
      <c r="H38" s="18"/>
      <c r="I38" s="18"/>
      <c r="J38" s="18"/>
      <c r="K38" s="18"/>
      <c r="L38" s="21"/>
    </row>
    <row r="39" spans="2:12" x14ac:dyDescent="0.25">
      <c r="B39" s="17"/>
      <c r="C39" s="60"/>
      <c r="D39" s="18"/>
      <c r="E39" s="18"/>
      <c r="F39" s="18"/>
      <c r="G39" s="18"/>
      <c r="H39" s="18"/>
      <c r="I39" s="18"/>
      <c r="J39" s="18"/>
      <c r="K39" s="18"/>
      <c r="L39" s="21"/>
    </row>
    <row r="40" spans="2:12" x14ac:dyDescent="0.25">
      <c r="B40" s="17" t="s">
        <v>29</v>
      </c>
      <c r="C40" s="18"/>
      <c r="D40" s="18"/>
      <c r="E40" s="18"/>
      <c r="F40" s="18"/>
      <c r="G40" s="18"/>
      <c r="H40" s="18"/>
      <c r="I40" s="18"/>
      <c r="J40" s="18"/>
      <c r="K40" s="18"/>
      <c r="L40" s="21"/>
    </row>
    <row r="41" spans="2:12" ht="7.9" customHeight="1" x14ac:dyDescent="0.25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21"/>
    </row>
    <row r="42" spans="2:12" ht="7.9" customHeight="1" x14ac:dyDescent="0.25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21"/>
    </row>
    <row r="43" spans="2:12" ht="15.75" x14ac:dyDescent="0.25">
      <c r="B43" s="99" t="s">
        <v>30</v>
      </c>
      <c r="C43" s="18"/>
      <c r="D43" s="18"/>
      <c r="E43" s="18"/>
      <c r="F43" s="18"/>
      <c r="G43" s="18"/>
      <c r="H43" s="18"/>
      <c r="I43" s="18"/>
      <c r="J43" s="18"/>
      <c r="K43" s="18"/>
      <c r="L43" s="21"/>
    </row>
    <row r="44" spans="2:12" ht="7.9" customHeight="1" x14ac:dyDescent="0.25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21"/>
    </row>
    <row r="45" spans="2:12" ht="16.149999999999999" customHeight="1" x14ac:dyDescent="0.25">
      <c r="B45" s="17" t="s">
        <v>31</v>
      </c>
      <c r="C45" s="18"/>
      <c r="D45" s="18"/>
      <c r="E45" s="18"/>
      <c r="F45" s="18"/>
      <c r="G45" s="18"/>
      <c r="H45" s="18"/>
      <c r="I45" s="18"/>
      <c r="J45" s="18"/>
      <c r="K45" s="18"/>
      <c r="L45" s="21"/>
    </row>
    <row r="46" spans="2:12" x14ac:dyDescent="0.25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21"/>
    </row>
    <row r="47" spans="2:12" x14ac:dyDescent="0.25">
      <c r="B47" s="17" t="s">
        <v>32</v>
      </c>
      <c r="C47" s="18"/>
      <c r="D47" s="18"/>
      <c r="E47" s="18"/>
      <c r="F47" s="18"/>
      <c r="G47" s="18"/>
      <c r="H47" s="18"/>
      <c r="I47" s="18"/>
      <c r="J47" s="18"/>
      <c r="K47" s="18"/>
      <c r="L47" s="21"/>
    </row>
    <row r="48" spans="2:12" x14ac:dyDescent="0.25">
      <c r="B48" s="68" t="s">
        <v>33</v>
      </c>
      <c r="C48" s="58"/>
      <c r="D48" s="58"/>
      <c r="E48" s="58"/>
      <c r="F48" s="58"/>
      <c r="G48" s="58"/>
      <c r="H48" s="58"/>
      <c r="I48" s="58"/>
      <c r="J48" s="58"/>
      <c r="K48" s="58"/>
      <c r="L48" s="66"/>
    </row>
    <row r="49" spans="2:12" ht="7.9" customHeight="1" thickBot="1" x14ac:dyDescent="0.3">
      <c r="B49" s="65"/>
      <c r="C49" s="34"/>
      <c r="D49" s="34"/>
      <c r="E49" s="34"/>
      <c r="F49" s="34"/>
      <c r="G49" s="34"/>
      <c r="H49" s="34"/>
      <c r="I49" s="34"/>
      <c r="J49" s="34"/>
      <c r="K49" s="34"/>
      <c r="L49" s="64"/>
    </row>
    <row r="50" spans="2:12" ht="19.5" thickBot="1" x14ac:dyDescent="0.35">
      <c r="B50" s="135" t="s">
        <v>0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7"/>
    </row>
    <row r="51" spans="2:12" ht="7.9" customHeight="1" x14ac:dyDescent="0.25">
      <c r="B51" s="1"/>
      <c r="L51" s="2"/>
    </row>
    <row r="52" spans="2:12" ht="18.75" x14ac:dyDescent="0.3">
      <c r="B52" s="39" t="s">
        <v>34</v>
      </c>
      <c r="K52" s="122">
        <f>'Merwedebrug-Disciplines'!H4</f>
        <v>0</v>
      </c>
      <c r="L52" s="2"/>
    </row>
    <row r="53" spans="2:12" ht="7.9" customHeight="1" thickBot="1" x14ac:dyDescent="0.3">
      <c r="B53" s="3"/>
      <c r="C53" s="4"/>
      <c r="D53" s="4"/>
      <c r="E53" s="4"/>
      <c r="F53" s="4"/>
      <c r="G53" s="4"/>
      <c r="H53" s="4"/>
      <c r="I53" s="4"/>
      <c r="J53" s="4"/>
      <c r="K53" s="4"/>
      <c r="L53" s="5"/>
    </row>
  </sheetData>
  <mergeCells count="2">
    <mergeCell ref="B2:L2"/>
    <mergeCell ref="B50:L50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646EE-9E10-4291-9092-F5BD930FF1F1}">
  <dimension ref="B1:H28"/>
  <sheetViews>
    <sheetView workbookViewId="0">
      <selection activeCell="B2" sqref="B2:H2"/>
    </sheetView>
  </sheetViews>
  <sheetFormatPr defaultRowHeight="15" x14ac:dyDescent="0.25"/>
  <cols>
    <col min="1" max="1" width="1.5703125" customWidth="1"/>
    <col min="2" max="2" width="2.5703125" customWidth="1"/>
    <col min="5" max="5" width="57" customWidth="1"/>
    <col min="6" max="8" width="13.5703125" customWidth="1"/>
    <col min="9" max="9" width="1.5703125" customWidth="1"/>
  </cols>
  <sheetData>
    <row r="1" spans="2:8" ht="6.75" customHeight="1" thickBot="1" x14ac:dyDescent="0.3"/>
    <row r="2" spans="2:8" ht="24.95" customHeight="1" thickBot="1" x14ac:dyDescent="0.3">
      <c r="B2" s="138" t="s">
        <v>168</v>
      </c>
      <c r="C2" s="139"/>
      <c r="D2" s="139"/>
      <c r="E2" s="139"/>
      <c r="F2" s="139"/>
      <c r="G2" s="139"/>
      <c r="H2" s="140"/>
    </row>
    <row r="3" spans="2:8" ht="15.75" thickBot="1" x14ac:dyDescent="0.3">
      <c r="B3" s="75" t="s">
        <v>1</v>
      </c>
      <c r="C3" s="76"/>
      <c r="D3" s="76"/>
      <c r="E3" s="77" t="s">
        <v>40</v>
      </c>
      <c r="F3" s="76"/>
      <c r="G3" s="76"/>
      <c r="H3" s="78"/>
    </row>
    <row r="4" spans="2:8" ht="15.75" x14ac:dyDescent="0.25">
      <c r="B4" s="69"/>
      <c r="C4" s="70"/>
      <c r="D4" s="70"/>
      <c r="E4" s="70"/>
      <c r="F4" s="70"/>
      <c r="G4" s="70"/>
      <c r="H4" s="71">
        <f>H9+H13+H17+H25+H21+H5</f>
        <v>0</v>
      </c>
    </row>
    <row r="5" spans="2:8" ht="15.75" x14ac:dyDescent="0.25">
      <c r="B5" s="10" t="s">
        <v>112</v>
      </c>
      <c r="H5" s="55">
        <f>SUM(G6:G7)</f>
        <v>0</v>
      </c>
    </row>
    <row r="6" spans="2:8" x14ac:dyDescent="0.25">
      <c r="B6" s="17" t="s">
        <v>47</v>
      </c>
      <c r="C6" s="18"/>
      <c r="D6" s="18"/>
      <c r="E6" s="18"/>
      <c r="F6" s="18"/>
      <c r="G6" s="30">
        <f>'Overall management'!K5</f>
        <v>0</v>
      </c>
      <c r="H6" s="57"/>
    </row>
    <row r="7" spans="2:8" ht="15.75" x14ac:dyDescent="0.25">
      <c r="B7" s="17" t="s">
        <v>49</v>
      </c>
      <c r="C7" s="18"/>
      <c r="D7" s="18"/>
      <c r="E7" s="18"/>
      <c r="F7" s="18"/>
      <c r="G7" s="19">
        <f>'Overall management'!K9</f>
        <v>0</v>
      </c>
      <c r="H7" s="116"/>
    </row>
    <row r="8" spans="2:8" ht="9.9499999999999993" customHeight="1" x14ac:dyDescent="0.25">
      <c r="B8" s="69"/>
      <c r="C8" s="70"/>
      <c r="D8" s="70"/>
      <c r="E8" s="70"/>
      <c r="F8" s="70"/>
      <c r="G8" s="70"/>
      <c r="H8" s="71"/>
    </row>
    <row r="9" spans="2:8" ht="15.75" x14ac:dyDescent="0.25">
      <c r="B9" s="16" t="str">
        <f>Staalwerk!B4</f>
        <v>STAALWERK</v>
      </c>
      <c r="H9" s="71">
        <f>SUM(G10:G11)</f>
        <v>0</v>
      </c>
    </row>
    <row r="10" spans="2:8" x14ac:dyDescent="0.25">
      <c r="B10" s="17" t="str">
        <f>Staalwerk!B5</f>
        <v>DIRECTE KOSTEN</v>
      </c>
      <c r="C10" s="18"/>
      <c r="D10" s="18"/>
      <c r="E10" s="18"/>
      <c r="F10" s="18"/>
      <c r="G10" s="30">
        <f>Staalwerk!G5</f>
        <v>0</v>
      </c>
      <c r="H10" s="25"/>
    </row>
    <row r="11" spans="2:8" x14ac:dyDescent="0.25">
      <c r="B11" s="17" t="str">
        <f>Staalwerk!B67</f>
        <v>INDIRECTE KOSTEN</v>
      </c>
      <c r="C11" s="18"/>
      <c r="D11" s="18"/>
      <c r="E11" s="18"/>
      <c r="F11" s="18"/>
      <c r="G11" s="30">
        <f>Staalwerk!G67</f>
        <v>0</v>
      </c>
      <c r="H11" s="20"/>
    </row>
    <row r="12" spans="2:8" ht="9.9499999999999993" customHeight="1" x14ac:dyDescent="0.25">
      <c r="B12" s="26"/>
      <c r="C12" s="27"/>
      <c r="D12" s="27"/>
      <c r="E12" s="27"/>
      <c r="F12" s="27"/>
      <c r="G12" s="31"/>
      <c r="H12" s="32"/>
    </row>
    <row r="13" spans="2:8" ht="15.75" x14ac:dyDescent="0.25">
      <c r="B13" s="22" t="str">
        <f>Betonwerk!B4</f>
        <v>BETONWERK</v>
      </c>
      <c r="C13" s="23"/>
      <c r="D13" s="23"/>
      <c r="E13" s="23"/>
      <c r="F13" s="23"/>
      <c r="G13" s="24"/>
      <c r="H13" s="38">
        <f>SUM(G14:G15)</f>
        <v>0</v>
      </c>
    </row>
    <row r="14" spans="2:8" x14ac:dyDescent="0.25">
      <c r="B14" s="17" t="str">
        <f>B10</f>
        <v>DIRECTE KOSTEN</v>
      </c>
      <c r="C14" s="18"/>
      <c r="D14" s="18"/>
      <c r="E14" s="18"/>
      <c r="F14" s="18"/>
      <c r="G14" s="30">
        <f>Betonwerk!G5</f>
        <v>0</v>
      </c>
      <c r="H14" s="29"/>
    </row>
    <row r="15" spans="2:8" x14ac:dyDescent="0.25">
      <c r="B15" s="17" t="str">
        <f>B11</f>
        <v>INDIRECTE KOSTEN</v>
      </c>
      <c r="C15" s="18"/>
      <c r="D15" s="18"/>
      <c r="E15" s="18"/>
      <c r="F15" s="18"/>
      <c r="G15" s="30">
        <f>Betonwerk!G19</f>
        <v>0</v>
      </c>
      <c r="H15" s="21"/>
    </row>
    <row r="16" spans="2:8" ht="9.9499999999999993" customHeight="1" x14ac:dyDescent="0.25">
      <c r="B16" s="26"/>
      <c r="C16" s="27"/>
      <c r="D16" s="27"/>
      <c r="E16" s="27"/>
      <c r="F16" s="27"/>
      <c r="G16" s="31"/>
      <c r="H16" s="32"/>
    </row>
    <row r="17" spans="2:8" ht="15.75" x14ac:dyDescent="0.25">
      <c r="B17" s="22" t="str">
        <f>Wegenbouw!B4</f>
        <v>WEGENBOUW</v>
      </c>
      <c r="C17" s="23"/>
      <c r="D17" s="23"/>
      <c r="E17" s="23"/>
      <c r="F17" s="23"/>
      <c r="G17" s="23"/>
      <c r="H17" s="38">
        <f>SUM(G18:G19)</f>
        <v>0</v>
      </c>
    </row>
    <row r="18" spans="2:8" x14ac:dyDescent="0.25">
      <c r="B18" s="17" t="str">
        <f>B14</f>
        <v>DIRECTE KOSTEN</v>
      </c>
      <c r="C18" s="18"/>
      <c r="D18" s="18"/>
      <c r="E18" s="18"/>
      <c r="F18" s="18"/>
      <c r="G18" s="30">
        <f>Wegenbouw!G5</f>
        <v>0</v>
      </c>
      <c r="H18" s="29"/>
    </row>
    <row r="19" spans="2:8" x14ac:dyDescent="0.25">
      <c r="B19" s="17" t="str">
        <f>B15</f>
        <v>INDIRECTE KOSTEN</v>
      </c>
      <c r="C19" s="62"/>
      <c r="D19" s="18"/>
      <c r="E19" s="18"/>
      <c r="F19" s="18"/>
      <c r="G19" s="30">
        <f>Wegenbouw!G17</f>
        <v>0</v>
      </c>
      <c r="H19" s="21"/>
    </row>
    <row r="20" spans="2:8" ht="9.9499999999999993" customHeight="1" x14ac:dyDescent="0.25">
      <c r="B20" s="26"/>
      <c r="C20" s="27"/>
      <c r="D20" s="27"/>
      <c r="E20" s="27"/>
      <c r="F20" s="27"/>
      <c r="G20" s="72"/>
      <c r="H20" s="28"/>
    </row>
    <row r="21" spans="2:8" ht="15.75" x14ac:dyDescent="0.25">
      <c r="B21" s="22" t="s">
        <v>38</v>
      </c>
      <c r="C21" s="23"/>
      <c r="D21" s="23"/>
      <c r="E21" s="23"/>
      <c r="F21" s="23"/>
      <c r="G21" s="23"/>
      <c r="H21" s="38">
        <f>SUM(G22:G23)</f>
        <v>0</v>
      </c>
    </row>
    <row r="22" spans="2:8" x14ac:dyDescent="0.25">
      <c r="B22" s="17" t="str">
        <f>B18</f>
        <v>DIRECTE KOSTEN</v>
      </c>
      <c r="C22" s="18"/>
      <c r="D22" s="18"/>
      <c r="E22" s="18"/>
      <c r="F22" s="18"/>
      <c r="G22" s="30">
        <f>'Technische install.'!G5</f>
        <v>0</v>
      </c>
      <c r="H22" s="29"/>
    </row>
    <row r="23" spans="2:8" x14ac:dyDescent="0.25">
      <c r="B23" s="17" t="str">
        <f>B19</f>
        <v>INDIRECTE KOSTEN</v>
      </c>
      <c r="C23" s="18"/>
      <c r="D23" s="18"/>
      <c r="E23" s="18"/>
      <c r="F23" s="18"/>
      <c r="G23" s="30">
        <f>'Technische install.'!G14</f>
        <v>0</v>
      </c>
      <c r="H23" s="21"/>
    </row>
    <row r="24" spans="2:8" ht="9.9499999999999993" customHeight="1" x14ac:dyDescent="0.25">
      <c r="B24" s="26"/>
      <c r="C24" s="27"/>
      <c r="D24" s="27"/>
      <c r="E24" s="27"/>
      <c r="F24" s="27"/>
      <c r="G24" s="31"/>
      <c r="H24" s="32"/>
    </row>
    <row r="25" spans="2:8" ht="15.75" x14ac:dyDescent="0.25">
      <c r="B25" s="22" t="str">
        <f>Verkeersvoorzieningen!B4</f>
        <v>VERKEERSVOORZIENINGEN (tijdelijk)</v>
      </c>
      <c r="C25" s="23"/>
      <c r="D25" s="23"/>
      <c r="E25" s="23"/>
      <c r="F25" s="23"/>
      <c r="G25" s="23"/>
      <c r="H25" s="38">
        <f>SUM(G26:G27)</f>
        <v>0</v>
      </c>
    </row>
    <row r="26" spans="2:8" x14ac:dyDescent="0.25">
      <c r="B26" s="17" t="str">
        <f>B22</f>
        <v>DIRECTE KOSTEN</v>
      </c>
      <c r="C26" s="18"/>
      <c r="D26" s="18"/>
      <c r="E26" s="18"/>
      <c r="F26" s="18"/>
      <c r="G26" s="30">
        <f>Verkeersvoorzieningen!G5</f>
        <v>0</v>
      </c>
      <c r="H26" s="29"/>
    </row>
    <row r="27" spans="2:8" x14ac:dyDescent="0.25">
      <c r="B27" s="17" t="str">
        <f>B23</f>
        <v>INDIRECTE KOSTEN</v>
      </c>
      <c r="C27" s="18"/>
      <c r="D27" s="18"/>
      <c r="E27" s="18"/>
      <c r="F27" s="18"/>
      <c r="G27" s="30">
        <f>Verkeersvoorzieningen!G16</f>
        <v>0</v>
      </c>
      <c r="H27" s="21"/>
    </row>
    <row r="28" spans="2:8" ht="9.9499999999999993" customHeight="1" thickBot="1" x14ac:dyDescent="0.3">
      <c r="B28" s="3"/>
      <c r="C28" s="4"/>
      <c r="D28" s="4"/>
      <c r="E28" s="4"/>
      <c r="F28" s="4"/>
      <c r="G28" s="4"/>
      <c r="H28" s="5"/>
    </row>
  </sheetData>
  <mergeCells count="1">
    <mergeCell ref="B2:H2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3793-1130-4CD1-8984-AF6719D8585A}">
  <dimension ref="B1:M23"/>
  <sheetViews>
    <sheetView workbookViewId="0">
      <selection activeCell="B2" sqref="B2:K2"/>
    </sheetView>
  </sheetViews>
  <sheetFormatPr defaultRowHeight="15" x14ac:dyDescent="0.25"/>
  <cols>
    <col min="1" max="1" width="1.5703125" customWidth="1"/>
    <col min="2" max="2" width="2.5703125" customWidth="1"/>
    <col min="3" max="3" width="28.28515625" customWidth="1"/>
    <col min="4" max="4" width="2.140625" customWidth="1"/>
    <col min="5" max="5" width="14.7109375" customWidth="1"/>
    <col min="6" max="6" width="2.140625" customWidth="1"/>
    <col min="7" max="9" width="9.7109375" customWidth="1"/>
    <col min="10" max="10" width="3.7109375" customWidth="1"/>
    <col min="11" max="11" width="13.5703125" customWidth="1"/>
    <col min="12" max="12" width="1.5703125" customWidth="1"/>
  </cols>
  <sheetData>
    <row r="1" spans="2:13" ht="6.75" customHeight="1" thickBot="1" x14ac:dyDescent="0.3"/>
    <row r="2" spans="2:13" ht="24.95" customHeight="1" thickBot="1" x14ac:dyDescent="0.3">
      <c r="B2" s="138" t="s">
        <v>168</v>
      </c>
      <c r="C2" s="139"/>
      <c r="D2" s="139"/>
      <c r="E2" s="139"/>
      <c r="F2" s="139"/>
      <c r="G2" s="139"/>
      <c r="H2" s="139"/>
      <c r="I2" s="139"/>
      <c r="J2" s="139"/>
      <c r="K2" s="140"/>
    </row>
    <row r="3" spans="2:13" ht="19.5" thickBot="1" x14ac:dyDescent="0.35">
      <c r="B3" s="85" t="s">
        <v>1</v>
      </c>
      <c r="C3" s="86"/>
      <c r="D3" s="86"/>
      <c r="E3" s="87" t="s">
        <v>40</v>
      </c>
      <c r="F3" s="88"/>
      <c r="G3" s="88"/>
      <c r="H3" s="88"/>
      <c r="I3" s="88"/>
      <c r="J3" s="86"/>
      <c r="K3" s="89"/>
    </row>
    <row r="4" spans="2:13" ht="19.5" thickBot="1" x14ac:dyDescent="0.35">
      <c r="B4" s="36" t="s">
        <v>111</v>
      </c>
      <c r="E4" s="23"/>
      <c r="F4" s="23"/>
      <c r="G4" s="23"/>
      <c r="H4" s="23"/>
      <c r="I4" s="23"/>
      <c r="J4" s="23"/>
      <c r="K4" s="37"/>
    </row>
    <row r="5" spans="2:13" ht="15.75" thickBot="1" x14ac:dyDescent="0.3">
      <c r="B5" s="141" t="s">
        <v>47</v>
      </c>
      <c r="C5" s="142"/>
      <c r="D5" s="142"/>
      <c r="E5" s="142"/>
      <c r="F5" s="142"/>
      <c r="G5" s="114"/>
      <c r="H5" s="117"/>
      <c r="I5" s="117"/>
      <c r="J5" s="117"/>
      <c r="K5" s="12">
        <f>K6</f>
        <v>0</v>
      </c>
    </row>
    <row r="6" spans="2:13" ht="15" customHeight="1" x14ac:dyDescent="0.3">
      <c r="B6" s="36"/>
      <c r="C6" s="61" t="s">
        <v>48</v>
      </c>
      <c r="D6" s="46"/>
      <c r="E6" s="46"/>
      <c r="F6" s="46"/>
      <c r="G6" s="46"/>
      <c r="H6" s="46"/>
      <c r="I6" s="46"/>
      <c r="J6" s="23"/>
      <c r="K6" s="50">
        <v>0</v>
      </c>
    </row>
    <row r="7" spans="2:13" ht="15" customHeight="1" x14ac:dyDescent="0.3">
      <c r="B7" s="36"/>
      <c r="C7" s="113" t="s">
        <v>115</v>
      </c>
      <c r="D7" s="113"/>
      <c r="E7" s="113"/>
      <c r="F7" s="113"/>
      <c r="G7" s="113"/>
      <c r="H7" s="113"/>
      <c r="I7" s="113"/>
      <c r="J7" s="23"/>
      <c r="K7" s="115"/>
    </row>
    <row r="8" spans="2:13" ht="8.1" customHeight="1" thickBot="1" x14ac:dyDescent="0.35">
      <c r="B8" s="36"/>
      <c r="E8" s="23"/>
      <c r="F8" s="23"/>
      <c r="G8" s="23"/>
      <c r="H8" s="23"/>
      <c r="I8" s="23"/>
      <c r="J8" s="23"/>
      <c r="K8" s="37"/>
    </row>
    <row r="9" spans="2:13" ht="15.75" thickBot="1" x14ac:dyDescent="0.3">
      <c r="B9" s="141" t="s">
        <v>49</v>
      </c>
      <c r="C9" s="142"/>
      <c r="D9" s="142"/>
      <c r="E9" s="142"/>
      <c r="F9" s="142"/>
      <c r="G9" s="114"/>
      <c r="H9" s="114"/>
      <c r="I9" s="114"/>
      <c r="J9" s="114"/>
      <c r="K9" s="12">
        <f>SUM(K10:K22)</f>
        <v>0</v>
      </c>
    </row>
    <row r="10" spans="2:13" ht="15" customHeight="1" x14ac:dyDescent="0.25">
      <c r="B10" s="17"/>
      <c r="C10" s="46" t="s">
        <v>41</v>
      </c>
      <c r="D10" s="46"/>
      <c r="E10" s="46"/>
      <c r="F10" s="46"/>
      <c r="G10" s="46"/>
      <c r="H10" s="46"/>
      <c r="I10" s="46"/>
      <c r="J10" s="18"/>
      <c r="K10" s="50">
        <v>0</v>
      </c>
    </row>
    <row r="11" spans="2:13" x14ac:dyDescent="0.25">
      <c r="B11" s="17"/>
      <c r="C11" s="18"/>
      <c r="D11" s="18"/>
      <c r="E11" s="18"/>
      <c r="F11" s="18"/>
      <c r="G11" s="18"/>
      <c r="H11" s="18"/>
      <c r="I11" s="18"/>
      <c r="J11" s="18"/>
      <c r="K11" s="21"/>
    </row>
    <row r="12" spans="2:13" x14ac:dyDescent="0.25">
      <c r="B12" s="17"/>
      <c r="C12" s="46" t="s">
        <v>42</v>
      </c>
      <c r="D12" s="46"/>
      <c r="E12" s="46"/>
      <c r="F12" s="46"/>
      <c r="G12" s="46"/>
      <c r="H12" s="46"/>
      <c r="I12" s="46"/>
      <c r="J12" s="18"/>
      <c r="K12" s="50">
        <v>0</v>
      </c>
      <c r="M12" s="96"/>
    </row>
    <row r="13" spans="2:13" ht="15" customHeight="1" x14ac:dyDescent="0.25">
      <c r="B13" s="17"/>
      <c r="C13" s="62"/>
      <c r="D13" s="62"/>
      <c r="E13" s="62"/>
      <c r="F13" s="62"/>
      <c r="G13" s="62"/>
      <c r="H13" s="62"/>
      <c r="I13" s="62"/>
      <c r="J13" s="62"/>
      <c r="K13" s="105"/>
      <c r="M13" s="96"/>
    </row>
    <row r="14" spans="2:13" x14ac:dyDescent="0.25">
      <c r="B14" s="17"/>
      <c r="C14" s="46" t="s">
        <v>50</v>
      </c>
      <c r="D14" s="46"/>
      <c r="E14" s="46"/>
      <c r="F14" s="46"/>
      <c r="G14" s="46"/>
      <c r="H14" s="46"/>
      <c r="I14" s="46"/>
      <c r="J14" s="18"/>
      <c r="K14" s="50">
        <v>0</v>
      </c>
      <c r="M14" s="96"/>
    </row>
    <row r="15" spans="2:13" x14ac:dyDescent="0.25">
      <c r="B15" s="17"/>
      <c r="C15" s="62"/>
      <c r="D15" s="62"/>
      <c r="E15" s="62"/>
      <c r="F15" s="62"/>
      <c r="G15" s="62"/>
      <c r="H15" s="62"/>
      <c r="I15" s="62"/>
      <c r="J15" s="62"/>
      <c r="K15" s="105"/>
      <c r="M15" s="96"/>
    </row>
    <row r="16" spans="2:13" x14ac:dyDescent="0.25">
      <c r="B16" s="17"/>
      <c r="C16" s="46" t="s">
        <v>43</v>
      </c>
      <c r="D16" s="46"/>
      <c r="E16" s="46"/>
      <c r="F16" s="46"/>
      <c r="G16" s="46"/>
      <c r="H16" s="46"/>
      <c r="I16" s="46"/>
      <c r="J16" s="18"/>
      <c r="K16" s="50">
        <v>0</v>
      </c>
      <c r="M16" s="96"/>
    </row>
    <row r="17" spans="2:11" x14ac:dyDescent="0.25">
      <c r="B17" s="17"/>
      <c r="C17" s="18"/>
      <c r="D17" s="18"/>
      <c r="E17" s="18"/>
      <c r="F17" s="18"/>
      <c r="G17" s="18"/>
      <c r="H17" s="18"/>
      <c r="I17" s="18"/>
      <c r="J17" s="18"/>
      <c r="K17" s="21"/>
    </row>
    <row r="18" spans="2:11" x14ac:dyDescent="0.25">
      <c r="B18" s="17"/>
      <c r="C18" s="46" t="s">
        <v>44</v>
      </c>
      <c r="D18" s="46"/>
      <c r="E18" s="46"/>
      <c r="F18" s="46"/>
      <c r="G18" s="46"/>
      <c r="H18" s="46"/>
      <c r="I18" s="46"/>
      <c r="J18" s="18"/>
      <c r="K18" s="50">
        <v>0</v>
      </c>
    </row>
    <row r="19" spans="2:11" x14ac:dyDescent="0.25">
      <c r="B19" s="17"/>
      <c r="C19" s="18"/>
      <c r="D19" s="18"/>
      <c r="E19" s="18"/>
      <c r="F19" s="18"/>
      <c r="G19" s="18"/>
      <c r="H19" s="18"/>
      <c r="I19" s="18"/>
      <c r="J19" s="18"/>
      <c r="K19" s="20"/>
    </row>
    <row r="20" spans="2:11" x14ac:dyDescent="0.25">
      <c r="B20" s="17"/>
      <c r="C20" s="46" t="s">
        <v>45</v>
      </c>
      <c r="D20" s="46"/>
      <c r="E20" s="46"/>
      <c r="F20" s="46"/>
      <c r="G20" s="46"/>
      <c r="H20" s="46"/>
      <c r="I20" s="46"/>
      <c r="J20" s="18"/>
      <c r="K20" s="50">
        <v>0</v>
      </c>
    </row>
    <row r="21" spans="2:11" x14ac:dyDescent="0.25">
      <c r="B21" s="17"/>
      <c r="C21" s="18"/>
      <c r="D21" s="18"/>
      <c r="E21" s="18"/>
      <c r="F21" s="18"/>
      <c r="G21" s="18"/>
      <c r="H21" s="18"/>
      <c r="I21" s="18"/>
      <c r="J21" s="18"/>
      <c r="K21" s="20"/>
    </row>
    <row r="22" spans="2:11" x14ac:dyDescent="0.25">
      <c r="B22" s="17"/>
      <c r="C22" s="46" t="s">
        <v>46</v>
      </c>
      <c r="D22" s="46"/>
      <c r="E22" s="46"/>
      <c r="F22" s="46"/>
      <c r="G22" s="46"/>
      <c r="H22" s="46"/>
      <c r="I22" s="46"/>
      <c r="J22" s="18"/>
      <c r="K22" s="50">
        <v>0</v>
      </c>
    </row>
    <row r="23" spans="2:11" ht="9.9499999999999993" customHeight="1" thickBot="1" x14ac:dyDescent="0.3">
      <c r="B23" s="33"/>
      <c r="C23" s="34"/>
      <c r="D23" s="34"/>
      <c r="E23" s="34"/>
      <c r="F23" s="34"/>
      <c r="G23" s="34"/>
      <c r="H23" s="34"/>
      <c r="I23" s="34"/>
      <c r="J23" s="34"/>
      <c r="K23" s="64"/>
    </row>
  </sheetData>
  <mergeCells count="3">
    <mergeCell ref="B2:K2"/>
    <mergeCell ref="B9:F9"/>
    <mergeCell ref="B5:F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4A5C-063A-4135-882E-9478DB15238F}">
  <dimension ref="B1:G31"/>
  <sheetViews>
    <sheetView workbookViewId="0">
      <selection activeCell="B2" sqref="B2:G2"/>
    </sheetView>
  </sheetViews>
  <sheetFormatPr defaultRowHeight="15" x14ac:dyDescent="0.25"/>
  <cols>
    <col min="1" max="1" width="3.42578125" customWidth="1"/>
    <col min="2" max="2" width="2.85546875" customWidth="1"/>
    <col min="4" max="4" width="55.7109375" customWidth="1"/>
    <col min="5" max="5" width="3.7109375" customWidth="1"/>
    <col min="6" max="7" width="18.42578125" style="6" customWidth="1"/>
    <col min="8" max="8" width="1.28515625" customWidth="1"/>
  </cols>
  <sheetData>
    <row r="1" spans="2:7" ht="15.75" thickBot="1" x14ac:dyDescent="0.3"/>
    <row r="2" spans="2:7" ht="24.95" customHeight="1" thickBot="1" x14ac:dyDescent="0.3">
      <c r="B2" s="138" t="s">
        <v>168</v>
      </c>
      <c r="C2" s="139"/>
      <c r="D2" s="139"/>
      <c r="E2" s="139"/>
      <c r="F2" s="139"/>
      <c r="G2" s="140"/>
    </row>
    <row r="3" spans="2:7" ht="15.75" thickBot="1" x14ac:dyDescent="0.3">
      <c r="B3" s="79" t="s">
        <v>1</v>
      </c>
      <c r="C3" s="80"/>
      <c r="D3" s="81" t="s">
        <v>40</v>
      </c>
      <c r="E3" s="80"/>
      <c r="F3" s="82"/>
      <c r="G3" s="84"/>
    </row>
    <row r="4" spans="2:7" ht="19.5" thickBot="1" x14ac:dyDescent="0.35">
      <c r="B4" s="143" t="s">
        <v>37</v>
      </c>
      <c r="C4" s="136"/>
      <c r="D4" s="136"/>
      <c r="E4" s="136"/>
      <c r="F4" s="136"/>
      <c r="G4" s="8"/>
    </row>
    <row r="5" spans="2:7" s="9" customFormat="1" ht="15.75" thickBot="1" x14ac:dyDescent="0.3">
      <c r="B5" s="141" t="s">
        <v>47</v>
      </c>
      <c r="C5" s="142"/>
      <c r="D5" s="142"/>
      <c r="E5" s="142"/>
      <c r="F5" s="142"/>
      <c r="G5" s="12">
        <f>G6+G14</f>
        <v>0</v>
      </c>
    </row>
    <row r="6" spans="2:7" s="9" customFormat="1" x14ac:dyDescent="0.25">
      <c r="B6" s="10"/>
      <c r="C6" s="48" t="s">
        <v>53</v>
      </c>
      <c r="D6" s="48"/>
      <c r="E6" s="97"/>
      <c r="F6" s="98"/>
      <c r="G6" s="73">
        <f>SUM(F7:F10)</f>
        <v>0</v>
      </c>
    </row>
    <row r="7" spans="2:7" x14ac:dyDescent="0.25">
      <c r="B7" s="17"/>
      <c r="C7" s="46" t="s">
        <v>68</v>
      </c>
      <c r="D7" s="46"/>
      <c r="E7" s="18"/>
      <c r="F7" s="47">
        <v>0</v>
      </c>
      <c r="G7" s="57"/>
    </row>
    <row r="8" spans="2:7" x14ac:dyDescent="0.25">
      <c r="B8" s="17"/>
      <c r="C8" s="110" t="s">
        <v>70</v>
      </c>
      <c r="D8" s="111"/>
      <c r="E8" s="18"/>
      <c r="F8" s="100"/>
      <c r="G8" s="74"/>
    </row>
    <row r="9" spans="2:7" ht="8.1" customHeight="1" x14ac:dyDescent="0.25">
      <c r="B9" s="17"/>
      <c r="C9" s="62"/>
      <c r="D9" s="62"/>
      <c r="E9" s="62"/>
      <c r="F9" s="100"/>
      <c r="G9" s="74"/>
    </row>
    <row r="10" spans="2:7" x14ac:dyDescent="0.25">
      <c r="B10" s="17"/>
      <c r="C10" s="46" t="s">
        <v>59</v>
      </c>
      <c r="D10" s="46"/>
      <c r="E10" s="18"/>
      <c r="F10" s="47">
        <v>0</v>
      </c>
      <c r="G10" s="74"/>
    </row>
    <row r="11" spans="2:7" x14ac:dyDescent="0.25">
      <c r="B11" s="17"/>
      <c r="C11" s="110" t="s">
        <v>69</v>
      </c>
      <c r="D11" s="111"/>
      <c r="E11" s="18"/>
      <c r="F11" s="100"/>
      <c r="G11" s="63"/>
    </row>
    <row r="12" spans="2:7" x14ac:dyDescent="0.25">
      <c r="B12" s="17"/>
      <c r="C12" s="110" t="s">
        <v>67</v>
      </c>
      <c r="D12" s="111"/>
      <c r="E12" s="18"/>
      <c r="F12" s="100"/>
      <c r="G12" s="63"/>
    </row>
    <row r="13" spans="2:7" ht="8.1" customHeight="1" x14ac:dyDescent="0.25">
      <c r="B13" s="17"/>
      <c r="C13" s="18"/>
      <c r="D13" s="18"/>
      <c r="E13" s="18"/>
      <c r="F13" s="19"/>
      <c r="G13" s="20"/>
    </row>
    <row r="14" spans="2:7" x14ac:dyDescent="0.25">
      <c r="B14" s="1"/>
      <c r="C14" s="61" t="s">
        <v>48</v>
      </c>
      <c r="D14" s="46"/>
      <c r="E14" s="62"/>
      <c r="F14" s="19"/>
      <c r="G14" s="56">
        <f>SUM(F15)</f>
        <v>0</v>
      </c>
    </row>
    <row r="15" spans="2:7" x14ac:dyDescent="0.25">
      <c r="B15" s="1"/>
      <c r="C15" s="46" t="s">
        <v>110</v>
      </c>
      <c r="D15" s="46"/>
      <c r="E15" s="62"/>
      <c r="F15" s="47">
        <v>0</v>
      </c>
      <c r="G15" s="57"/>
    </row>
    <row r="16" spans="2:7" ht="8.1" customHeight="1" thickBot="1" x14ac:dyDescent="0.3">
      <c r="B16" s="3"/>
      <c r="C16" s="4"/>
      <c r="D16" s="4"/>
      <c r="E16" s="4"/>
      <c r="F16" s="7"/>
      <c r="G16" s="8"/>
    </row>
    <row r="17" spans="2:7" ht="15.75" thickBot="1" x14ac:dyDescent="0.3">
      <c r="B17" s="141" t="s">
        <v>49</v>
      </c>
      <c r="C17" s="142"/>
      <c r="D17" s="142"/>
      <c r="E17" s="142"/>
      <c r="F17" s="142"/>
      <c r="G17" s="12">
        <f>SUM(F18:F30)</f>
        <v>0</v>
      </c>
    </row>
    <row r="18" spans="2:7" x14ac:dyDescent="0.25">
      <c r="B18" s="13"/>
      <c r="C18" s="52" t="s">
        <v>41</v>
      </c>
      <c r="D18" s="52"/>
      <c r="E18" s="14"/>
      <c r="F18" s="49">
        <v>0</v>
      </c>
      <c r="G18" s="53"/>
    </row>
    <row r="19" spans="2:7" x14ac:dyDescent="0.25">
      <c r="B19" s="17"/>
      <c r="C19" s="18"/>
      <c r="D19" s="18"/>
      <c r="E19" s="18"/>
      <c r="F19" s="19"/>
      <c r="G19" s="63"/>
    </row>
    <row r="20" spans="2:7" x14ac:dyDescent="0.25">
      <c r="B20" s="17"/>
      <c r="C20" s="46" t="s">
        <v>42</v>
      </c>
      <c r="D20" s="46"/>
      <c r="E20" s="18"/>
      <c r="F20" s="47">
        <v>0</v>
      </c>
      <c r="G20" s="63"/>
    </row>
    <row r="21" spans="2:7" x14ac:dyDescent="0.25">
      <c r="B21" s="17"/>
      <c r="C21" s="18"/>
      <c r="D21" s="18"/>
      <c r="E21" s="18"/>
      <c r="F21" s="19"/>
      <c r="G21" s="63"/>
    </row>
    <row r="22" spans="2:7" x14ac:dyDescent="0.25">
      <c r="B22" s="17"/>
      <c r="C22" s="46" t="s">
        <v>50</v>
      </c>
      <c r="D22" s="46"/>
      <c r="E22" s="18"/>
      <c r="F22" s="47">
        <v>0</v>
      </c>
      <c r="G22" s="63"/>
    </row>
    <row r="23" spans="2:7" x14ac:dyDescent="0.25">
      <c r="B23" s="17"/>
      <c r="C23" s="62"/>
      <c r="D23" s="62"/>
      <c r="E23" s="62"/>
      <c r="F23" s="100"/>
      <c r="G23" s="63"/>
    </row>
    <row r="24" spans="2:7" x14ac:dyDescent="0.25">
      <c r="B24" s="17"/>
      <c r="C24" s="46" t="s">
        <v>43</v>
      </c>
      <c r="D24" s="46"/>
      <c r="E24" s="18"/>
      <c r="F24" s="47">
        <v>0</v>
      </c>
      <c r="G24" s="63"/>
    </row>
    <row r="25" spans="2:7" x14ac:dyDescent="0.25">
      <c r="B25" s="17"/>
      <c r="C25" s="18"/>
      <c r="D25" s="18"/>
      <c r="E25" s="18"/>
      <c r="F25" s="19"/>
      <c r="G25" s="63"/>
    </row>
    <row r="26" spans="2:7" x14ac:dyDescent="0.25">
      <c r="B26" s="17"/>
      <c r="C26" s="46" t="s">
        <v>44</v>
      </c>
      <c r="D26" s="46"/>
      <c r="E26" s="18"/>
      <c r="F26" s="47">
        <v>0</v>
      </c>
      <c r="G26" s="63"/>
    </row>
    <row r="27" spans="2:7" x14ac:dyDescent="0.25">
      <c r="B27" s="17"/>
      <c r="C27" s="18"/>
      <c r="D27" s="18"/>
      <c r="E27" s="18"/>
      <c r="F27" s="19"/>
      <c r="G27" s="63"/>
    </row>
    <row r="28" spans="2:7" x14ac:dyDescent="0.25">
      <c r="B28" s="17"/>
      <c r="C28" s="46" t="s">
        <v>45</v>
      </c>
      <c r="D28" s="46"/>
      <c r="E28" s="18"/>
      <c r="F28" s="47">
        <v>0</v>
      </c>
      <c r="G28" s="63"/>
    </row>
    <row r="29" spans="2:7" x14ac:dyDescent="0.25">
      <c r="B29" s="17"/>
      <c r="C29" s="18"/>
      <c r="D29" s="18"/>
      <c r="E29" s="18"/>
      <c r="F29" s="19"/>
      <c r="G29" s="63"/>
    </row>
    <row r="30" spans="2:7" x14ac:dyDescent="0.25">
      <c r="B30" s="17"/>
      <c r="C30" s="46" t="s">
        <v>46</v>
      </c>
      <c r="D30" s="46"/>
      <c r="E30" s="18"/>
      <c r="F30" s="47">
        <v>0</v>
      </c>
      <c r="G30" s="63"/>
    </row>
    <row r="31" spans="2:7" ht="8.1" customHeight="1" thickBot="1" x14ac:dyDescent="0.3">
      <c r="B31" s="3"/>
      <c r="C31" s="4"/>
      <c r="D31" s="4"/>
      <c r="E31" s="4"/>
      <c r="F31" s="7"/>
      <c r="G31" s="54"/>
    </row>
  </sheetData>
  <mergeCells count="4">
    <mergeCell ref="B5:F5"/>
    <mergeCell ref="B17:F17"/>
    <mergeCell ref="B2:G2"/>
    <mergeCell ref="B4:F4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1A5F-A8A6-4328-B1D6-45EBA2CFD205}">
  <dimension ref="B1:G81"/>
  <sheetViews>
    <sheetView workbookViewId="0">
      <selection activeCell="B2" sqref="B2:G2"/>
    </sheetView>
  </sheetViews>
  <sheetFormatPr defaultRowHeight="15" x14ac:dyDescent="0.25"/>
  <cols>
    <col min="1" max="1" width="1.7109375" customWidth="1"/>
    <col min="2" max="2" width="2.28515625" customWidth="1"/>
    <col min="4" max="4" width="71" customWidth="1"/>
    <col min="5" max="5" width="3.7109375" customWidth="1"/>
    <col min="6" max="6" width="13" style="6" customWidth="1"/>
    <col min="7" max="7" width="16.85546875" style="6" customWidth="1"/>
    <col min="8" max="8" width="1.85546875" customWidth="1"/>
  </cols>
  <sheetData>
    <row r="1" spans="2:7" ht="15.75" thickBot="1" x14ac:dyDescent="0.3"/>
    <row r="2" spans="2:7" ht="24.95" customHeight="1" thickBot="1" x14ac:dyDescent="0.3">
      <c r="B2" s="138" t="s">
        <v>168</v>
      </c>
      <c r="C2" s="139"/>
      <c r="D2" s="139"/>
      <c r="E2" s="139"/>
      <c r="F2" s="139"/>
      <c r="G2" s="140"/>
    </row>
    <row r="3" spans="2:7" ht="15.75" thickBot="1" x14ac:dyDescent="0.3">
      <c r="B3" s="79" t="s">
        <v>1</v>
      </c>
      <c r="C3" s="80"/>
      <c r="D3" s="81" t="s">
        <v>40</v>
      </c>
      <c r="E3" s="80"/>
      <c r="F3" s="82"/>
      <c r="G3" s="83"/>
    </row>
    <row r="4" spans="2:7" ht="19.5" thickBot="1" x14ac:dyDescent="0.35">
      <c r="B4" s="143" t="s">
        <v>35</v>
      </c>
      <c r="C4" s="136"/>
      <c r="D4" s="136"/>
      <c r="E4" s="136"/>
      <c r="F4" s="136"/>
      <c r="G4" s="15"/>
    </row>
    <row r="5" spans="2:7" s="9" customFormat="1" ht="15.75" thickBot="1" x14ac:dyDescent="0.3">
      <c r="B5" s="141" t="s">
        <v>47</v>
      </c>
      <c r="C5" s="142"/>
      <c r="D5" s="142"/>
      <c r="E5" s="142"/>
      <c r="F5" s="142"/>
      <c r="G5" s="12">
        <f>G6+G64</f>
        <v>0</v>
      </c>
    </row>
    <row r="6" spans="2:7" x14ac:dyDescent="0.25">
      <c r="B6" s="1"/>
      <c r="C6" s="61" t="s">
        <v>53</v>
      </c>
      <c r="D6" s="46"/>
      <c r="E6" s="62"/>
      <c r="F6" s="19"/>
      <c r="G6" s="56">
        <f>SUM(F7:F58)</f>
        <v>0</v>
      </c>
    </row>
    <row r="7" spans="2:7" x14ac:dyDescent="0.25">
      <c r="B7" s="1"/>
      <c r="C7" s="46" t="s">
        <v>86</v>
      </c>
      <c r="D7" s="46"/>
      <c r="E7" s="62"/>
      <c r="F7" s="47">
        <v>0</v>
      </c>
      <c r="G7" s="74"/>
    </row>
    <row r="8" spans="2:7" x14ac:dyDescent="0.25">
      <c r="B8" s="1"/>
      <c r="C8" s="110" t="s">
        <v>89</v>
      </c>
      <c r="D8" s="111"/>
      <c r="E8" s="62"/>
      <c r="F8" s="100"/>
      <c r="G8" s="74"/>
    </row>
    <row r="9" spans="2:7" x14ac:dyDescent="0.25">
      <c r="B9" s="1"/>
      <c r="C9" s="110" t="s">
        <v>90</v>
      </c>
      <c r="D9" s="111"/>
      <c r="E9" s="62"/>
      <c r="F9" s="100"/>
      <c r="G9" s="74"/>
    </row>
    <row r="10" spans="2:7" x14ac:dyDescent="0.25">
      <c r="B10" s="1"/>
      <c r="C10" s="110" t="s">
        <v>91</v>
      </c>
      <c r="D10" s="111"/>
      <c r="E10" s="62"/>
      <c r="F10" s="100"/>
      <c r="G10" s="74"/>
    </row>
    <row r="11" spans="2:7" x14ac:dyDescent="0.25">
      <c r="B11" s="1"/>
      <c r="C11" s="110" t="s">
        <v>92</v>
      </c>
      <c r="D11" s="111"/>
      <c r="E11" s="62"/>
      <c r="F11" s="100"/>
      <c r="G11" s="74"/>
    </row>
    <row r="12" spans="2:7" x14ac:dyDescent="0.25">
      <c r="B12" s="1"/>
      <c r="C12" s="110" t="s">
        <v>93</v>
      </c>
      <c r="D12" s="111"/>
      <c r="E12" s="62"/>
      <c r="F12" s="100"/>
      <c r="G12" s="74"/>
    </row>
    <row r="13" spans="2:7" x14ac:dyDescent="0.25">
      <c r="B13" s="1"/>
      <c r="C13" s="110" t="s">
        <v>88</v>
      </c>
      <c r="D13" s="111"/>
      <c r="E13" s="62"/>
      <c r="F13" s="100"/>
      <c r="G13" s="74"/>
    </row>
    <row r="14" spans="2:7" x14ac:dyDescent="0.25">
      <c r="B14" s="1"/>
      <c r="C14" s="110" t="s">
        <v>87</v>
      </c>
      <c r="D14" s="111"/>
      <c r="E14" s="62"/>
      <c r="F14" s="100"/>
      <c r="G14" s="74"/>
    </row>
    <row r="15" spans="2:7" ht="8.1" customHeight="1" x14ac:dyDescent="0.25">
      <c r="B15" s="1"/>
      <c r="C15" s="62"/>
      <c r="D15" s="62"/>
      <c r="E15" s="62"/>
      <c r="F15" s="100"/>
      <c r="G15" s="74"/>
    </row>
    <row r="16" spans="2:7" x14ac:dyDescent="0.25">
      <c r="B16" s="1"/>
      <c r="C16" s="46" t="s">
        <v>73</v>
      </c>
      <c r="D16" s="46"/>
      <c r="E16" s="62"/>
      <c r="F16" s="47">
        <v>0</v>
      </c>
      <c r="G16" s="74"/>
    </row>
    <row r="17" spans="2:7" x14ac:dyDescent="0.25">
      <c r="B17" s="1"/>
      <c r="C17" s="110" t="s">
        <v>74</v>
      </c>
      <c r="D17" s="111"/>
      <c r="E17" s="62"/>
      <c r="F17" s="100"/>
      <c r="G17" s="74"/>
    </row>
    <row r="18" spans="2:7" ht="8.1" customHeight="1" x14ac:dyDescent="0.25">
      <c r="B18" s="1"/>
      <c r="C18" s="62"/>
      <c r="D18" s="62"/>
      <c r="E18" s="62"/>
      <c r="F18" s="100"/>
      <c r="G18" s="74"/>
    </row>
    <row r="19" spans="2:7" x14ac:dyDescent="0.25">
      <c r="B19" s="1"/>
      <c r="C19" s="46" t="s">
        <v>54</v>
      </c>
      <c r="D19" s="46"/>
      <c r="E19" s="62"/>
      <c r="F19" s="47">
        <v>0</v>
      </c>
      <c r="G19" s="74"/>
    </row>
    <row r="20" spans="2:7" x14ac:dyDescent="0.25">
      <c r="B20" s="1"/>
      <c r="C20" s="110" t="s">
        <v>84</v>
      </c>
      <c r="D20" s="111"/>
      <c r="E20" s="62"/>
      <c r="F20" s="100"/>
      <c r="G20" s="74"/>
    </row>
    <row r="21" spans="2:7" x14ac:dyDescent="0.25">
      <c r="B21" s="1"/>
      <c r="C21" s="110" t="s">
        <v>85</v>
      </c>
      <c r="D21" s="111"/>
      <c r="E21" s="62"/>
      <c r="F21" s="100"/>
      <c r="G21" s="74"/>
    </row>
    <row r="22" spans="2:7" x14ac:dyDescent="0.25">
      <c r="B22" s="1"/>
      <c r="C22" s="110" t="s">
        <v>82</v>
      </c>
      <c r="D22" s="111"/>
      <c r="E22" s="62"/>
      <c r="F22" s="100"/>
      <c r="G22" s="74"/>
    </row>
    <row r="23" spans="2:7" ht="8.1" customHeight="1" x14ac:dyDescent="0.25">
      <c r="B23" s="1"/>
      <c r="C23" s="62"/>
      <c r="D23" s="62"/>
      <c r="E23" s="62"/>
      <c r="F23" s="100"/>
      <c r="G23" s="74"/>
    </row>
    <row r="24" spans="2:7" x14ac:dyDescent="0.25">
      <c r="B24" s="1"/>
      <c r="C24" s="46" t="s">
        <v>71</v>
      </c>
      <c r="D24" s="46"/>
      <c r="E24" s="62"/>
      <c r="F24" s="47">
        <v>0</v>
      </c>
      <c r="G24" s="74"/>
    </row>
    <row r="25" spans="2:7" x14ac:dyDescent="0.25">
      <c r="B25" s="1"/>
      <c r="C25" s="110" t="s">
        <v>72</v>
      </c>
      <c r="D25" s="111"/>
      <c r="E25" s="62"/>
      <c r="F25" s="100"/>
      <c r="G25" s="74"/>
    </row>
    <row r="26" spans="2:7" ht="8.1" customHeight="1" x14ac:dyDescent="0.25">
      <c r="B26" s="1"/>
      <c r="C26" s="62"/>
      <c r="D26" s="62"/>
      <c r="E26" s="62"/>
      <c r="F26" s="100"/>
      <c r="G26" s="74"/>
    </row>
    <row r="27" spans="2:7" x14ac:dyDescent="0.25">
      <c r="B27" s="1"/>
      <c r="C27" s="46" t="s">
        <v>94</v>
      </c>
      <c r="D27" s="46"/>
      <c r="E27" s="62"/>
      <c r="F27" s="47">
        <v>0</v>
      </c>
      <c r="G27" s="74"/>
    </row>
    <row r="28" spans="2:7" x14ac:dyDescent="0.25">
      <c r="B28" s="1"/>
      <c r="C28" s="110" t="s">
        <v>95</v>
      </c>
      <c r="D28" s="111"/>
      <c r="E28" s="62"/>
      <c r="F28" s="100"/>
      <c r="G28" s="74"/>
    </row>
    <row r="29" spans="2:7" ht="8.1" customHeight="1" x14ac:dyDescent="0.25">
      <c r="B29" s="1"/>
      <c r="C29" s="62"/>
      <c r="D29" s="62"/>
      <c r="E29" s="62"/>
      <c r="F29" s="100"/>
      <c r="G29" s="74"/>
    </row>
    <row r="30" spans="2:7" x14ac:dyDescent="0.25">
      <c r="B30" s="1"/>
      <c r="C30" s="46" t="s">
        <v>77</v>
      </c>
      <c r="D30" s="46"/>
      <c r="E30" s="62"/>
      <c r="F30" s="47">
        <v>0</v>
      </c>
      <c r="G30" s="74"/>
    </row>
    <row r="31" spans="2:7" x14ac:dyDescent="0.25">
      <c r="B31" s="1"/>
      <c r="C31" s="110" t="s">
        <v>78</v>
      </c>
      <c r="D31" s="111"/>
      <c r="E31" s="62"/>
      <c r="F31" s="100"/>
      <c r="G31" s="74"/>
    </row>
    <row r="32" spans="2:7" x14ac:dyDescent="0.25">
      <c r="B32" s="1"/>
      <c r="C32" s="110" t="s">
        <v>79</v>
      </c>
      <c r="D32" s="111"/>
      <c r="E32" s="62"/>
      <c r="F32" s="100"/>
      <c r="G32" s="74"/>
    </row>
    <row r="33" spans="2:7" ht="8.1" customHeight="1" x14ac:dyDescent="0.25">
      <c r="B33" s="1"/>
      <c r="C33" s="62"/>
      <c r="D33" s="62"/>
      <c r="E33" s="62"/>
      <c r="F33" s="100"/>
      <c r="G33" s="74"/>
    </row>
    <row r="34" spans="2:7" x14ac:dyDescent="0.25">
      <c r="B34" s="1"/>
      <c r="C34" s="46" t="s">
        <v>55</v>
      </c>
      <c r="D34" s="46"/>
      <c r="E34" s="62"/>
      <c r="F34" s="47">
        <v>0</v>
      </c>
      <c r="G34" s="74"/>
    </row>
    <row r="35" spans="2:7" x14ac:dyDescent="0.25">
      <c r="B35" s="1"/>
      <c r="C35" s="110" t="s">
        <v>75</v>
      </c>
      <c r="D35" s="111"/>
      <c r="E35" s="62"/>
      <c r="F35" s="100"/>
      <c r="G35" s="74"/>
    </row>
    <row r="36" spans="2:7" ht="8.1" customHeight="1" x14ac:dyDescent="0.25">
      <c r="B36" s="1"/>
      <c r="C36" s="62"/>
      <c r="D36" s="62"/>
      <c r="E36" s="62"/>
      <c r="F36" s="100"/>
      <c r="G36" s="74"/>
    </row>
    <row r="37" spans="2:7" x14ac:dyDescent="0.25">
      <c r="B37" s="1"/>
      <c r="C37" s="46" t="s">
        <v>56</v>
      </c>
      <c r="D37" s="46"/>
      <c r="E37" s="62"/>
      <c r="F37" s="47">
        <v>0</v>
      </c>
      <c r="G37" s="74"/>
    </row>
    <row r="38" spans="2:7" x14ac:dyDescent="0.25">
      <c r="B38" s="1"/>
      <c r="C38" s="110" t="s">
        <v>80</v>
      </c>
      <c r="D38" s="111"/>
      <c r="E38" s="62"/>
      <c r="F38" s="100"/>
      <c r="G38" s="74"/>
    </row>
    <row r="39" spans="2:7" x14ac:dyDescent="0.25">
      <c r="B39" s="1"/>
      <c r="C39" s="110" t="s">
        <v>81</v>
      </c>
      <c r="D39" s="111"/>
      <c r="E39" s="62"/>
      <c r="F39" s="100"/>
      <c r="G39" s="74"/>
    </row>
    <row r="40" spans="2:7" ht="8.1" customHeight="1" x14ac:dyDescent="0.25">
      <c r="B40" s="1"/>
      <c r="C40" s="62"/>
      <c r="D40" s="62"/>
      <c r="E40" s="62"/>
      <c r="F40" s="100"/>
      <c r="G40" s="74"/>
    </row>
    <row r="41" spans="2:7" x14ac:dyDescent="0.25">
      <c r="B41" s="1"/>
      <c r="C41" s="46" t="s">
        <v>101</v>
      </c>
      <c r="D41" s="46"/>
      <c r="E41" s="62"/>
      <c r="F41" s="47">
        <v>0</v>
      </c>
      <c r="G41" s="74"/>
    </row>
    <row r="42" spans="2:7" x14ac:dyDescent="0.25">
      <c r="B42" s="1"/>
      <c r="C42" s="110" t="s">
        <v>102</v>
      </c>
      <c r="D42" s="111"/>
      <c r="E42" s="62"/>
      <c r="F42" s="100"/>
      <c r="G42" s="74"/>
    </row>
    <row r="43" spans="2:7" x14ac:dyDescent="0.25">
      <c r="B43" s="1"/>
      <c r="C43" s="110" t="s">
        <v>103</v>
      </c>
      <c r="D43" s="111"/>
      <c r="E43" s="62"/>
      <c r="F43" s="100"/>
      <c r="G43" s="74"/>
    </row>
    <row r="44" spans="2:7" ht="8.1" customHeight="1" x14ac:dyDescent="0.25">
      <c r="B44" s="1"/>
      <c r="C44" s="62"/>
      <c r="D44" s="62"/>
      <c r="E44" s="62"/>
      <c r="F44" s="100"/>
      <c r="G44" s="74"/>
    </row>
    <row r="45" spans="2:7" x14ac:dyDescent="0.25">
      <c r="B45" s="1"/>
      <c r="C45" s="46" t="s">
        <v>57</v>
      </c>
      <c r="D45" s="46"/>
      <c r="E45" s="62"/>
      <c r="F45" s="47">
        <v>0</v>
      </c>
      <c r="G45" s="74"/>
    </row>
    <row r="46" spans="2:7" x14ac:dyDescent="0.25">
      <c r="B46" s="1"/>
      <c r="C46" s="110" t="s">
        <v>76</v>
      </c>
      <c r="D46" s="111"/>
      <c r="E46" s="62"/>
      <c r="F46" s="100"/>
      <c r="G46" s="74"/>
    </row>
    <row r="47" spans="2:7" ht="8.1" customHeight="1" x14ac:dyDescent="0.25">
      <c r="B47" s="1"/>
      <c r="C47" s="62"/>
      <c r="D47" s="62"/>
      <c r="E47" s="62"/>
      <c r="F47" s="100"/>
      <c r="G47" s="74"/>
    </row>
    <row r="48" spans="2:7" x14ac:dyDescent="0.25">
      <c r="B48" s="1"/>
      <c r="C48" s="46" t="s">
        <v>99</v>
      </c>
      <c r="D48" s="46"/>
      <c r="E48" s="62"/>
      <c r="F48" s="47">
        <v>0</v>
      </c>
      <c r="G48" s="74"/>
    </row>
    <row r="49" spans="2:7" x14ac:dyDescent="0.25">
      <c r="B49" s="1"/>
      <c r="C49" s="110" t="s">
        <v>100</v>
      </c>
      <c r="D49" s="111"/>
      <c r="E49" s="62"/>
      <c r="F49" s="100"/>
      <c r="G49" s="74"/>
    </row>
    <row r="50" spans="2:7" ht="8.1" customHeight="1" x14ac:dyDescent="0.25">
      <c r="B50" s="1"/>
      <c r="C50" s="62"/>
      <c r="D50" s="62"/>
      <c r="E50" s="62"/>
      <c r="F50" s="100"/>
      <c r="G50" s="74"/>
    </row>
    <row r="51" spans="2:7" x14ac:dyDescent="0.25">
      <c r="B51" s="1"/>
      <c r="C51" s="46" t="s">
        <v>96</v>
      </c>
      <c r="D51" s="46"/>
      <c r="E51" s="62"/>
      <c r="F51" s="47">
        <v>0</v>
      </c>
      <c r="G51" s="74"/>
    </row>
    <row r="52" spans="2:7" x14ac:dyDescent="0.25">
      <c r="B52" s="1"/>
      <c r="C52" s="110" t="s">
        <v>97</v>
      </c>
      <c r="D52" s="111"/>
      <c r="E52" s="62"/>
      <c r="F52" s="100"/>
      <c r="G52" s="74"/>
    </row>
    <row r="53" spans="2:7" x14ac:dyDescent="0.25">
      <c r="B53" s="1"/>
      <c r="C53" s="110" t="s">
        <v>104</v>
      </c>
      <c r="D53" s="111"/>
      <c r="E53" s="62"/>
      <c r="F53" s="100"/>
      <c r="G53" s="74"/>
    </row>
    <row r="54" spans="2:7" ht="8.1" customHeight="1" x14ac:dyDescent="0.25">
      <c r="B54" s="1"/>
      <c r="C54" s="123"/>
      <c r="D54" s="62"/>
      <c r="E54" s="62"/>
      <c r="F54" s="100"/>
      <c r="G54" s="74"/>
    </row>
    <row r="55" spans="2:7" x14ac:dyDescent="0.25">
      <c r="B55" s="1"/>
      <c r="C55" s="46" t="s">
        <v>164</v>
      </c>
      <c r="D55" s="46"/>
      <c r="E55" s="62"/>
      <c r="F55" s="47">
        <v>0</v>
      </c>
      <c r="G55" s="74"/>
    </row>
    <row r="56" spans="2:7" x14ac:dyDescent="0.25">
      <c r="B56" s="1"/>
      <c r="C56" s="110" t="s">
        <v>163</v>
      </c>
      <c r="D56" s="111"/>
      <c r="E56" s="62"/>
      <c r="F56" s="100"/>
      <c r="G56" s="74"/>
    </row>
    <row r="57" spans="2:7" ht="8.1" customHeight="1" x14ac:dyDescent="0.25">
      <c r="B57" s="1"/>
      <c r="C57" s="62"/>
      <c r="D57" s="62"/>
      <c r="E57" s="62"/>
      <c r="F57" s="100"/>
      <c r="G57" s="74"/>
    </row>
    <row r="58" spans="2:7" x14ac:dyDescent="0.25">
      <c r="B58" s="1"/>
      <c r="C58" s="46" t="s">
        <v>162</v>
      </c>
      <c r="D58" s="46"/>
      <c r="E58" s="62"/>
      <c r="F58" s="47">
        <v>0</v>
      </c>
      <c r="G58" s="63"/>
    </row>
    <row r="59" spans="2:7" x14ac:dyDescent="0.25">
      <c r="B59" s="1"/>
      <c r="C59" s="110" t="s">
        <v>105</v>
      </c>
      <c r="D59" s="111"/>
      <c r="E59" s="62"/>
      <c r="F59" s="100"/>
      <c r="G59" s="63"/>
    </row>
    <row r="60" spans="2:7" x14ac:dyDescent="0.25">
      <c r="B60" s="1"/>
      <c r="C60" s="110" t="s">
        <v>106</v>
      </c>
      <c r="D60" s="111"/>
      <c r="E60" s="62"/>
      <c r="F60" s="95"/>
      <c r="G60" s="20"/>
    </row>
    <row r="61" spans="2:7" x14ac:dyDescent="0.25">
      <c r="B61" s="1"/>
      <c r="C61" s="110" t="s">
        <v>107</v>
      </c>
      <c r="D61" s="111"/>
      <c r="E61" s="62"/>
      <c r="F61" s="95"/>
      <c r="G61" s="20"/>
    </row>
    <row r="62" spans="2:7" x14ac:dyDescent="0.25">
      <c r="B62" s="1"/>
      <c r="C62" s="110" t="s">
        <v>98</v>
      </c>
      <c r="D62" s="111"/>
      <c r="E62" s="62"/>
      <c r="F62" s="95"/>
      <c r="G62" s="20"/>
    </row>
    <row r="63" spans="2:7" ht="8.1" customHeight="1" x14ac:dyDescent="0.25">
      <c r="B63" s="1"/>
      <c r="C63" s="18"/>
      <c r="D63" s="18"/>
      <c r="E63" s="62"/>
      <c r="F63" s="19"/>
      <c r="G63" s="20"/>
    </row>
    <row r="64" spans="2:7" x14ac:dyDescent="0.25">
      <c r="B64" s="1"/>
      <c r="C64" s="61" t="s">
        <v>48</v>
      </c>
      <c r="D64" s="46"/>
      <c r="E64" s="62"/>
      <c r="F64" s="19"/>
      <c r="G64" s="56">
        <f>SUM(F65)</f>
        <v>0</v>
      </c>
    </row>
    <row r="65" spans="2:7" x14ac:dyDescent="0.25">
      <c r="B65" s="1"/>
      <c r="C65" s="46" t="s">
        <v>110</v>
      </c>
      <c r="D65" s="46"/>
      <c r="E65" s="62"/>
      <c r="F65" s="47">
        <v>0</v>
      </c>
      <c r="G65" s="57"/>
    </row>
    <row r="66" spans="2:7" ht="8.1" customHeight="1" thickBot="1" x14ac:dyDescent="0.3">
      <c r="B66" s="3"/>
      <c r="C66" s="4"/>
      <c r="D66" s="4"/>
      <c r="E66" s="4"/>
      <c r="F66" s="7"/>
      <c r="G66" s="8"/>
    </row>
    <row r="67" spans="2:7" ht="15.75" thickBot="1" x14ac:dyDescent="0.3">
      <c r="B67" s="141" t="s">
        <v>49</v>
      </c>
      <c r="C67" s="142"/>
      <c r="D67" s="142"/>
      <c r="E67" s="142"/>
      <c r="F67" s="142"/>
      <c r="G67" s="12">
        <f>SUM(F68:F80)</f>
        <v>0</v>
      </c>
    </row>
    <row r="68" spans="2:7" x14ac:dyDescent="0.25">
      <c r="B68" s="13"/>
      <c r="C68" s="52" t="s">
        <v>41</v>
      </c>
      <c r="D68" s="52"/>
      <c r="E68" s="14"/>
      <c r="F68" s="51">
        <v>0</v>
      </c>
      <c r="G68" s="53"/>
    </row>
    <row r="69" spans="2:7" x14ac:dyDescent="0.25">
      <c r="B69" s="17"/>
      <c r="C69" s="18"/>
      <c r="D69" s="18"/>
      <c r="E69" s="18"/>
      <c r="F69" s="19"/>
      <c r="G69" s="63"/>
    </row>
    <row r="70" spans="2:7" x14ac:dyDescent="0.25">
      <c r="B70" s="17"/>
      <c r="C70" s="46" t="s">
        <v>42</v>
      </c>
      <c r="D70" s="46"/>
      <c r="E70" s="18"/>
      <c r="F70" s="47">
        <v>0</v>
      </c>
      <c r="G70" s="63"/>
    </row>
    <row r="71" spans="2:7" x14ac:dyDescent="0.25">
      <c r="B71" s="17"/>
      <c r="C71" s="18"/>
      <c r="D71" s="18"/>
      <c r="E71" s="18"/>
      <c r="F71" s="19"/>
      <c r="G71" s="63"/>
    </row>
    <row r="72" spans="2:7" x14ac:dyDescent="0.25">
      <c r="B72" s="17"/>
      <c r="C72" s="46" t="s">
        <v>50</v>
      </c>
      <c r="D72" s="46"/>
      <c r="E72" s="18"/>
      <c r="F72" s="47">
        <v>0</v>
      </c>
      <c r="G72" s="63"/>
    </row>
    <row r="73" spans="2:7" x14ac:dyDescent="0.25">
      <c r="B73" s="17"/>
      <c r="C73" s="62"/>
      <c r="D73" s="62"/>
      <c r="E73" s="62"/>
      <c r="F73" s="100"/>
      <c r="G73" s="63"/>
    </row>
    <row r="74" spans="2:7" x14ac:dyDescent="0.25">
      <c r="B74" s="17"/>
      <c r="C74" s="46" t="s">
        <v>43</v>
      </c>
      <c r="D74" s="46"/>
      <c r="E74" s="18"/>
      <c r="F74" s="47">
        <v>0</v>
      </c>
      <c r="G74" s="63"/>
    </row>
    <row r="75" spans="2:7" x14ac:dyDescent="0.25">
      <c r="B75" s="17"/>
      <c r="C75" s="18"/>
      <c r="D75" s="18"/>
      <c r="E75" s="18"/>
      <c r="F75" s="19"/>
      <c r="G75" s="63"/>
    </row>
    <row r="76" spans="2:7" x14ac:dyDescent="0.25">
      <c r="B76" s="17"/>
      <c r="C76" s="46" t="s">
        <v>44</v>
      </c>
      <c r="D76" s="46"/>
      <c r="E76" s="18"/>
      <c r="F76" s="47">
        <v>0</v>
      </c>
      <c r="G76" s="63"/>
    </row>
    <row r="77" spans="2:7" x14ac:dyDescent="0.25">
      <c r="B77" s="17"/>
      <c r="C77" s="18"/>
      <c r="D77" s="18"/>
      <c r="E77" s="18"/>
      <c r="F77" s="19"/>
      <c r="G77" s="63"/>
    </row>
    <row r="78" spans="2:7" x14ac:dyDescent="0.25">
      <c r="B78" s="17"/>
      <c r="C78" s="46" t="s">
        <v>45</v>
      </c>
      <c r="D78" s="46"/>
      <c r="E78" s="18"/>
      <c r="F78" s="47">
        <v>0</v>
      </c>
      <c r="G78" s="63"/>
    </row>
    <row r="79" spans="2:7" x14ac:dyDescent="0.25">
      <c r="B79" s="17"/>
      <c r="C79" s="18"/>
      <c r="D79" s="18"/>
      <c r="E79" s="18"/>
      <c r="F79" s="19"/>
      <c r="G79" s="63"/>
    </row>
    <row r="80" spans="2:7" x14ac:dyDescent="0.25">
      <c r="B80" s="17"/>
      <c r="C80" s="46" t="s">
        <v>46</v>
      </c>
      <c r="D80" s="46"/>
      <c r="E80" s="18"/>
      <c r="F80" s="47">
        <v>0</v>
      </c>
      <c r="G80" s="63"/>
    </row>
    <row r="81" spans="2:7" ht="8.1" customHeight="1" thickBot="1" x14ac:dyDescent="0.3">
      <c r="B81" s="3"/>
      <c r="C81" s="4"/>
      <c r="D81" s="4"/>
      <c r="E81" s="4"/>
      <c r="F81" s="7"/>
      <c r="G81" s="54"/>
    </row>
  </sheetData>
  <mergeCells count="4">
    <mergeCell ref="B67:F67"/>
    <mergeCell ref="B2:G2"/>
    <mergeCell ref="B4:F4"/>
    <mergeCell ref="B5:F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2BE2-AA7A-45E1-81CF-26813E9017AD}">
  <dimension ref="B1:G33"/>
  <sheetViews>
    <sheetView workbookViewId="0">
      <selection activeCell="L7" sqref="L7"/>
    </sheetView>
  </sheetViews>
  <sheetFormatPr defaultRowHeight="15" x14ac:dyDescent="0.25"/>
  <cols>
    <col min="1" max="1" width="3.42578125" customWidth="1"/>
    <col min="2" max="2" width="2.85546875" customWidth="1"/>
    <col min="4" max="4" width="52.85546875" customWidth="1"/>
    <col min="5" max="5" width="3.7109375" customWidth="1"/>
    <col min="6" max="7" width="18.42578125" style="6" customWidth="1"/>
    <col min="8" max="8" width="1.85546875" customWidth="1"/>
  </cols>
  <sheetData>
    <row r="1" spans="2:7" ht="15.75" thickBot="1" x14ac:dyDescent="0.3"/>
    <row r="2" spans="2:7" ht="24.95" customHeight="1" thickBot="1" x14ac:dyDescent="0.3">
      <c r="B2" s="138" t="s">
        <v>168</v>
      </c>
      <c r="C2" s="139"/>
      <c r="D2" s="139"/>
      <c r="E2" s="139"/>
      <c r="F2" s="139"/>
      <c r="G2" s="140"/>
    </row>
    <row r="3" spans="2:7" ht="15.75" thickBot="1" x14ac:dyDescent="0.3">
      <c r="B3" s="79" t="s">
        <v>1</v>
      </c>
      <c r="C3" s="80"/>
      <c r="D3" s="81" t="s">
        <v>40</v>
      </c>
      <c r="E3" s="80"/>
      <c r="F3" s="82"/>
      <c r="G3" s="84"/>
    </row>
    <row r="4" spans="2:7" ht="19.5" thickBot="1" x14ac:dyDescent="0.35">
      <c r="B4" s="143" t="s">
        <v>36</v>
      </c>
      <c r="C4" s="136"/>
      <c r="D4" s="136"/>
      <c r="E4" s="136"/>
      <c r="F4" s="136"/>
      <c r="G4" s="8"/>
    </row>
    <row r="5" spans="2:7" s="9" customFormat="1" ht="15.75" thickBot="1" x14ac:dyDescent="0.3">
      <c r="B5" s="141" t="s">
        <v>47</v>
      </c>
      <c r="C5" s="142"/>
      <c r="D5" s="142"/>
      <c r="E5" s="142"/>
      <c r="F5" s="142"/>
      <c r="G5" s="12">
        <f>G6+G16</f>
        <v>0</v>
      </c>
    </row>
    <row r="6" spans="2:7" s="9" customFormat="1" x14ac:dyDescent="0.25">
      <c r="B6" s="10"/>
      <c r="C6" s="61" t="s">
        <v>53</v>
      </c>
      <c r="D6" s="48"/>
      <c r="E6" s="97"/>
      <c r="F6" s="98"/>
      <c r="G6" s="73">
        <f>SUM(F7:F13)</f>
        <v>0</v>
      </c>
    </row>
    <row r="7" spans="2:7" x14ac:dyDescent="0.25">
      <c r="B7" s="17"/>
      <c r="C7" s="46" t="s">
        <v>58</v>
      </c>
      <c r="D7" s="46"/>
      <c r="E7" s="18"/>
      <c r="F7" s="47">
        <v>0</v>
      </c>
      <c r="G7" s="57"/>
    </row>
    <row r="8" spans="2:7" x14ac:dyDescent="0.25">
      <c r="B8" s="17"/>
      <c r="C8" s="110" t="s">
        <v>63</v>
      </c>
      <c r="D8" s="111"/>
      <c r="E8" s="18"/>
      <c r="F8" s="100"/>
      <c r="G8" s="74"/>
    </row>
    <row r="9" spans="2:7" ht="8.1" customHeight="1" x14ac:dyDescent="0.25">
      <c r="B9" s="17"/>
      <c r="C9" s="62"/>
      <c r="D9" s="62"/>
      <c r="E9" s="62"/>
      <c r="F9" s="100"/>
      <c r="G9" s="74"/>
    </row>
    <row r="10" spans="2:7" x14ac:dyDescent="0.25">
      <c r="B10" s="17"/>
      <c r="C10" s="46" t="s">
        <v>62</v>
      </c>
      <c r="D10" s="46"/>
      <c r="E10" s="18"/>
      <c r="F10" s="47">
        <v>0</v>
      </c>
      <c r="G10" s="74"/>
    </row>
    <row r="11" spans="2:7" s="104" customFormat="1" ht="15" customHeight="1" x14ac:dyDescent="0.2">
      <c r="B11" s="101"/>
      <c r="C11" s="110" t="s">
        <v>83</v>
      </c>
      <c r="D11" s="110"/>
      <c r="E11" s="102"/>
      <c r="F11" s="106"/>
      <c r="G11" s="103"/>
    </row>
    <row r="12" spans="2:7" ht="8.1" customHeight="1" x14ac:dyDescent="0.25">
      <c r="B12" s="17"/>
      <c r="C12" s="62"/>
      <c r="D12" s="62"/>
      <c r="E12" s="62"/>
      <c r="F12" s="100"/>
      <c r="G12" s="74"/>
    </row>
    <row r="13" spans="2:7" x14ac:dyDescent="0.25">
      <c r="B13" s="17"/>
      <c r="C13" s="46" t="s">
        <v>108</v>
      </c>
      <c r="D13" s="46"/>
      <c r="E13" s="18"/>
      <c r="F13" s="47">
        <v>0</v>
      </c>
      <c r="G13" s="74"/>
    </row>
    <row r="14" spans="2:7" ht="15" customHeight="1" x14ac:dyDescent="0.25">
      <c r="B14" s="17"/>
      <c r="C14" s="110" t="s">
        <v>109</v>
      </c>
      <c r="D14" s="111"/>
      <c r="E14" s="18"/>
      <c r="F14" s="100"/>
      <c r="G14" s="63"/>
    </row>
    <row r="15" spans="2:7" ht="8.1" customHeight="1" x14ac:dyDescent="0.25">
      <c r="B15" s="1"/>
      <c r="G15" s="73"/>
    </row>
    <row r="16" spans="2:7" x14ac:dyDescent="0.25">
      <c r="B16" s="1"/>
      <c r="C16" s="61" t="s">
        <v>48</v>
      </c>
      <c r="D16" s="46"/>
      <c r="E16" s="62"/>
      <c r="F16" s="19"/>
      <c r="G16" s="56">
        <f>SUM(F17)</f>
        <v>0</v>
      </c>
    </row>
    <row r="17" spans="2:7" x14ac:dyDescent="0.25">
      <c r="B17" s="1"/>
      <c r="C17" s="46" t="s">
        <v>110</v>
      </c>
      <c r="D17" s="46"/>
      <c r="E17" s="62"/>
      <c r="F17" s="47">
        <v>0</v>
      </c>
      <c r="G17" s="57"/>
    </row>
    <row r="18" spans="2:7" ht="8.1" customHeight="1" thickBot="1" x14ac:dyDescent="0.3">
      <c r="B18" s="3"/>
      <c r="C18" s="4"/>
      <c r="D18" s="4"/>
      <c r="E18" s="4"/>
      <c r="F18" s="7"/>
      <c r="G18" s="8"/>
    </row>
    <row r="19" spans="2:7" ht="15.75" thickBot="1" x14ac:dyDescent="0.3">
      <c r="B19" s="141" t="s">
        <v>49</v>
      </c>
      <c r="C19" s="142"/>
      <c r="D19" s="142"/>
      <c r="E19" s="142"/>
      <c r="F19" s="142"/>
      <c r="G19" s="12">
        <f>SUM(F20:F32)</f>
        <v>0</v>
      </c>
    </row>
    <row r="20" spans="2:7" x14ac:dyDescent="0.25">
      <c r="B20" s="13"/>
      <c r="C20" s="52" t="s">
        <v>41</v>
      </c>
      <c r="D20" s="52"/>
      <c r="E20" s="14"/>
      <c r="F20" s="49">
        <v>0</v>
      </c>
      <c r="G20" s="53"/>
    </row>
    <row r="21" spans="2:7" x14ac:dyDescent="0.25">
      <c r="B21" s="17"/>
      <c r="C21" s="18"/>
      <c r="D21" s="18"/>
      <c r="E21" s="18"/>
      <c r="F21" s="19"/>
      <c r="G21" s="63"/>
    </row>
    <row r="22" spans="2:7" x14ac:dyDescent="0.25">
      <c r="B22" s="17"/>
      <c r="C22" s="46" t="s">
        <v>42</v>
      </c>
      <c r="D22" s="46"/>
      <c r="E22" s="18"/>
      <c r="F22" s="47">
        <v>0</v>
      </c>
      <c r="G22" s="63"/>
    </row>
    <row r="23" spans="2:7" x14ac:dyDescent="0.25">
      <c r="B23" s="17"/>
      <c r="C23" s="18"/>
      <c r="D23" s="18"/>
      <c r="E23" s="18"/>
      <c r="F23" s="19"/>
      <c r="G23" s="63"/>
    </row>
    <row r="24" spans="2:7" x14ac:dyDescent="0.25">
      <c r="B24" s="17"/>
      <c r="C24" s="46" t="s">
        <v>50</v>
      </c>
      <c r="D24" s="46"/>
      <c r="E24" s="18"/>
      <c r="F24" s="47">
        <v>0</v>
      </c>
      <c r="G24" s="63"/>
    </row>
    <row r="25" spans="2:7" x14ac:dyDescent="0.25">
      <c r="B25" s="17"/>
      <c r="C25" s="62"/>
      <c r="D25" s="62"/>
      <c r="E25" s="62"/>
      <c r="F25" s="100"/>
      <c r="G25" s="63"/>
    </row>
    <row r="26" spans="2:7" x14ac:dyDescent="0.25">
      <c r="B26" s="17"/>
      <c r="C26" s="46" t="s">
        <v>52</v>
      </c>
      <c r="D26" s="46"/>
      <c r="E26" s="18"/>
      <c r="F26" s="47">
        <v>0</v>
      </c>
      <c r="G26" s="63"/>
    </row>
    <row r="27" spans="2:7" x14ac:dyDescent="0.25">
      <c r="B27" s="17"/>
      <c r="C27" s="18"/>
      <c r="D27" s="18"/>
      <c r="E27" s="18"/>
      <c r="F27" s="19"/>
      <c r="G27" s="63"/>
    </row>
    <row r="28" spans="2:7" x14ac:dyDescent="0.25">
      <c r="B28" s="17"/>
      <c r="C28" s="46" t="s">
        <v>44</v>
      </c>
      <c r="D28" s="46"/>
      <c r="E28" s="18"/>
      <c r="F28" s="47">
        <v>0</v>
      </c>
      <c r="G28" s="63"/>
    </row>
    <row r="29" spans="2:7" x14ac:dyDescent="0.25">
      <c r="B29" s="17"/>
      <c r="C29" s="18"/>
      <c r="D29" s="18"/>
      <c r="E29" s="18"/>
      <c r="F29" s="19"/>
      <c r="G29" s="63"/>
    </row>
    <row r="30" spans="2:7" x14ac:dyDescent="0.25">
      <c r="B30" s="17"/>
      <c r="C30" s="46" t="s">
        <v>45</v>
      </c>
      <c r="D30" s="46"/>
      <c r="E30" s="18"/>
      <c r="F30" s="47">
        <v>0</v>
      </c>
      <c r="G30" s="63"/>
    </row>
    <row r="31" spans="2:7" x14ac:dyDescent="0.25">
      <c r="B31" s="17"/>
      <c r="C31" s="18"/>
      <c r="D31" s="18"/>
      <c r="E31" s="18"/>
      <c r="F31" s="19"/>
      <c r="G31" s="63"/>
    </row>
    <row r="32" spans="2:7" x14ac:dyDescent="0.25">
      <c r="B32" s="17"/>
      <c r="C32" s="46" t="s">
        <v>46</v>
      </c>
      <c r="D32" s="46"/>
      <c r="E32" s="18"/>
      <c r="F32" s="47">
        <v>0</v>
      </c>
      <c r="G32" s="63"/>
    </row>
    <row r="33" spans="2:7" ht="8.1" customHeight="1" thickBot="1" x14ac:dyDescent="0.3">
      <c r="B33" s="3"/>
      <c r="C33" s="4"/>
      <c r="D33" s="4"/>
      <c r="E33" s="4"/>
      <c r="F33" s="7"/>
      <c r="G33" s="54"/>
    </row>
  </sheetData>
  <mergeCells count="4">
    <mergeCell ref="B4:F4"/>
    <mergeCell ref="B5:F5"/>
    <mergeCell ref="B19:F19"/>
    <mergeCell ref="B2:G2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9A0E-006E-4B45-91FF-C8D62CEE70F5}">
  <dimension ref="B1:G28"/>
  <sheetViews>
    <sheetView workbookViewId="0">
      <selection activeCell="J12" sqref="J12"/>
    </sheetView>
  </sheetViews>
  <sheetFormatPr defaultRowHeight="15" x14ac:dyDescent="0.25"/>
  <cols>
    <col min="1" max="1" width="3.42578125" customWidth="1"/>
    <col min="2" max="2" width="2.85546875" customWidth="1"/>
    <col min="4" max="4" width="41.7109375" customWidth="1"/>
    <col min="5" max="5" width="6.42578125" customWidth="1"/>
    <col min="6" max="7" width="18.42578125" style="6" customWidth="1"/>
    <col min="8" max="8" width="1.85546875" customWidth="1"/>
  </cols>
  <sheetData>
    <row r="1" spans="2:7" ht="15.75" thickBot="1" x14ac:dyDescent="0.3"/>
    <row r="2" spans="2:7" ht="24.95" customHeight="1" thickBot="1" x14ac:dyDescent="0.3">
      <c r="B2" s="138" t="s">
        <v>168</v>
      </c>
      <c r="C2" s="139"/>
      <c r="D2" s="139"/>
      <c r="E2" s="139"/>
      <c r="F2" s="139"/>
      <c r="G2" s="140"/>
    </row>
    <row r="3" spans="2:7" ht="15.75" thickBot="1" x14ac:dyDescent="0.3">
      <c r="B3" s="79" t="s">
        <v>1</v>
      </c>
      <c r="C3" s="80"/>
      <c r="D3" s="81" t="s">
        <v>40</v>
      </c>
      <c r="E3" s="80"/>
      <c r="F3" s="82"/>
      <c r="G3" s="84"/>
    </row>
    <row r="4" spans="2:7" ht="19.5" thickBot="1" x14ac:dyDescent="0.35">
      <c r="B4" s="143" t="s">
        <v>38</v>
      </c>
      <c r="C4" s="136"/>
      <c r="D4" s="136"/>
      <c r="E4" s="136"/>
      <c r="F4" s="136"/>
      <c r="G4" s="8"/>
    </row>
    <row r="5" spans="2:7" s="9" customFormat="1" ht="15.75" thickBot="1" x14ac:dyDescent="0.3">
      <c r="B5" s="141" t="s">
        <v>47</v>
      </c>
      <c r="C5" s="142"/>
      <c r="D5" s="142"/>
      <c r="E5" s="142"/>
      <c r="F5" s="142"/>
      <c r="G5" s="12">
        <f>G6+G11</f>
        <v>0</v>
      </c>
    </row>
    <row r="6" spans="2:7" s="9" customFormat="1" x14ac:dyDescent="0.25">
      <c r="B6" s="10"/>
      <c r="C6" s="48" t="s">
        <v>53</v>
      </c>
      <c r="D6" s="48"/>
      <c r="E6" s="97"/>
      <c r="F6" s="11"/>
      <c r="G6" s="73">
        <f>SUM(F7)</f>
        <v>0</v>
      </c>
    </row>
    <row r="7" spans="2:7" x14ac:dyDescent="0.25">
      <c r="B7" s="17"/>
      <c r="C7" s="46" t="s">
        <v>64</v>
      </c>
      <c r="D7" s="46"/>
      <c r="E7" s="62"/>
      <c r="F7" s="47">
        <v>0</v>
      </c>
      <c r="G7" s="57"/>
    </row>
    <row r="8" spans="2:7" x14ac:dyDescent="0.25">
      <c r="B8" s="17"/>
      <c r="C8" s="110" t="s">
        <v>65</v>
      </c>
      <c r="D8" s="111"/>
      <c r="E8" s="62"/>
      <c r="F8" s="100"/>
      <c r="G8" s="74"/>
    </row>
    <row r="9" spans="2:7" x14ac:dyDescent="0.25">
      <c r="B9" s="17"/>
      <c r="C9" s="110" t="s">
        <v>66</v>
      </c>
      <c r="D9" s="111"/>
      <c r="E9" s="62"/>
      <c r="F9" s="100"/>
      <c r="G9" s="74"/>
    </row>
    <row r="10" spans="2:7" ht="9.9499999999999993" customHeight="1" x14ac:dyDescent="0.25">
      <c r="B10" s="17"/>
      <c r="C10" s="62"/>
      <c r="D10" s="62"/>
      <c r="E10" s="62"/>
      <c r="F10" s="100"/>
      <c r="G10" s="25"/>
    </row>
    <row r="11" spans="2:7" x14ac:dyDescent="0.25">
      <c r="B11" s="1"/>
      <c r="C11" s="61" t="s">
        <v>48</v>
      </c>
      <c r="D11" s="46"/>
      <c r="E11" s="62"/>
      <c r="F11" s="19"/>
      <c r="G11" s="56">
        <f>SUM(F12)</f>
        <v>0</v>
      </c>
    </row>
    <row r="12" spans="2:7" x14ac:dyDescent="0.25">
      <c r="B12" s="1"/>
      <c r="C12" s="46" t="s">
        <v>110</v>
      </c>
      <c r="D12" s="46"/>
      <c r="E12" s="62"/>
      <c r="F12" s="47">
        <v>0</v>
      </c>
      <c r="G12" s="57"/>
    </row>
    <row r="13" spans="2:7" ht="8.1" customHeight="1" thickBot="1" x14ac:dyDescent="0.3">
      <c r="B13" s="3"/>
      <c r="C13" s="4"/>
      <c r="D13" s="4"/>
      <c r="E13" s="4"/>
      <c r="F13" s="7"/>
      <c r="G13" s="54"/>
    </row>
    <row r="14" spans="2:7" ht="15.75" thickBot="1" x14ac:dyDescent="0.3">
      <c r="B14" s="141" t="s">
        <v>49</v>
      </c>
      <c r="C14" s="142"/>
      <c r="D14" s="142"/>
      <c r="E14" s="142"/>
      <c r="F14" s="142"/>
      <c r="G14" s="12">
        <f>SUM(F15:F27)</f>
        <v>0</v>
      </c>
    </row>
    <row r="15" spans="2:7" x14ac:dyDescent="0.25">
      <c r="B15" s="13"/>
      <c r="C15" s="52" t="s">
        <v>41</v>
      </c>
      <c r="D15" s="52"/>
      <c r="E15" s="14"/>
      <c r="F15" s="49">
        <v>0</v>
      </c>
      <c r="G15" s="53"/>
    </row>
    <row r="16" spans="2:7" x14ac:dyDescent="0.25">
      <c r="B16" s="17"/>
      <c r="C16" s="18"/>
      <c r="D16" s="18"/>
      <c r="E16" s="18"/>
      <c r="F16" s="19"/>
      <c r="G16" s="63"/>
    </row>
    <row r="17" spans="2:7" x14ac:dyDescent="0.25">
      <c r="B17" s="17"/>
      <c r="C17" s="46" t="s">
        <v>42</v>
      </c>
      <c r="D17" s="46"/>
      <c r="E17" s="18"/>
      <c r="F17" s="47">
        <v>0</v>
      </c>
      <c r="G17" s="63"/>
    </row>
    <row r="18" spans="2:7" x14ac:dyDescent="0.25">
      <c r="B18" s="17"/>
      <c r="C18" s="18"/>
      <c r="D18" s="18"/>
      <c r="E18" s="18"/>
      <c r="F18" s="19"/>
      <c r="G18" s="63"/>
    </row>
    <row r="19" spans="2:7" x14ac:dyDescent="0.25">
      <c r="B19" s="17"/>
      <c r="C19" s="46" t="s">
        <v>50</v>
      </c>
      <c r="D19" s="46"/>
      <c r="E19" s="18"/>
      <c r="F19" s="47">
        <v>0</v>
      </c>
      <c r="G19" s="63"/>
    </row>
    <row r="20" spans="2:7" x14ac:dyDescent="0.25">
      <c r="B20" s="17"/>
      <c r="C20" s="62"/>
      <c r="D20" s="62"/>
      <c r="E20" s="62"/>
      <c r="F20" s="100"/>
      <c r="G20" s="63"/>
    </row>
    <row r="21" spans="2:7" x14ac:dyDescent="0.25">
      <c r="B21" s="17"/>
      <c r="C21" s="46" t="s">
        <v>43</v>
      </c>
      <c r="D21" s="46"/>
      <c r="E21" s="18"/>
      <c r="F21" s="47">
        <v>0</v>
      </c>
      <c r="G21" s="63"/>
    </row>
    <row r="22" spans="2:7" x14ac:dyDescent="0.25">
      <c r="B22" s="17"/>
      <c r="C22" s="18"/>
      <c r="D22" s="18"/>
      <c r="E22" s="18"/>
      <c r="F22" s="19"/>
      <c r="G22" s="63"/>
    </row>
    <row r="23" spans="2:7" x14ac:dyDescent="0.25">
      <c r="B23" s="17"/>
      <c r="C23" s="46" t="s">
        <v>44</v>
      </c>
      <c r="D23" s="46"/>
      <c r="E23" s="18"/>
      <c r="F23" s="47">
        <v>0</v>
      </c>
      <c r="G23" s="63"/>
    </row>
    <row r="24" spans="2:7" x14ac:dyDescent="0.25">
      <c r="B24" s="17"/>
      <c r="C24" s="18"/>
      <c r="D24" s="18"/>
      <c r="E24" s="18"/>
      <c r="F24" s="19"/>
      <c r="G24" s="63"/>
    </row>
    <row r="25" spans="2:7" x14ac:dyDescent="0.25">
      <c r="B25" s="17"/>
      <c r="C25" s="46" t="s">
        <v>45</v>
      </c>
      <c r="D25" s="46"/>
      <c r="E25" s="18"/>
      <c r="F25" s="47">
        <v>0</v>
      </c>
      <c r="G25" s="63"/>
    </row>
    <row r="26" spans="2:7" x14ac:dyDescent="0.25">
      <c r="B26" s="17"/>
      <c r="C26" s="18"/>
      <c r="D26" s="18"/>
      <c r="E26" s="18"/>
      <c r="F26" s="19"/>
      <c r="G26" s="63"/>
    </row>
    <row r="27" spans="2:7" x14ac:dyDescent="0.25">
      <c r="B27" s="17"/>
      <c r="C27" s="46" t="s">
        <v>46</v>
      </c>
      <c r="D27" s="46"/>
      <c r="E27" s="18"/>
      <c r="F27" s="47">
        <v>0</v>
      </c>
      <c r="G27" s="63"/>
    </row>
    <row r="28" spans="2:7" ht="8.1" customHeight="1" thickBot="1" x14ac:dyDescent="0.3">
      <c r="B28" s="3"/>
      <c r="C28" s="4"/>
      <c r="D28" s="4"/>
      <c r="E28" s="4"/>
      <c r="F28" s="7"/>
      <c r="G28" s="54"/>
    </row>
  </sheetData>
  <mergeCells count="4">
    <mergeCell ref="B4:F4"/>
    <mergeCell ref="B5:F5"/>
    <mergeCell ref="B14:F14"/>
    <mergeCell ref="B2:G2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4919-0278-4801-9E6E-0EBEEDC236AC}">
  <dimension ref="B1:G30"/>
  <sheetViews>
    <sheetView zoomScaleNormal="100" workbookViewId="0">
      <selection activeCell="N12" sqref="N12"/>
    </sheetView>
  </sheetViews>
  <sheetFormatPr defaultRowHeight="15" x14ac:dyDescent="0.25"/>
  <cols>
    <col min="1" max="1" width="3.42578125" customWidth="1"/>
    <col min="2" max="2" width="2.85546875" customWidth="1"/>
    <col min="4" max="4" width="41.7109375" customWidth="1"/>
    <col min="5" max="5" width="6.42578125" customWidth="1"/>
    <col min="6" max="7" width="18.42578125" style="6" customWidth="1"/>
    <col min="8" max="8" width="1.85546875" customWidth="1"/>
  </cols>
  <sheetData>
    <row r="1" spans="2:7" ht="15.75" thickBot="1" x14ac:dyDescent="0.3"/>
    <row r="2" spans="2:7" ht="24.95" customHeight="1" thickBot="1" x14ac:dyDescent="0.3">
      <c r="B2" s="138" t="s">
        <v>168</v>
      </c>
      <c r="C2" s="139"/>
      <c r="D2" s="139"/>
      <c r="E2" s="139"/>
      <c r="F2" s="139"/>
      <c r="G2" s="140"/>
    </row>
    <row r="3" spans="2:7" ht="15.75" thickBot="1" x14ac:dyDescent="0.3">
      <c r="B3" s="79" t="s">
        <v>1</v>
      </c>
      <c r="C3" s="80"/>
      <c r="D3" s="81" t="s">
        <v>40</v>
      </c>
      <c r="E3" s="80"/>
      <c r="F3" s="82"/>
      <c r="G3" s="84"/>
    </row>
    <row r="4" spans="2:7" ht="19.5" thickBot="1" x14ac:dyDescent="0.35">
      <c r="B4" s="143" t="s">
        <v>39</v>
      </c>
      <c r="C4" s="136"/>
      <c r="D4" s="136"/>
      <c r="E4" s="136"/>
      <c r="F4" s="136"/>
      <c r="G4" s="8"/>
    </row>
    <row r="5" spans="2:7" s="9" customFormat="1" ht="15.75" thickBot="1" x14ac:dyDescent="0.3">
      <c r="B5" s="141" t="s">
        <v>47</v>
      </c>
      <c r="C5" s="142"/>
      <c r="D5" s="142"/>
      <c r="E5" s="142"/>
      <c r="F5" s="142"/>
      <c r="G5" s="12">
        <f>G6+G13</f>
        <v>0</v>
      </c>
    </row>
    <row r="6" spans="2:7" s="9" customFormat="1" x14ac:dyDescent="0.25">
      <c r="B6" s="10"/>
      <c r="C6" s="97"/>
      <c r="D6" s="97"/>
      <c r="F6" s="11"/>
      <c r="G6" s="73">
        <f>SUM(F7:F10)</f>
        <v>0</v>
      </c>
    </row>
    <row r="7" spans="2:7" x14ac:dyDescent="0.25">
      <c r="B7" s="17"/>
      <c r="C7" s="46" t="s">
        <v>60</v>
      </c>
      <c r="D7" s="46"/>
      <c r="E7" s="18"/>
      <c r="F7" s="47">
        <v>0</v>
      </c>
      <c r="G7" s="57"/>
    </row>
    <row r="8" spans="2:7" x14ac:dyDescent="0.25">
      <c r="B8" s="17"/>
      <c r="C8" s="110" t="s">
        <v>159</v>
      </c>
      <c r="D8" s="46"/>
      <c r="E8" s="18"/>
      <c r="F8" s="100"/>
      <c r="G8" s="74"/>
    </row>
    <row r="9" spans="2:7" ht="8.1" customHeight="1" x14ac:dyDescent="0.25">
      <c r="B9" s="17"/>
      <c r="C9" s="62"/>
      <c r="D9" s="62"/>
      <c r="E9" s="62"/>
      <c r="F9" s="100"/>
      <c r="G9" s="74"/>
    </row>
    <row r="10" spans="2:7" x14ac:dyDescent="0.25">
      <c r="B10" s="17"/>
      <c r="C10" s="46" t="s">
        <v>61</v>
      </c>
      <c r="D10" s="46"/>
      <c r="E10" s="18"/>
      <c r="F10" s="47">
        <v>0</v>
      </c>
      <c r="G10" s="74"/>
    </row>
    <row r="11" spans="2:7" x14ac:dyDescent="0.25">
      <c r="B11" s="17"/>
      <c r="C11" s="110" t="s">
        <v>114</v>
      </c>
      <c r="D11" s="111"/>
      <c r="E11" s="18"/>
      <c r="F11" s="100"/>
      <c r="G11" s="63"/>
    </row>
    <row r="12" spans="2:7" ht="8.1" customHeight="1" x14ac:dyDescent="0.25">
      <c r="B12" s="1"/>
      <c r="G12" s="20"/>
    </row>
    <row r="13" spans="2:7" x14ac:dyDescent="0.25">
      <c r="B13" s="1"/>
      <c r="C13" s="61" t="s">
        <v>48</v>
      </c>
      <c r="D13" s="46"/>
      <c r="E13" s="62"/>
      <c r="F13" s="19"/>
      <c r="G13" s="56">
        <f>SUM(F14)</f>
        <v>0</v>
      </c>
    </row>
    <row r="14" spans="2:7" x14ac:dyDescent="0.25">
      <c r="B14" s="1"/>
      <c r="C14" s="46" t="s">
        <v>110</v>
      </c>
      <c r="D14" s="46"/>
      <c r="E14" s="62"/>
      <c r="F14" s="47">
        <v>0</v>
      </c>
      <c r="G14" s="57"/>
    </row>
    <row r="15" spans="2:7" ht="8.1" customHeight="1" thickBot="1" x14ac:dyDescent="0.3">
      <c r="B15" s="3"/>
      <c r="C15" s="4"/>
      <c r="D15" s="4"/>
      <c r="E15" s="4"/>
      <c r="F15" s="7"/>
      <c r="G15" s="54"/>
    </row>
    <row r="16" spans="2:7" ht="15.75" thickBot="1" x14ac:dyDescent="0.3">
      <c r="B16" s="141" t="s">
        <v>49</v>
      </c>
      <c r="C16" s="142"/>
      <c r="D16" s="142"/>
      <c r="E16" s="142"/>
      <c r="F16" s="142"/>
      <c r="G16" s="12">
        <f>SUM(F17:F29)</f>
        <v>0</v>
      </c>
    </row>
    <row r="17" spans="2:7" x14ac:dyDescent="0.25">
      <c r="B17" s="13"/>
      <c r="C17" s="52" t="s">
        <v>41</v>
      </c>
      <c r="D17" s="52"/>
      <c r="E17" s="14"/>
      <c r="F17" s="49">
        <v>0</v>
      </c>
      <c r="G17" s="53"/>
    </row>
    <row r="18" spans="2:7" x14ac:dyDescent="0.25">
      <c r="B18" s="17"/>
      <c r="C18" s="18"/>
      <c r="D18" s="18"/>
      <c r="E18" s="18"/>
      <c r="F18" s="19"/>
      <c r="G18" s="63"/>
    </row>
    <row r="19" spans="2:7" x14ac:dyDescent="0.25">
      <c r="B19" s="17"/>
      <c r="C19" s="46" t="s">
        <v>42</v>
      </c>
      <c r="D19" s="46"/>
      <c r="E19" s="18"/>
      <c r="F19" s="47">
        <v>0</v>
      </c>
      <c r="G19" s="63"/>
    </row>
    <row r="20" spans="2:7" x14ac:dyDescent="0.25">
      <c r="B20" s="17"/>
      <c r="C20" s="18"/>
      <c r="D20" s="18"/>
      <c r="E20" s="18"/>
      <c r="F20" s="19"/>
      <c r="G20" s="63"/>
    </row>
    <row r="21" spans="2:7" x14ac:dyDescent="0.25">
      <c r="B21" s="17"/>
      <c r="C21" s="46" t="s">
        <v>50</v>
      </c>
      <c r="D21" s="46"/>
      <c r="E21" s="18"/>
      <c r="F21" s="47">
        <v>0</v>
      </c>
      <c r="G21" s="63"/>
    </row>
    <row r="22" spans="2:7" x14ac:dyDescent="0.25">
      <c r="B22" s="17"/>
      <c r="C22" s="62"/>
      <c r="D22" s="62"/>
      <c r="E22" s="62"/>
      <c r="F22" s="100"/>
      <c r="G22" s="63"/>
    </row>
    <row r="23" spans="2:7" x14ac:dyDescent="0.25">
      <c r="B23" s="17"/>
      <c r="C23" s="46" t="s">
        <v>43</v>
      </c>
      <c r="D23" s="46"/>
      <c r="E23" s="18"/>
      <c r="F23" s="47">
        <v>0</v>
      </c>
      <c r="G23" s="63"/>
    </row>
    <row r="24" spans="2:7" x14ac:dyDescent="0.25">
      <c r="B24" s="17"/>
      <c r="C24" s="18"/>
      <c r="D24" s="18"/>
      <c r="E24" s="18"/>
      <c r="F24" s="19"/>
      <c r="G24" s="63"/>
    </row>
    <row r="25" spans="2:7" x14ac:dyDescent="0.25">
      <c r="B25" s="17"/>
      <c r="C25" s="46" t="s">
        <v>44</v>
      </c>
      <c r="D25" s="46"/>
      <c r="E25" s="18"/>
      <c r="F25" s="47">
        <v>0</v>
      </c>
      <c r="G25" s="63"/>
    </row>
    <row r="26" spans="2:7" x14ac:dyDescent="0.25">
      <c r="B26" s="17"/>
      <c r="C26" s="18"/>
      <c r="D26" s="18"/>
      <c r="E26" s="18"/>
      <c r="F26" s="19"/>
      <c r="G26" s="63"/>
    </row>
    <row r="27" spans="2:7" x14ac:dyDescent="0.25">
      <c r="B27" s="17"/>
      <c r="C27" s="46" t="s">
        <v>45</v>
      </c>
      <c r="D27" s="46"/>
      <c r="E27" s="18"/>
      <c r="F27" s="47">
        <v>0</v>
      </c>
      <c r="G27" s="63"/>
    </row>
    <row r="28" spans="2:7" x14ac:dyDescent="0.25">
      <c r="B28" s="17"/>
      <c r="C28" s="18"/>
      <c r="D28" s="18"/>
      <c r="E28" s="18"/>
      <c r="F28" s="19"/>
      <c r="G28" s="63"/>
    </row>
    <row r="29" spans="2:7" x14ac:dyDescent="0.25">
      <c r="B29" s="17"/>
      <c r="C29" s="46" t="s">
        <v>46</v>
      </c>
      <c r="D29" s="46"/>
      <c r="E29" s="18"/>
      <c r="F29" s="47">
        <v>0</v>
      </c>
      <c r="G29" s="63"/>
    </row>
    <row r="30" spans="2:7" ht="8.1" customHeight="1" thickBot="1" x14ac:dyDescent="0.3">
      <c r="B30" s="3"/>
      <c r="C30" s="4"/>
      <c r="D30" s="4"/>
      <c r="E30" s="4"/>
      <c r="F30" s="7"/>
      <c r="G30" s="54"/>
    </row>
  </sheetData>
  <mergeCells count="4">
    <mergeCell ref="B4:F4"/>
    <mergeCell ref="B5:F5"/>
    <mergeCell ref="B16:F16"/>
    <mergeCell ref="B2:G2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8B1CB-DED7-4415-9C28-E99FD0A819FF}">
  <dimension ref="A1:C43"/>
  <sheetViews>
    <sheetView workbookViewId="0">
      <selection activeCell="I7" sqref="I7"/>
    </sheetView>
  </sheetViews>
  <sheetFormatPr defaultColWidth="9.140625" defaultRowHeight="15" x14ac:dyDescent="0.25"/>
  <cols>
    <col min="1" max="1" width="2.5703125" style="119" customWidth="1"/>
    <col min="2" max="2" width="45.7109375" style="119" bestFit="1" customWidth="1"/>
    <col min="3" max="3" width="59.140625" style="119" customWidth="1"/>
    <col min="4" max="4" width="2.42578125" style="119" customWidth="1"/>
    <col min="5" max="16384" width="9.140625" style="119"/>
  </cols>
  <sheetData>
    <row r="1" spans="1:3" ht="15.75" x14ac:dyDescent="0.25">
      <c r="B1" s="130" t="s">
        <v>168</v>
      </c>
      <c r="C1" s="131"/>
    </row>
    <row r="2" spans="1:3" x14ac:dyDescent="0.25">
      <c r="A2" s="118"/>
      <c r="B2" s="121"/>
      <c r="C2" s="121"/>
    </row>
    <row r="3" spans="1:3" ht="18.75" x14ac:dyDescent="0.3">
      <c r="A3" s="120"/>
      <c r="B3" s="125" t="s">
        <v>118</v>
      </c>
      <c r="C3" s="126"/>
    </row>
    <row r="4" spans="1:3" x14ac:dyDescent="0.25">
      <c r="A4" s="120"/>
      <c r="B4" s="128" t="s">
        <v>119</v>
      </c>
      <c r="C4" s="128"/>
    </row>
    <row r="5" spans="1:3" x14ac:dyDescent="0.25">
      <c r="A5" s="120"/>
      <c r="B5" s="128"/>
      <c r="C5" s="128"/>
    </row>
    <row r="6" spans="1:3" ht="15.75" x14ac:dyDescent="0.25">
      <c r="A6" s="120"/>
      <c r="B6" s="129" t="s">
        <v>120</v>
      </c>
      <c r="C6" s="128"/>
    </row>
    <row r="7" spans="1:3" x14ac:dyDescent="0.25">
      <c r="A7" s="120"/>
      <c r="B7" s="128" t="s">
        <v>121</v>
      </c>
      <c r="C7" s="128" t="s">
        <v>122</v>
      </c>
    </row>
    <row r="8" spans="1:3" x14ac:dyDescent="0.25">
      <c r="A8" s="120"/>
      <c r="B8" s="128" t="s">
        <v>123</v>
      </c>
      <c r="C8" s="128"/>
    </row>
    <row r="9" spans="1:3" x14ac:dyDescent="0.25">
      <c r="A9" s="120"/>
      <c r="B9" s="128" t="s">
        <v>124</v>
      </c>
      <c r="C9" s="128"/>
    </row>
    <row r="10" spans="1:3" x14ac:dyDescent="0.25">
      <c r="A10" s="120"/>
      <c r="B10" s="128" t="s">
        <v>125</v>
      </c>
      <c r="C10" s="128"/>
    </row>
    <row r="11" spans="1:3" x14ac:dyDescent="0.25">
      <c r="A11" s="120"/>
      <c r="B11" s="128" t="s">
        <v>126</v>
      </c>
      <c r="C11" s="128"/>
    </row>
    <row r="12" spans="1:3" x14ac:dyDescent="0.25">
      <c r="A12" s="120"/>
      <c r="B12" s="128" t="s">
        <v>127</v>
      </c>
      <c r="C12" s="128" t="s">
        <v>128</v>
      </c>
    </row>
    <row r="13" spans="1:3" x14ac:dyDescent="0.25">
      <c r="A13" s="120"/>
      <c r="B13" s="128" t="s">
        <v>129</v>
      </c>
      <c r="C13" s="128"/>
    </row>
    <row r="14" spans="1:3" x14ac:dyDescent="0.25">
      <c r="A14" s="120"/>
      <c r="B14" s="128" t="s">
        <v>130</v>
      </c>
      <c r="C14" s="128" t="s">
        <v>131</v>
      </c>
    </row>
    <row r="15" spans="1:3" x14ac:dyDescent="0.25">
      <c r="A15" s="120"/>
      <c r="B15" s="128" t="s">
        <v>132</v>
      </c>
      <c r="C15" s="128"/>
    </row>
    <row r="16" spans="1:3" x14ac:dyDescent="0.25">
      <c r="A16" s="120"/>
      <c r="B16" s="128" t="s">
        <v>133</v>
      </c>
      <c r="C16" s="128" t="s">
        <v>134</v>
      </c>
    </row>
    <row r="17" spans="1:3" x14ac:dyDescent="0.25">
      <c r="A17" s="120"/>
      <c r="B17" s="128"/>
      <c r="C17" s="128"/>
    </row>
    <row r="18" spans="1:3" ht="15.75" x14ac:dyDescent="0.25">
      <c r="A18" s="120"/>
      <c r="B18" s="129" t="s">
        <v>135</v>
      </c>
      <c r="C18" s="128"/>
    </row>
    <row r="19" spans="1:3" x14ac:dyDescent="0.25">
      <c r="A19" s="120"/>
      <c r="B19" s="128" t="s">
        <v>136</v>
      </c>
      <c r="C19" s="128" t="s">
        <v>137</v>
      </c>
    </row>
    <row r="20" spans="1:3" x14ac:dyDescent="0.25">
      <c r="A20" s="120"/>
      <c r="B20" s="128" t="s">
        <v>138</v>
      </c>
      <c r="C20" s="128" t="s">
        <v>139</v>
      </c>
    </row>
    <row r="21" spans="1:3" x14ac:dyDescent="0.25">
      <c r="A21" s="120"/>
      <c r="B21" s="128"/>
      <c r="C21" s="128"/>
    </row>
    <row r="22" spans="1:3" ht="15.75" x14ac:dyDescent="0.25">
      <c r="A22" s="120"/>
      <c r="B22" s="129" t="s">
        <v>140</v>
      </c>
      <c r="C22" s="128"/>
    </row>
    <row r="23" spans="1:3" x14ac:dyDescent="0.25">
      <c r="A23" s="120"/>
      <c r="B23" s="128" t="s">
        <v>141</v>
      </c>
      <c r="C23" s="128"/>
    </row>
    <row r="24" spans="1:3" x14ac:dyDescent="0.25">
      <c r="A24" s="120"/>
      <c r="B24" s="128" t="s">
        <v>142</v>
      </c>
      <c r="C24" s="128"/>
    </row>
    <row r="25" spans="1:3" x14ac:dyDescent="0.25">
      <c r="A25" s="120"/>
      <c r="B25" s="128" t="s">
        <v>143</v>
      </c>
      <c r="C25" s="128"/>
    </row>
    <row r="26" spans="1:3" x14ac:dyDescent="0.25">
      <c r="A26" s="120"/>
      <c r="B26" s="128" t="s">
        <v>144</v>
      </c>
      <c r="C26" s="128"/>
    </row>
    <row r="27" spans="1:3" x14ac:dyDescent="0.25">
      <c r="A27" s="120"/>
      <c r="B27" s="128"/>
      <c r="C27" s="128"/>
    </row>
    <row r="28" spans="1:3" ht="15.75" x14ac:dyDescent="0.25">
      <c r="A28" s="120"/>
      <c r="B28" s="129" t="s">
        <v>145</v>
      </c>
      <c r="C28" s="128"/>
    </row>
    <row r="29" spans="1:3" x14ac:dyDescent="0.25">
      <c r="A29" s="120"/>
      <c r="B29" s="128" t="s">
        <v>146</v>
      </c>
      <c r="C29" s="128" t="s">
        <v>147</v>
      </c>
    </row>
    <row r="30" spans="1:3" x14ac:dyDescent="0.25">
      <c r="A30" s="120"/>
      <c r="B30" s="128" t="s">
        <v>148</v>
      </c>
      <c r="C30" s="128"/>
    </row>
    <row r="31" spans="1:3" x14ac:dyDescent="0.25">
      <c r="A31" s="120"/>
      <c r="B31" s="128" t="s">
        <v>149</v>
      </c>
      <c r="C31" s="128"/>
    </row>
    <row r="32" spans="1:3" x14ac:dyDescent="0.25">
      <c r="A32" s="120"/>
      <c r="B32" s="128"/>
      <c r="C32" s="128"/>
    </row>
    <row r="33" spans="1:3" ht="15.75" x14ac:dyDescent="0.25">
      <c r="A33" s="120"/>
      <c r="B33" s="129" t="s">
        <v>150</v>
      </c>
      <c r="C33" s="128"/>
    </row>
    <row r="34" spans="1:3" x14ac:dyDescent="0.25">
      <c r="A34" s="120"/>
      <c r="B34" s="128" t="s">
        <v>151</v>
      </c>
      <c r="C34" s="128" t="s">
        <v>147</v>
      </c>
    </row>
    <row r="35" spans="1:3" x14ac:dyDescent="0.25">
      <c r="A35" s="120"/>
      <c r="B35" s="128" t="s">
        <v>152</v>
      </c>
      <c r="C35" s="128" t="s">
        <v>147</v>
      </c>
    </row>
    <row r="36" spans="1:3" x14ac:dyDescent="0.25">
      <c r="A36" s="120"/>
      <c r="B36" s="128" t="s">
        <v>153</v>
      </c>
      <c r="C36" s="128" t="s">
        <v>147</v>
      </c>
    </row>
    <row r="37" spans="1:3" x14ac:dyDescent="0.25">
      <c r="A37" s="120"/>
      <c r="B37" s="128"/>
      <c r="C37" s="128"/>
    </row>
    <row r="38" spans="1:3" ht="15.75" x14ac:dyDescent="0.25">
      <c r="A38" s="120"/>
      <c r="B38" s="129" t="s">
        <v>154</v>
      </c>
      <c r="C38" s="128"/>
    </row>
    <row r="39" spans="1:3" x14ac:dyDescent="0.25">
      <c r="A39" s="120"/>
      <c r="B39" s="128" t="s">
        <v>155</v>
      </c>
      <c r="C39" s="128" t="s">
        <v>156</v>
      </c>
    </row>
    <row r="40" spans="1:3" x14ac:dyDescent="0.25">
      <c r="A40" s="120"/>
      <c r="B40" s="128" t="s">
        <v>157</v>
      </c>
      <c r="C40" s="128"/>
    </row>
    <row r="41" spans="1:3" x14ac:dyDescent="0.25">
      <c r="A41" s="120"/>
      <c r="B41" s="128" t="s">
        <v>158</v>
      </c>
      <c r="C41" s="128" t="str">
        <f>C36</f>
        <v>voor zover niet toerekenbaar aan werken</v>
      </c>
    </row>
    <row r="42" spans="1:3" ht="30" x14ac:dyDescent="0.25">
      <c r="A42" s="120"/>
      <c r="B42" s="124" t="s">
        <v>166</v>
      </c>
      <c r="C42" s="127" t="s">
        <v>167</v>
      </c>
    </row>
    <row r="43" spans="1:3" x14ac:dyDescent="0.25">
      <c r="A43" s="121"/>
      <c r="B43" s="121"/>
      <c r="C43" s="121"/>
    </row>
  </sheetData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Tekst en Uitleg &amp; Overzicht</vt:lpstr>
      <vt:lpstr>Merwedebrug-Disciplines</vt:lpstr>
      <vt:lpstr>Overall management</vt:lpstr>
      <vt:lpstr>Wegenbouw</vt:lpstr>
      <vt:lpstr>Staalwerk</vt:lpstr>
      <vt:lpstr>Betonwerk</vt:lpstr>
      <vt:lpstr>Technische install.</vt:lpstr>
      <vt:lpstr>Verkeersvoorzieningen</vt:lpstr>
      <vt:lpstr>Algemene Kosten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Eigenaar</dc:creator>
  <cp:keywords/>
  <dc:description/>
  <cp:lastModifiedBy>Reitsema-van den Berg, Nicolet (RWS GPO)</cp:lastModifiedBy>
  <cp:revision/>
  <cp:lastPrinted>2024-12-14T14:49:26Z</cp:lastPrinted>
  <dcterms:created xsi:type="dcterms:W3CDTF">2020-04-07T11:32:36Z</dcterms:created>
  <dcterms:modified xsi:type="dcterms:W3CDTF">2024-12-20T09:54:04Z</dcterms:modified>
  <cp:category/>
  <cp:contentStatus/>
</cp:coreProperties>
</file>